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2020年建设筹集项目" sheetId="1" r:id="rId1"/>
  </sheets>
  <definedNames>
    <definedName name="_xlnm._FilterDatabase" localSheetId="0" hidden="1">'2020年建设筹集项目'!$A$2:$O$10</definedName>
    <definedName name="_xlnm.Print_Area" localSheetId="0">'2020年建设筹集项目'!$A$1:$O$18</definedName>
    <definedName name="_xlnm.Print_Titles" localSheetId="0">'2020年建设筹集项目'!$3:$3</definedName>
  </definedNames>
  <calcPr calcId="144525" concurrentCalc="0"/>
</workbook>
</file>

<file path=xl/sharedStrings.xml><?xml version="1.0" encoding="utf-8"?>
<sst xmlns="http://schemas.openxmlformats.org/spreadsheetml/2006/main" count="161" uniqueCount="110">
  <si>
    <t xml:space="preserve"> 深圳市龙华区2020年安居工程建设筹集项目表</t>
  </si>
  <si>
    <t>序号</t>
  </si>
  <si>
    <t>责任单位</t>
  </si>
  <si>
    <t>项目名称</t>
  </si>
  <si>
    <t>建设单位</t>
  </si>
  <si>
    <t>项目位置</t>
  </si>
  <si>
    <t>宗地号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</si>
  <si>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</si>
  <si>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</si>
  <si>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</si>
  <si>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</si>
  <si>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</si>
  <si>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</si>
  <si>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</si>
  <si>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</si>
  <si>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</si>
  <si>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龙华区政府</t>
  </si>
  <si>
    <t>奔霓诗</t>
  </si>
  <si>
    <t>深圳市奔霓诗服装有限公司</t>
  </si>
  <si>
    <t>大浪街道浪宁路与石凹路交汇处</t>
  </si>
  <si>
    <t>A816-0070,A816-0071</t>
  </si>
  <si>
    <t>产业园区配套宿舍</t>
  </si>
  <si>
    <t>产业园区配建</t>
  </si>
  <si>
    <t>深圳市岩土综合勘察设计有限公司</t>
  </si>
  <si>
    <t>深圳市坤盛达建设工程有限公司</t>
  </si>
  <si>
    <t>深圳市光辉星工程项目管理有限公司</t>
  </si>
  <si>
    <t>永丰源</t>
  </si>
  <si>
    <t>深圳市永丰源文化产业发展有限公司</t>
  </si>
  <si>
    <t>龙华区观澜樟坑径下围茂源工业园</t>
  </si>
  <si>
    <t>A844-0268</t>
  </si>
  <si>
    <t>深圳市森磊镒铭设计顾问有限公司</t>
  </si>
  <si>
    <t>深圳豪源建筑工程有限公司</t>
  </si>
  <si>
    <t>深圳市龙佳建工程项目管理有限公司</t>
  </si>
  <si>
    <t>龙华区民治街道宝山工业区城市更新项目</t>
  </si>
  <si>
    <t>深圳市佰亨置业有限公司</t>
  </si>
  <si>
    <t>龙华区民治街道</t>
  </si>
  <si>
    <t>A912-0315</t>
  </si>
  <si>
    <t>公共租赁住房</t>
  </si>
  <si>
    <t>城市更新配建</t>
  </si>
  <si>
    <t>深圳市工勘岩土集团有限公司</t>
  </si>
  <si>
    <t>中国华西企业有限公司</t>
  </si>
  <si>
    <t>深圳市建力建设监理有限公司</t>
  </si>
  <si>
    <t>中海汇德理花园（中海启华 A816-0068 地块）</t>
  </si>
  <si>
    <t>深圳市中海启华房地产开发有限公司</t>
  </si>
  <si>
    <t>龙华区民治街道新区大道与洁玉街交汇处东南角</t>
  </si>
  <si>
    <t>A812-1040</t>
  </si>
  <si>
    <t>人才住房</t>
  </si>
  <si>
    <t>招拍挂商品房用地配建</t>
  </si>
  <si>
    <t>成都基准方中建筑设计有限公司</t>
  </si>
  <si>
    <t>中海监理有限公司</t>
  </si>
  <si>
    <t>观湖保障房</t>
  </si>
  <si>
    <t>龙华区政府投资工程项目前期工作办公室</t>
  </si>
  <si>
    <t>龙华区翠幽路</t>
  </si>
  <si>
    <t>A816-0068</t>
  </si>
  <si>
    <t>新供应用地</t>
  </si>
  <si>
    <t>中铁建工集团有限公司</t>
  </si>
  <si>
    <t>中国建筑东北研究设计院（深圳分院）</t>
  </si>
  <si>
    <t>上海建设监理咨询有限责任公司</t>
  </si>
  <si>
    <t>龙华街道深圳北（龙华）商务中心大二期城市更新项目（一期）</t>
  </si>
  <si>
    <t>深圳市鸿荣源实业有限公司</t>
  </si>
  <si>
    <t>龙华区龙华人民路与景龙建设路交叉口东南侧</t>
  </si>
  <si>
    <t>A824-0143</t>
  </si>
  <si>
    <t>江苏邗建集团有限公司</t>
  </si>
  <si>
    <t>深圳市九州建设技术股份有限公司</t>
  </si>
  <si>
    <t>龙华人才安居公司</t>
  </si>
  <si>
    <t>龙华A822-0408招拍挂地块
（原自行车厂地块）</t>
  </si>
  <si>
    <t>深圳市人才安居集团有限公司</t>
  </si>
  <si>
    <t>民治街道龙峰一路南侧，中华路西侧</t>
  </si>
  <si>
    <t>深圳市明润建筑设计有限公司</t>
  </si>
  <si>
    <t>中建五局第三建设有限公司</t>
  </si>
  <si>
    <t>深圳市竣迪建设监理有限公司</t>
  </si>
  <si>
    <t>岳盟工业区城市更新项目</t>
  </si>
  <si>
    <t>深圳市馨乔实业有限公司</t>
  </si>
  <si>
    <t>龙华区民治街道布龙路与建设东路交汇处</t>
  </si>
  <si>
    <t>A822-0408</t>
  </si>
  <si>
    <t>香港华艺设计顾问（深圳）有限公司</t>
  </si>
  <si>
    <t>江苏长江机械化基础工程有限公司</t>
  </si>
  <si>
    <t>广州市恒合工程监理有限公司</t>
  </si>
  <si>
    <t>凌屋工业区城市更新项目</t>
  </si>
  <si>
    <t>深圳市华通基业投资有限公司</t>
  </si>
  <si>
    <t>龙华区观和路与恒信路交汇处</t>
  </si>
  <si>
    <t>A917-0057</t>
  </si>
  <si>
    <t>筑博设计股份有限公司</t>
  </si>
  <si>
    <t>上海泾东建筑发展有限公司</t>
  </si>
  <si>
    <t>深圳市中行建设工程顾问有限公司</t>
  </si>
  <si>
    <t>长湖头城市更新</t>
  </si>
  <si>
    <t>深圳长湖置业发展有限公司</t>
  </si>
  <si>
    <t>龙华区福城街道碧澜路与观澜大道交汇处西侧</t>
  </si>
  <si>
    <t>A921-0857</t>
  </si>
  <si>
    <t>深圳市博万建筑设计事务所（普通合伙）</t>
  </si>
  <si>
    <t>深圳市特发建设工程监理有限公司</t>
  </si>
  <si>
    <t>伟特工业区</t>
  </si>
  <si>
    <t>深圳市鸿龙泰投资有限公司</t>
  </si>
  <si>
    <t>龙华区民治街道油松路与龙峰一路交汇处</t>
  </si>
  <si>
    <t>A914-0315</t>
  </si>
  <si>
    <t>人才公寓</t>
  </si>
  <si>
    <t>深圳市南华建筑工程有限公司</t>
  </si>
  <si>
    <t>深圳市合创建设工程顾问有限公司</t>
  </si>
  <si>
    <t>龙华观澜A917-0057招拍挂地块
（原居住-16地块）</t>
  </si>
  <si>
    <t>龙华观湖街道观城社区平安路以东，岗头福田新村以北</t>
  </si>
  <si>
    <t>悉地国际设计顾问(深圳)有限公司</t>
  </si>
  <si>
    <t>深圳市邦迪工程顾问有限公司</t>
  </si>
  <si>
    <t>中华自行车厂二期（龙华A822-0409招拍挂地块）</t>
  </si>
  <si>
    <t>A822-0409</t>
  </si>
  <si>
    <t>2020年年11月</t>
  </si>
  <si>
    <t>深圳市大众工程管理有限公司</t>
  </si>
  <si>
    <t>长租公寓项目</t>
  </si>
  <si>
    <t>-</t>
  </si>
  <si>
    <t>规模化租赁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</si>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</sst>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_ "/>
  </numFmts>
  <fonts count="31">
    <font>
      <sz val="11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8"/>
      <color theme="1"/>
      <name val="仿宋_GB2312"/>
      <charset val="134"/>
    </font>
    <font>
      <sz val="20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6" borderId="6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5"/>
  <sheetViews>
    <sheetView tabSelected="1" view="pageBreakPreview" zoomScale="50" zoomScaleNormal="40" zoomScaleSheetLayoutView="50" workbookViewId="0">
      <selection activeCell="S11" sqref="S11"/>
    </sheetView>
  </sheetViews>
  <sheetFormatPr defaultColWidth="8.89166666666667" defaultRowHeight="45" customHeight="1"/>
  <cols>
    <col min="1" max="1" width="10.6666666666667" style="4" customWidth="1"/>
    <col min="2" max="2" width="18.6666666666667" style="4" customWidth="1"/>
    <col min="3" max="3" width="45.6666666666667" style="5" customWidth="1"/>
    <col min="4" max="4" width="31.9416666666667" style="5" customWidth="1"/>
    <col min="5" max="5" width="39.725" style="6" customWidth="1"/>
    <col min="6" max="6" width="24.625" style="6" customWidth="1"/>
    <col min="7" max="7" width="24.4416666666667" style="7" customWidth="1"/>
    <col min="8" max="8" width="25" style="7" customWidth="1"/>
    <col min="9" max="9" width="18.6666666666667" style="5" customWidth="1"/>
    <col min="10" max="10" width="31.3333333333333" style="5" customWidth="1"/>
    <col min="11" max="11" width="27.225" style="8" customWidth="1"/>
    <col min="12" max="15" width="25.775" style="8" customWidth="1"/>
    <col min="16" max="16384" width="8.89166666666667" style="4"/>
  </cols>
  <sheetData>
    <row r="1" ht="30" customHeight="1" spans="1:15">
      <c r="A1" s="9" t="s">
        <v>0</v>
      </c>
      <c r="B1" s="9"/>
      <c r="C1" s="9"/>
      <c r="D1" s="9"/>
      <c r="E1" s="9"/>
      <c r="F1" s="9"/>
      <c r="G1" s="10"/>
      <c r="H1" s="10"/>
      <c r="I1" s="9"/>
      <c r="J1" s="9"/>
      <c r="K1" s="9"/>
      <c r="L1" s="9"/>
      <c r="M1" s="9"/>
      <c r="N1" s="9"/>
      <c r="O1" s="9"/>
    </row>
    <row r="2" ht="66" customHeight="1" spans="1:243">
      <c r="A2" s="9"/>
      <c r="B2" s="9"/>
      <c r="C2" s="9"/>
      <c r="D2" s="9"/>
      <c r="E2" s="9"/>
      <c r="F2" s="9"/>
      <c r="G2" s="10"/>
      <c r="H2" s="10"/>
      <c r="I2" s="9"/>
      <c r="J2" s="9"/>
      <c r="K2" s="9"/>
      <c r="L2" s="9"/>
      <c r="M2" s="9"/>
      <c r="N2" s="9"/>
      <c r="O2" s="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" customFormat="1" ht="76.05" customHeight="1" spans="1:15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3" t="s">
        <v>7</v>
      </c>
      <c r="H3" s="13" t="s">
        <v>8</v>
      </c>
      <c r="I3" s="22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="2" customFormat="1" ht="66" customHeight="1" spans="1:15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5" t="s">
        <v>20</v>
      </c>
      <c r="G4" s="16">
        <v>1.66</v>
      </c>
      <c r="H4" s="16">
        <v>1.62</v>
      </c>
      <c r="I4" s="14">
        <v>439</v>
      </c>
      <c r="J4" s="23" t="s">
        <v>21</v>
      </c>
      <c r="K4" s="24">
        <v>43922</v>
      </c>
      <c r="L4" s="14" t="s">
        <v>22</v>
      </c>
      <c r="M4" s="14" t="s">
        <v>23</v>
      </c>
      <c r="N4" s="14" t="s">
        <v>24</v>
      </c>
      <c r="O4" s="14" t="s">
        <v>25</v>
      </c>
    </row>
    <row r="5" s="2" customFormat="1" ht="66" customHeight="1" spans="1:15">
      <c r="A5" s="14">
        <v>2</v>
      </c>
      <c r="B5" s="14" t="s">
        <v>16</v>
      </c>
      <c r="C5" s="14" t="s">
        <v>26</v>
      </c>
      <c r="D5" s="14" t="s">
        <v>27</v>
      </c>
      <c r="E5" s="14" t="s">
        <v>28</v>
      </c>
      <c r="F5" s="17" t="s">
        <v>29</v>
      </c>
      <c r="G5" s="16">
        <v>2.88</v>
      </c>
      <c r="H5" s="16">
        <v>1.55</v>
      </c>
      <c r="I5" s="14">
        <v>416</v>
      </c>
      <c r="J5" s="23" t="s">
        <v>21</v>
      </c>
      <c r="K5" s="24">
        <v>43922</v>
      </c>
      <c r="L5" s="14" t="s">
        <v>22</v>
      </c>
      <c r="M5" s="14" t="s">
        <v>30</v>
      </c>
      <c r="N5" s="14" t="s">
        <v>31</v>
      </c>
      <c r="O5" s="14" t="s">
        <v>32</v>
      </c>
    </row>
    <row r="6" s="2" customFormat="1" ht="66" customHeight="1" spans="1:15">
      <c r="A6" s="14">
        <v>3</v>
      </c>
      <c r="B6" s="14" t="s">
        <v>16</v>
      </c>
      <c r="C6" s="14" t="s">
        <v>33</v>
      </c>
      <c r="D6" s="14" t="s">
        <v>34</v>
      </c>
      <c r="E6" s="14" t="s">
        <v>35</v>
      </c>
      <c r="F6" s="17" t="s">
        <v>36</v>
      </c>
      <c r="G6" s="16">
        <v>1.99</v>
      </c>
      <c r="H6" s="16">
        <v>0.578</v>
      </c>
      <c r="I6" s="14">
        <v>82</v>
      </c>
      <c r="J6" s="23" t="s">
        <v>37</v>
      </c>
      <c r="K6" s="24">
        <v>43922</v>
      </c>
      <c r="L6" s="14" t="s">
        <v>38</v>
      </c>
      <c r="M6" s="14" t="s">
        <v>39</v>
      </c>
      <c r="N6" s="14" t="s">
        <v>40</v>
      </c>
      <c r="O6" s="14" t="s">
        <v>41</v>
      </c>
    </row>
    <row r="7" s="2" customFormat="1" ht="66" customHeight="1" spans="1:15">
      <c r="A7" s="14">
        <v>4</v>
      </c>
      <c r="B7" s="14" t="s">
        <v>16</v>
      </c>
      <c r="C7" s="14" t="s">
        <v>42</v>
      </c>
      <c r="D7" s="14" t="s">
        <v>43</v>
      </c>
      <c r="E7" s="14" t="s">
        <v>44</v>
      </c>
      <c r="F7" s="17" t="s">
        <v>45</v>
      </c>
      <c r="G7" s="16">
        <v>2.7</v>
      </c>
      <c r="H7" s="16">
        <v>1.31</v>
      </c>
      <c r="I7" s="14">
        <v>176</v>
      </c>
      <c r="J7" s="23" t="s">
        <v>46</v>
      </c>
      <c r="K7" s="24">
        <v>43922</v>
      </c>
      <c r="L7" s="14" t="s">
        <v>47</v>
      </c>
      <c r="M7" s="14" t="s">
        <v>48</v>
      </c>
      <c r="N7" s="14" t="s">
        <v>40</v>
      </c>
      <c r="O7" s="14" t="s">
        <v>49</v>
      </c>
    </row>
    <row r="8" s="2" customFormat="1" ht="76" customHeight="1" spans="1:15">
      <c r="A8" s="14">
        <v>5</v>
      </c>
      <c r="B8" s="14" t="s">
        <v>16</v>
      </c>
      <c r="C8" s="14" t="s">
        <v>50</v>
      </c>
      <c r="D8" s="14" t="s">
        <v>51</v>
      </c>
      <c r="E8" s="14" t="s">
        <v>52</v>
      </c>
      <c r="F8" s="17" t="s">
        <v>53</v>
      </c>
      <c r="G8" s="16">
        <v>1.5</v>
      </c>
      <c r="H8" s="16">
        <v>6.0162</v>
      </c>
      <c r="I8" s="14">
        <v>919</v>
      </c>
      <c r="J8" s="23" t="s">
        <v>37</v>
      </c>
      <c r="K8" s="24">
        <v>43922</v>
      </c>
      <c r="L8" s="14" t="s">
        <v>54</v>
      </c>
      <c r="M8" s="14" t="s">
        <v>55</v>
      </c>
      <c r="N8" s="14" t="s">
        <v>56</v>
      </c>
      <c r="O8" s="14" t="s">
        <v>57</v>
      </c>
    </row>
    <row r="9" s="2" customFormat="1" ht="66" customHeight="1" spans="1:15">
      <c r="A9" s="14">
        <v>6</v>
      </c>
      <c r="B9" s="14" t="s">
        <v>16</v>
      </c>
      <c r="C9" s="14" t="s">
        <v>58</v>
      </c>
      <c r="D9" s="14" t="s">
        <v>59</v>
      </c>
      <c r="E9" s="14" t="s">
        <v>60</v>
      </c>
      <c r="F9" s="14" t="s">
        <v>61</v>
      </c>
      <c r="G9" s="16">
        <v>2.5</v>
      </c>
      <c r="H9" s="16">
        <v>3.726</v>
      </c>
      <c r="I9" s="14">
        <v>600</v>
      </c>
      <c r="J9" s="23" t="s">
        <v>37</v>
      </c>
      <c r="K9" s="24">
        <v>43983</v>
      </c>
      <c r="L9" s="14" t="s">
        <v>38</v>
      </c>
      <c r="M9" s="14" t="s">
        <v>39</v>
      </c>
      <c r="N9" s="14" t="s">
        <v>62</v>
      </c>
      <c r="O9" s="14" t="s">
        <v>63</v>
      </c>
    </row>
    <row r="10" s="2" customFormat="1" ht="91" customHeight="1" spans="1:15">
      <c r="A10" s="14">
        <v>7</v>
      </c>
      <c r="B10" s="14" t="s">
        <v>64</v>
      </c>
      <c r="C10" s="14" t="s">
        <v>65</v>
      </c>
      <c r="D10" s="14" t="s">
        <v>66</v>
      </c>
      <c r="E10" s="14" t="s">
        <v>67</v>
      </c>
      <c r="F10" s="14" t="s">
        <v>61</v>
      </c>
      <c r="G10" s="16">
        <v>2.96</v>
      </c>
      <c r="H10" s="16">
        <v>12.996</v>
      </c>
      <c r="I10" s="14">
        <v>1280</v>
      </c>
      <c r="J10" s="14" t="s">
        <v>46</v>
      </c>
      <c r="K10" s="24">
        <v>43983</v>
      </c>
      <c r="L10" s="14" t="s">
        <v>54</v>
      </c>
      <c r="M10" s="14" t="s">
        <v>68</v>
      </c>
      <c r="N10" s="14" t="s">
        <v>69</v>
      </c>
      <c r="O10" s="14" t="s">
        <v>70</v>
      </c>
    </row>
    <row r="11" s="2" customFormat="1" ht="66" customHeight="1" spans="1:15">
      <c r="A11" s="14">
        <v>8</v>
      </c>
      <c r="B11" s="14" t="s">
        <v>16</v>
      </c>
      <c r="C11" s="14" t="s">
        <v>71</v>
      </c>
      <c r="D11" s="14" t="s">
        <v>72</v>
      </c>
      <c r="E11" s="14" t="s">
        <v>73</v>
      </c>
      <c r="F11" s="14" t="s">
        <v>74</v>
      </c>
      <c r="G11" s="14">
        <v>0.21</v>
      </c>
      <c r="H11" s="14">
        <v>6.86</v>
      </c>
      <c r="I11" s="14">
        <v>1060</v>
      </c>
      <c r="J11" s="14" t="s">
        <v>37</v>
      </c>
      <c r="K11" s="25">
        <v>43891</v>
      </c>
      <c r="L11" s="14" t="s">
        <v>38</v>
      </c>
      <c r="M11" s="26" t="s">
        <v>75</v>
      </c>
      <c r="N11" s="26" t="s">
        <v>76</v>
      </c>
      <c r="O11" s="26" t="s">
        <v>77</v>
      </c>
    </row>
    <row r="12" s="2" customFormat="1" ht="91" customHeight="1" spans="1:15">
      <c r="A12" s="14">
        <v>9</v>
      </c>
      <c r="B12" s="14" t="s">
        <v>16</v>
      </c>
      <c r="C12" s="14" t="s">
        <v>78</v>
      </c>
      <c r="D12" s="14" t="s">
        <v>79</v>
      </c>
      <c r="E12" s="14" t="s">
        <v>80</v>
      </c>
      <c r="F12" s="14" t="s">
        <v>81</v>
      </c>
      <c r="G12" s="16">
        <v>1.61</v>
      </c>
      <c r="H12" s="16">
        <v>9.37</v>
      </c>
      <c r="I12" s="14">
        <v>120</v>
      </c>
      <c r="J12" s="14" t="s">
        <v>37</v>
      </c>
      <c r="K12" s="24">
        <v>43952</v>
      </c>
      <c r="L12" s="14" t="s">
        <v>38</v>
      </c>
      <c r="M12" s="14" t="s">
        <v>82</v>
      </c>
      <c r="N12" s="14" t="s">
        <v>83</v>
      </c>
      <c r="O12" s="14" t="s">
        <v>84</v>
      </c>
    </row>
    <row r="13" s="2" customFormat="1" ht="91" customHeight="1" spans="1:15">
      <c r="A13" s="14">
        <v>10</v>
      </c>
      <c r="B13" s="14" t="s">
        <v>16</v>
      </c>
      <c r="C13" s="14" t="s">
        <v>85</v>
      </c>
      <c r="D13" s="14" t="s">
        <v>86</v>
      </c>
      <c r="E13" s="14" t="s">
        <v>87</v>
      </c>
      <c r="F13" s="14" t="s">
        <v>88</v>
      </c>
      <c r="G13" s="16">
        <v>0.53</v>
      </c>
      <c r="H13" s="16">
        <v>2.27</v>
      </c>
      <c r="I13" s="14">
        <v>368</v>
      </c>
      <c r="J13" s="14" t="s">
        <v>37</v>
      </c>
      <c r="K13" s="24">
        <v>43922</v>
      </c>
      <c r="L13" s="14" t="s">
        <v>38</v>
      </c>
      <c r="M13" s="14" t="s">
        <v>89</v>
      </c>
      <c r="N13" s="14" t="s">
        <v>40</v>
      </c>
      <c r="O13" s="14" t="s">
        <v>90</v>
      </c>
    </row>
    <row r="14" s="2" customFormat="1" ht="66" customHeight="1" spans="1:15">
      <c r="A14" s="14">
        <v>11</v>
      </c>
      <c r="B14" s="14" t="s">
        <v>16</v>
      </c>
      <c r="C14" s="14" t="s">
        <v>91</v>
      </c>
      <c r="D14" s="14" t="s">
        <v>92</v>
      </c>
      <c r="E14" s="14" t="s">
        <v>93</v>
      </c>
      <c r="F14" s="14" t="s">
        <v>94</v>
      </c>
      <c r="G14" s="14">
        <v>1.32</v>
      </c>
      <c r="H14" s="14">
        <v>8.97</v>
      </c>
      <c r="I14" s="14">
        <v>92</v>
      </c>
      <c r="J14" s="14" t="s">
        <v>95</v>
      </c>
      <c r="K14" s="25">
        <v>43952</v>
      </c>
      <c r="L14" s="14" t="s">
        <v>38</v>
      </c>
      <c r="M14" s="14" t="s">
        <v>75</v>
      </c>
      <c r="N14" s="27" t="s">
        <v>96</v>
      </c>
      <c r="O14" s="14" t="s">
        <v>97</v>
      </c>
    </row>
    <row r="15" s="2" customFormat="1" ht="66" customHeight="1" spans="1:15">
      <c r="A15" s="14">
        <v>12</v>
      </c>
      <c r="B15" s="14" t="s">
        <v>64</v>
      </c>
      <c r="C15" s="14" t="s">
        <v>98</v>
      </c>
      <c r="D15" s="14" t="s">
        <v>66</v>
      </c>
      <c r="E15" s="14" t="s">
        <v>99</v>
      </c>
      <c r="F15" s="18" t="s">
        <v>81</v>
      </c>
      <c r="G15" s="14">
        <v>0.68989</v>
      </c>
      <c r="H15" s="19">
        <v>1.766</v>
      </c>
      <c r="I15" s="14">
        <v>224</v>
      </c>
      <c r="J15" s="14" t="s">
        <v>46</v>
      </c>
      <c r="K15" s="25">
        <v>44044</v>
      </c>
      <c r="L15" s="14" t="s">
        <v>54</v>
      </c>
      <c r="M15" s="14" t="s">
        <v>100</v>
      </c>
      <c r="N15" s="19" t="s">
        <v>69</v>
      </c>
      <c r="O15" s="19" t="s">
        <v>101</v>
      </c>
    </row>
    <row r="16" s="2" customFormat="1" ht="66" customHeight="1" spans="1:15">
      <c r="A16" s="14">
        <v>13</v>
      </c>
      <c r="B16" s="14" t="s">
        <v>64</v>
      </c>
      <c r="C16" s="14" t="s">
        <v>102</v>
      </c>
      <c r="D16" s="14" t="s">
        <v>66</v>
      </c>
      <c r="E16" s="14" t="s">
        <v>67</v>
      </c>
      <c r="F16" s="14" t="s">
        <v>103</v>
      </c>
      <c r="G16" s="14">
        <v>3.15</v>
      </c>
      <c r="H16" s="14">
        <v>14.06</v>
      </c>
      <c r="I16" s="14">
        <v>1350</v>
      </c>
      <c r="J16" s="14" t="s">
        <v>46</v>
      </c>
      <c r="K16" s="25" t="s">
        <v>104</v>
      </c>
      <c r="L16" s="14" t="s">
        <v>54</v>
      </c>
      <c r="M16" s="19" t="s">
        <v>68</v>
      </c>
      <c r="N16" s="19" t="s">
        <v>69</v>
      </c>
      <c r="O16" s="19" t="s">
        <v>105</v>
      </c>
    </row>
    <row r="17" s="2" customFormat="1" ht="66" customHeight="1" spans="1:15">
      <c r="A17" s="14">
        <v>14</v>
      </c>
      <c r="B17" s="14" t="s">
        <v>64</v>
      </c>
      <c r="C17" s="14" t="s">
        <v>106</v>
      </c>
      <c r="D17" s="14" t="s">
        <v>64</v>
      </c>
      <c r="E17" s="14" t="s">
        <v>107</v>
      </c>
      <c r="F17" s="14" t="s">
        <v>107</v>
      </c>
      <c r="G17" s="14" t="s">
        <v>107</v>
      </c>
      <c r="H17" s="14" t="s">
        <v>107</v>
      </c>
      <c r="I17" s="14">
        <v>338</v>
      </c>
      <c r="J17" s="14" t="s">
        <v>46</v>
      </c>
      <c r="K17" s="14" t="s">
        <v>107</v>
      </c>
      <c r="L17" s="14" t="s">
        <v>108</v>
      </c>
      <c r="M17" s="14" t="s">
        <v>107</v>
      </c>
      <c r="N17" s="14" t="s">
        <v>107</v>
      </c>
      <c r="O17" s="14" t="s">
        <v>107</v>
      </c>
    </row>
    <row r="18" s="3" customFormat="1" customHeight="1" spans="1:15">
      <c r="A18" s="20" t="s">
        <v>109</v>
      </c>
      <c r="B18" s="20"/>
      <c r="C18" s="20"/>
      <c r="D18" s="20"/>
      <c r="E18" s="20"/>
      <c r="F18" s="20"/>
      <c r="G18" s="20"/>
      <c r="H18" s="20"/>
      <c r="I18" s="28">
        <f>SUM(I4:I17)</f>
        <v>7464</v>
      </c>
      <c r="J18" s="28"/>
      <c r="K18" s="28"/>
      <c r="L18" s="28"/>
      <c r="M18" s="28"/>
      <c r="N18" s="28"/>
      <c r="O18" s="28"/>
    </row>
    <row r="19" customHeight="1" spans="1:8">
      <c r="A19" s="6"/>
      <c r="B19" s="6"/>
      <c r="C19" s="6"/>
      <c r="D19" s="6"/>
      <c r="G19" s="21"/>
      <c r="H19" s="21"/>
    </row>
    <row r="20" customHeight="1" spans="1:9">
      <c r="A20" s="6"/>
      <c r="B20" s="6"/>
      <c r="C20" s="6"/>
      <c r="D20" s="6"/>
      <c r="G20" s="21"/>
      <c r="H20" s="21"/>
      <c r="I20" s="29"/>
    </row>
    <row r="21" customHeight="1" spans="1:8">
      <c r="A21" s="6"/>
      <c r="B21" s="6"/>
      <c r="C21" s="6"/>
      <c r="D21" s="6"/>
      <c r="G21" s="21"/>
      <c r="H21" s="21"/>
    </row>
    <row r="22" customHeight="1" spans="1:8">
      <c r="A22" s="6"/>
      <c r="B22" s="6"/>
      <c r="C22" s="6"/>
      <c r="D22" s="6"/>
      <c r="G22" s="21"/>
      <c r="H22" s="21"/>
    </row>
    <row r="23" customHeight="1" spans="1:8">
      <c r="A23" s="6"/>
      <c r="B23" s="6"/>
      <c r="C23" s="6"/>
      <c r="D23" s="6"/>
      <c r="G23" s="21"/>
      <c r="H23" s="21"/>
    </row>
    <row r="24" customHeight="1" spans="1:8">
      <c r="A24" s="6"/>
      <c r="B24" s="6"/>
      <c r="C24" s="6"/>
      <c r="D24" s="6"/>
      <c r="G24" s="21"/>
      <c r="H24" s="21"/>
    </row>
    <row r="25" customHeight="1" spans="1:8">
      <c r="A25" s="6"/>
      <c r="B25" s="6"/>
      <c r="C25" s="6"/>
      <c r="D25" s="6"/>
      <c r="G25" s="21"/>
      <c r="H25" s="21"/>
    </row>
  </sheetData>
  <mergeCells count="2">
    <mergeCell ref="A18:H18"/>
    <mergeCell ref="A1:O2"/>
  </mergeCells>
  <dataValidations count="1">
    <dataValidation type="list" allowBlank="1" showInputMessage="1" showErrorMessage="1" sqref="J3">
      <formula1>"混合,公共租赁房,经济适用房,安居型商品房,限价商品房,拆迁安置房,解决历史遗留住房"</formula1>
    </dataValidation>
  </dataValidations>
  <pageMargins left="0.747916666666667" right="0.55" top="0.511805555555556" bottom="0.629166666666667" header="0.511805555555556" footer="0.432638888888889"/>
  <pageSetup paperSize="8" scale="49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2020年建设筹集项目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龚成</cp:lastModifiedBy>
  <dcterms:created xsi:type="dcterms:W3CDTF">2019-01-28T09:05:00Z</dcterms:created>
  <dcterms:modified xsi:type="dcterms:W3CDTF">2020-12-28T01:26:55Z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