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/>
  </bookViews>
  <sheets>
    <sheet name="2020年基本竣工项目" sheetId="1" r:id="rId1"/>
  </sheets>
  <definedNames>
    <definedName name="_xlnm._FilterDatabase" localSheetId="0" hidden="1">'2020年基本竣工项目'!$A$2:$L$4</definedName>
    <definedName name="_xlnm.Print_Area" localSheetId="0">'2020年基本竣工项目'!$A$1:$L$5</definedName>
    <definedName name="_xlnm.Print_Titles" localSheetId="0">'2020年基本竣工项目'!$2:$2</definedName>
  </definedNames>
  <calcPr calcId="144525"/>
</workbook>
</file>

<file path=xl/sharedStrings.xml><?xml version="1.0" encoding="utf-8"?>
<sst xmlns="http://schemas.openxmlformats.org/spreadsheetml/2006/main" count="28" uniqueCount="26">
  <si>
    <t>深圳市龙华区2020年保障性安居工程基本建成（含竣工）项目完成表</t>
  </si>
  <si>
    <t>序号</t>
  </si>
  <si>
    <t>责任单位</t>
  </si>
  <si>
    <t>项目名称</t>
  </si>
  <si>
    <t>建设单位</t>
  </si>
  <si>
    <t>项目位置</t>
  </si>
  <si>
    <t>用地面积
（万平方米）</t>
  </si>
  <si>
    <t>安居工程总建筑面积(万平方米）</t>
  </si>
  <si>
    <t>套数</t>
  </si>
  <si>
    <t>住房类型</t>
  </si>
  <si>
    <t>计划基本建成/竣工时间</t>
  </si>
  <si>
    <t>宗地号/选址号</t>
  </si>
  <si>
    <t>备注</t>
  </si>
  <si>
    <t>龙华区政府</t>
  </si>
  <si>
    <t>万科和风轩</t>
  </si>
  <si>
    <t>深圳市深国际联合置地有限公司</t>
  </si>
  <si>
    <t>深圳市龙华区民治街道</t>
  </si>
  <si>
    <t>公共住房</t>
  </si>
  <si>
    <t>A807-0634</t>
  </si>
  <si>
    <t>基本建成</t>
  </si>
  <si>
    <t>中森公园华府</t>
  </si>
  <si>
    <t>深圳市中森地产开发有限公司</t>
  </si>
  <si>
    <t>深圳市龙华区观湖街道坂澜大道与新樟路交汇处东北侧</t>
  </si>
  <si>
    <t>回迁房</t>
  </si>
  <si>
    <t>A911-0356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</si>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</sst>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;[Red]0"/>
    <numFmt numFmtId="177" formatCode="0.00_ "/>
  </numFmts>
  <fonts count="29">
    <font>
      <sz val="11"/>
      <color indexed="8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22"/>
      <name val="宋体"/>
      <charset val="134"/>
    </font>
    <font>
      <sz val="18"/>
      <color indexed="8"/>
      <name val="宋体"/>
      <charset val="134"/>
    </font>
    <font>
      <sz val="18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57" fontId="7" fillId="2" borderId="2" xfId="0" applyNumberFormat="1" applyFont="1" applyFill="1" applyBorder="1" applyAlignment="1">
      <alignment horizontal="center" vertical="center" wrapText="1"/>
    </xf>
    <xf numFmtId="5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zoomScale="70" zoomScaleNormal="70" workbookViewId="0">
      <selection activeCell="D9" sqref="D9"/>
    </sheetView>
  </sheetViews>
  <sheetFormatPr defaultColWidth="8.89166666666667" defaultRowHeight="45" customHeight="1"/>
  <cols>
    <col min="1" max="1" width="10.6666666666667" style="3" customWidth="1"/>
    <col min="2" max="2" width="18.6666666666667" style="3" customWidth="1"/>
    <col min="3" max="3" width="45.6666666666667" style="4" customWidth="1"/>
    <col min="4" max="4" width="31.9416666666667" style="4" customWidth="1"/>
    <col min="5" max="5" width="39.725" style="5" customWidth="1"/>
    <col min="6" max="6" width="24.4416666666667" style="6" customWidth="1"/>
    <col min="7" max="7" width="25" style="6" customWidth="1"/>
    <col min="8" max="8" width="18.6666666666667" style="4" customWidth="1"/>
    <col min="9" max="9" width="31.3333333333333" style="4" customWidth="1"/>
    <col min="10" max="10" width="27.225" style="7" customWidth="1"/>
    <col min="11" max="11" width="25.775" style="7" customWidth="1"/>
    <col min="12" max="12" width="21.8916666666667" style="4" customWidth="1"/>
    <col min="13" max="16384" width="8.89166666666667" style="3"/>
  </cols>
  <sheetData>
    <row r="1" ht="76" customHeight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76.05" customHeight="1" spans="1:12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2" t="s">
        <v>7</v>
      </c>
      <c r="H2" s="13" t="s">
        <v>8</v>
      </c>
      <c r="I2" s="10" t="s">
        <v>9</v>
      </c>
      <c r="J2" s="10" t="s">
        <v>10</v>
      </c>
      <c r="K2" s="10" t="s">
        <v>11</v>
      </c>
      <c r="L2" s="11" t="s">
        <v>12</v>
      </c>
    </row>
    <row r="3" s="1" customFormat="1" ht="66" customHeight="1" spans="1:12">
      <c r="A3" s="14">
        <v>1</v>
      </c>
      <c r="B3" s="14" t="s">
        <v>13</v>
      </c>
      <c r="C3" s="14" t="s">
        <v>14</v>
      </c>
      <c r="D3" s="14" t="s">
        <v>15</v>
      </c>
      <c r="E3" s="14" t="s">
        <v>16</v>
      </c>
      <c r="F3" s="15">
        <v>3.128</v>
      </c>
      <c r="G3" s="15">
        <v>4.182</v>
      </c>
      <c r="H3" s="14">
        <v>910</v>
      </c>
      <c r="I3" s="20" t="s">
        <v>17</v>
      </c>
      <c r="J3" s="21">
        <v>43983</v>
      </c>
      <c r="K3" s="14" t="s">
        <v>18</v>
      </c>
      <c r="L3" s="16" t="s">
        <v>19</v>
      </c>
    </row>
    <row r="4" s="1" customFormat="1" ht="66" customHeight="1" spans="1:12">
      <c r="A4" s="14">
        <v>2</v>
      </c>
      <c r="B4" s="14" t="s">
        <v>13</v>
      </c>
      <c r="C4" s="14" t="s">
        <v>20</v>
      </c>
      <c r="D4" s="14" t="s">
        <v>21</v>
      </c>
      <c r="E4" s="14" t="s">
        <v>22</v>
      </c>
      <c r="F4" s="15">
        <v>2.9</v>
      </c>
      <c r="G4" s="15">
        <v>2.87</v>
      </c>
      <c r="H4" s="14">
        <v>268</v>
      </c>
      <c r="I4" s="20" t="s">
        <v>23</v>
      </c>
      <c r="J4" s="21">
        <v>43983</v>
      </c>
      <c r="K4" s="14" t="s">
        <v>24</v>
      </c>
      <c r="L4" s="16" t="s">
        <v>19</v>
      </c>
    </row>
    <row r="5" s="2" customFormat="1" ht="66" customHeight="1" spans="1:14">
      <c r="A5" s="14" t="s">
        <v>25</v>
      </c>
      <c r="B5" s="14"/>
      <c r="C5" s="16"/>
      <c r="D5" s="16"/>
      <c r="E5" s="16"/>
      <c r="F5" s="17">
        <f>SUM(F3:F4)</f>
        <v>6.028</v>
      </c>
      <c r="G5" s="17">
        <f>SUM(G3:G4)</f>
        <v>7.052</v>
      </c>
      <c r="H5" s="16">
        <f>SUM(H3:H4)</f>
        <v>1178</v>
      </c>
      <c r="I5" s="16"/>
      <c r="J5" s="22"/>
      <c r="K5" s="23"/>
      <c r="L5" s="24"/>
      <c r="M5" s="25"/>
      <c r="N5" s="26"/>
    </row>
    <row r="6" customHeight="1" spans="1:7">
      <c r="A6" s="5"/>
      <c r="B6" s="5"/>
      <c r="C6" s="5"/>
      <c r="D6" s="5"/>
      <c r="F6" s="18"/>
      <c r="G6" s="18"/>
    </row>
    <row r="7" customHeight="1" spans="1:8">
      <c r="A7" s="5"/>
      <c r="B7" s="5"/>
      <c r="C7" s="5"/>
      <c r="D7" s="5"/>
      <c r="F7" s="18"/>
      <c r="G7" s="18"/>
      <c r="H7" s="19"/>
    </row>
    <row r="8" customHeight="1" spans="1:7">
      <c r="A8" s="5"/>
      <c r="B8" s="5"/>
      <c r="C8" s="5"/>
      <c r="D8" s="5"/>
      <c r="F8" s="18"/>
      <c r="G8" s="18"/>
    </row>
    <row r="9" customHeight="1" spans="1:7">
      <c r="A9" s="5"/>
      <c r="B9" s="5"/>
      <c r="C9" s="5"/>
      <c r="D9" s="5"/>
      <c r="F9" s="18"/>
      <c r="G9" s="18"/>
    </row>
    <row r="10" customHeight="1" spans="1:7">
      <c r="A10" s="5"/>
      <c r="B10" s="5"/>
      <c r="C10" s="5"/>
      <c r="D10" s="5"/>
      <c r="F10" s="18"/>
      <c r="G10" s="18"/>
    </row>
    <row r="11" customHeight="1" spans="1:7">
      <c r="A11" s="5"/>
      <c r="B11" s="5"/>
      <c r="C11" s="5"/>
      <c r="D11" s="5"/>
      <c r="F11" s="18"/>
      <c r="G11" s="18"/>
    </row>
    <row r="12" customHeight="1" spans="1:7">
      <c r="A12" s="5"/>
      <c r="B12" s="5"/>
      <c r="C12" s="5"/>
      <c r="D12" s="5"/>
      <c r="F12" s="18"/>
      <c r="G12" s="18"/>
    </row>
  </sheetData>
  <mergeCells count="2">
    <mergeCell ref="A1:L1"/>
    <mergeCell ref="A5:B5"/>
  </mergeCells>
  <dataValidations count="1">
    <dataValidation type="list" allowBlank="1" showInputMessage="1" showErrorMessage="1" sqref="I2">
      <formula1>"混合,公共租赁房,经济适用房,安居型商品房,限价商品房,拆迁安置房,解决历史遗留住房"</formula1>
    </dataValidation>
  </dataValidations>
  <pageMargins left="0.747916666666667" right="0.55" top="0.511805555555556" bottom="0.629166666666667" header="0.511805555555556" footer="0.432638888888889"/>
  <pageSetup paperSize="8" scale="61" fitToHeight="0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2020年基本竣工项目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韩雨停</dc:creator>
  <cp:lastModifiedBy>龚成</cp:lastModifiedBy>
  <dcterms:created xsi:type="dcterms:W3CDTF">2019-01-28T09:05:00Z</dcterms:created>
  <dcterms:modified xsi:type="dcterms:W3CDTF">2020-12-28T01:31:32Z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