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<sst xmlns="http://schemas.openxmlformats.org/spreadsheetml/2006/main" count="32" uniqueCount="29">
  <si>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龙华智能制造和现代服务业创新中心标杆企业项目申报（2023年第一批）</t>
  </si>
  <si>
    <t>序号</t>
  </si>
  <si>
    <t>企业名称</t>
  </si>
  <si>
    <t>套餐名称</t>
  </si>
  <si>
    <t>实际补贴金额
（元）</t>
  </si>
  <si>
    <t>稳健医疗用品股份有限公司</t>
  </si>
  <si>
    <t>IaaS云资源</t>
  </si>
  <si>
    <t>深圳市科达利实业股份有限公司</t>
  </si>
  <si>
    <t>IaaS云资源、PLM产品生命周期管理系统</t>
  </si>
  <si>
    <t>深圳市欣冠精密技术有限公司</t>
  </si>
  <si>
    <t>车间设备IOT及其服务</t>
  </si>
  <si>
    <t>广东灿城农产品集团有限公司</t>
  </si>
  <si>
    <t>IaaS云资源、HR系统</t>
  </si>
  <si>
    <t>光越科技（深圳）有限公司</t>
  </si>
  <si>
    <t>国产2D/3D工业设计软件</t>
  </si>
  <si>
    <t>深圳市硅谷动力产业园运营有限公司</t>
  </si>
  <si>
    <t>电子签章管控系统</t>
  </si>
  <si>
    <t>深圳市新鸿镁医疗器械有限公司</t>
  </si>
  <si>
    <t>深圳鑫振华光电科技有限公司</t>
  </si>
  <si>
    <t>华为云智能会议解决方案</t>
  </si>
  <si>
    <t>深圳市易美达科技发展有限公司</t>
  </si>
  <si>
    <t>IaaS云资源，协同办公平台，网络安全服务</t>
  </si>
  <si>
    <t>深圳市博辉特科技有限公司</t>
  </si>
  <si>
    <t>企业人才数字化管理系统</t>
  </si>
  <si>
    <t>深圳市方圆展示制品有限公司</t>
  </si>
  <si>
    <t>水伯格五金（深圳）有限公司</t>
  </si>
  <si>
    <t>生产执行MES系统</t>
  </si>
  <si>
    <t>深圳市因科美通信有限公司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</si>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</sst>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7924741355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9" borderId="13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30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 readingOrder="1"/>
    </xf>
    <xf numFmtId="176" fontId="2" fillId="3" borderId="5" xfId="0" applyNumberFormat="1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13" sqref="G13"/>
    </sheetView>
  </sheetViews>
  <sheetFormatPr defaultColWidth="9" defaultRowHeight="14.25" outlineLevelCol="3"/>
  <cols>
    <col min="2" max="2" width="38.25" customWidth="1"/>
    <col min="3" max="3" width="47.375" customWidth="1"/>
    <col min="4" max="4" width="25.125" customWidth="1"/>
  </cols>
  <sheetData>
    <row r="1" ht="31" customHeight="1" spans="1:4">
      <c r="A1" s="1" t="s">
        <v>0</v>
      </c>
      <c r="B1" s="2"/>
      <c r="C1" s="2"/>
      <c r="D1" s="3"/>
    </row>
    <row r="2" ht="31.5" spans="1:4">
      <c r="A2" s="4" t="s">
        <v>1</v>
      </c>
      <c r="B2" s="4" t="s">
        <v>2</v>
      </c>
      <c r="C2" s="4" t="s">
        <v>3</v>
      </c>
      <c r="D2" s="4" t="s">
        <v>4</v>
      </c>
    </row>
    <row r="3" ht="27.25" customHeight="1" spans="1:4">
      <c r="A3" s="5">
        <f t="shared" ref="A3:A15" si="0">ROW(B3)-2</f>
        <v>1</v>
      </c>
      <c r="B3" s="6" t="s">
        <v>5</v>
      </c>
      <c r="C3" s="6" t="s">
        <v>6</v>
      </c>
      <c r="D3" s="7">
        <v>150000</v>
      </c>
    </row>
    <row r="4" ht="27.25" customHeight="1" spans="1:4">
      <c r="A4" s="5">
        <f t="shared" si="0"/>
        <v>2</v>
      </c>
      <c r="B4" s="6" t="s">
        <v>7</v>
      </c>
      <c r="C4" s="6" t="s">
        <v>8</v>
      </c>
      <c r="D4" s="7">
        <v>499969.14</v>
      </c>
    </row>
    <row r="5" ht="27.25" customHeight="1" spans="1:4">
      <c r="A5" s="5">
        <f t="shared" si="0"/>
        <v>3</v>
      </c>
      <c r="B5" s="6" t="s">
        <v>9</v>
      </c>
      <c r="C5" s="6" t="s">
        <v>10</v>
      </c>
      <c r="D5" s="7">
        <v>58000</v>
      </c>
    </row>
    <row r="6" ht="27.25" customHeight="1" spans="1:4">
      <c r="A6" s="5">
        <f t="shared" si="0"/>
        <v>4</v>
      </c>
      <c r="B6" s="6" t="s">
        <v>11</v>
      </c>
      <c r="C6" s="6" t="s">
        <v>12</v>
      </c>
      <c r="D6" s="7">
        <v>86151.58</v>
      </c>
    </row>
    <row r="7" ht="27.25" customHeight="1" spans="1:4">
      <c r="A7" s="5">
        <f t="shared" si="0"/>
        <v>5</v>
      </c>
      <c r="B7" s="6" t="s">
        <v>13</v>
      </c>
      <c r="C7" s="6" t="s">
        <v>14</v>
      </c>
      <c r="D7" s="7">
        <v>63746</v>
      </c>
    </row>
    <row r="8" ht="27.25" customHeight="1" spans="1:4">
      <c r="A8" s="5">
        <f t="shared" si="0"/>
        <v>6</v>
      </c>
      <c r="B8" s="6" t="s">
        <v>15</v>
      </c>
      <c r="C8" s="6" t="s">
        <v>16</v>
      </c>
      <c r="D8" s="7">
        <v>134000</v>
      </c>
    </row>
    <row r="9" ht="27.25" customHeight="1" spans="1:4">
      <c r="A9" s="5">
        <f t="shared" si="0"/>
        <v>7</v>
      </c>
      <c r="B9" s="6" t="s">
        <v>17</v>
      </c>
      <c r="C9" s="6" t="s">
        <v>14</v>
      </c>
      <c r="D9" s="7">
        <v>19757</v>
      </c>
    </row>
    <row r="10" ht="27.25" customHeight="1" spans="1:4">
      <c r="A10" s="5">
        <f t="shared" si="0"/>
        <v>8</v>
      </c>
      <c r="B10" s="6" t="s">
        <v>18</v>
      </c>
      <c r="C10" s="6" t="s">
        <v>19</v>
      </c>
      <c r="D10" s="7">
        <v>251500</v>
      </c>
    </row>
    <row r="11" ht="27.25" customHeight="1" spans="1:4">
      <c r="A11" s="5">
        <f t="shared" si="0"/>
        <v>9</v>
      </c>
      <c r="B11" s="6" t="s">
        <v>20</v>
      </c>
      <c r="C11" s="6" t="s">
        <v>21</v>
      </c>
      <c r="D11" s="7">
        <v>840000</v>
      </c>
    </row>
    <row r="12" ht="27.25" customHeight="1" spans="1:4">
      <c r="A12" s="5">
        <f t="shared" si="0"/>
        <v>10</v>
      </c>
      <c r="B12" s="6" t="s">
        <v>22</v>
      </c>
      <c r="C12" s="6" t="s">
        <v>23</v>
      </c>
      <c r="D12" s="7">
        <v>1000000</v>
      </c>
    </row>
    <row r="13" ht="27.25" customHeight="1" spans="1:4">
      <c r="A13" s="5">
        <f t="shared" si="0"/>
        <v>11</v>
      </c>
      <c r="B13" s="6" t="s">
        <v>24</v>
      </c>
      <c r="C13" s="6" t="s">
        <v>6</v>
      </c>
      <c r="D13" s="7">
        <v>22585.26</v>
      </c>
    </row>
    <row r="14" ht="27.25" customHeight="1" spans="1:4">
      <c r="A14" s="5">
        <f t="shared" si="0"/>
        <v>12</v>
      </c>
      <c r="B14" s="6" t="s">
        <v>25</v>
      </c>
      <c r="C14" s="6" t="s">
        <v>26</v>
      </c>
      <c r="D14" s="7">
        <v>196700</v>
      </c>
    </row>
    <row r="15" ht="27.25" customHeight="1" spans="1:4">
      <c r="A15" s="5">
        <f t="shared" si="0"/>
        <v>13</v>
      </c>
      <c r="B15" s="6" t="s">
        <v>27</v>
      </c>
      <c r="C15" s="6" t="s">
        <v>19</v>
      </c>
      <c r="D15" s="7">
        <v>251500</v>
      </c>
    </row>
    <row r="16" ht="25" customHeight="1" spans="1:4">
      <c r="A16" s="8" t="s">
        <v>28</v>
      </c>
      <c r="B16" s="8"/>
      <c r="C16" s="8"/>
      <c r="D16" s="9">
        <f>SUM(D3:D15)</f>
        <v>3573908.98</v>
      </c>
    </row>
  </sheetData>
  <mergeCells count="2">
    <mergeCell ref="A1:D1"/>
    <mergeCell ref="A16:C16"/>
  </mergeCells>
  <conditionalFormatting sqref="B6">
    <cfRule type="duplicateValues" dxfId="0" priority="3"/>
  </conditionalFormatting>
  <conditionalFormatting sqref="B9">
    <cfRule type="duplicateValues" dxfId="0" priority="1"/>
  </conditionalFormatting>
  <conditionalFormatting sqref="B12:B14">
    <cfRule type="duplicateValues" dxfId="0" priority="6"/>
  </conditionalFormatting>
  <conditionalFormatting sqref="B2:B3 B5 B7:B8">
    <cfRule type="duplicateValues" dxfId="0" priority="5"/>
  </conditionalFormatting>
  <conditionalFormatting sqref="B4 B11">
    <cfRule type="duplicateValues" dxfId="0" priority="4"/>
  </conditionalFormatting>
  <conditionalFormatting sqref="B10 B1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yzx</cp:lastModifiedBy>
  <dcterms:created xsi:type="dcterms:W3CDTF">2023-07-17T14:50:23Z</dcterms:created>
  <dcterms:modified xsi:type="dcterms:W3CDTF">2023-07-17T14:55:03Z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