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低保" sheetId="4" r:id="rId1"/>
  </sheets>
  <calcPr calcId="144525" concurrentCalc="0"/>
</workbook>
</file>

<file path=xl/sharedStrings.xml><?xml version="1.0" encoding="utf-8"?>
<sst xmlns="http://schemas.openxmlformats.org/spreadsheetml/2006/main" count="263">
  <si>
    <t>龙华区2019年9月份居民享受困难群众综合救助待遇名册（低保）</t>
  </si>
  <si>
    <t>制表单位：深圳市龙华区民政局</t>
  </si>
  <si>
    <t>统计日期： 2019年9月9日</t>
  </si>
  <si>
    <t>序号</t>
  </si>
  <si>
    <t>街道</t>
  </si>
  <si>
    <t>社区</t>
  </si>
  <si>
    <t>居委会</t>
  </si>
  <si>
    <t>登记时间</t>
  </si>
  <si>
    <t>户主姓名</t>
  </si>
  <si>
    <t>性别</t>
  </si>
  <si>
    <t>申请事项类型</t>
  </si>
  <si>
    <t>家庭人口</t>
  </si>
  <si>
    <t>享受保障人数</t>
  </si>
  <si>
    <t>家庭月人均收入</t>
  </si>
  <si>
    <t>户月保障金额</t>
  </si>
  <si>
    <t>分类施保一类</t>
  </si>
  <si>
    <t>分类施保二类</t>
  </si>
  <si>
    <t>分类施保金额</t>
  </si>
  <si>
    <t>养育个人份数</t>
  </si>
  <si>
    <t>养育家庭份数</t>
  </si>
  <si>
    <t>养育扶助金额</t>
  </si>
  <si>
    <t>享受低保
待遇起止年月</t>
  </si>
  <si>
    <t>就业需求</t>
  </si>
  <si>
    <t>观湖</t>
  </si>
  <si>
    <t>樟坑径</t>
  </si>
  <si>
    <t>上坑</t>
  </si>
  <si>
    <t>张巧球</t>
  </si>
  <si>
    <t>男</t>
  </si>
  <si>
    <t>续期申请</t>
  </si>
  <si>
    <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2019-11</t>
    </r>
  </si>
  <si>
    <t>松元厦</t>
  </si>
  <si>
    <t>福兴围</t>
  </si>
  <si>
    <t>廖玉香</t>
  </si>
  <si>
    <t>女</t>
  </si>
  <si>
    <t>续期变更</t>
  </si>
  <si>
    <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2020-04</t>
    </r>
  </si>
  <si>
    <t>无</t>
  </si>
  <si>
    <t>观湖小计</t>
  </si>
  <si>
    <t>-</t>
  </si>
  <si>
    <t>民治</t>
  </si>
  <si>
    <t>民新</t>
  </si>
  <si>
    <t>橫岭</t>
  </si>
  <si>
    <t>李香梅</t>
  </si>
  <si>
    <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2019-12</t>
    </r>
  </si>
  <si>
    <t>司汝和</t>
  </si>
  <si>
    <t>横岭</t>
  </si>
  <si>
    <t>陈新彪</t>
  </si>
  <si>
    <r>
      <t>2018-08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2020-07</t>
    </r>
  </si>
  <si>
    <t>陈新彪+49+大专</t>
  </si>
  <si>
    <t>龙塘</t>
  </si>
  <si>
    <t>曹巧明</t>
  </si>
  <si>
    <t>初次申请</t>
  </si>
  <si>
    <r>
      <t>2018-10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2019-09</t>
    </r>
  </si>
  <si>
    <t>王镇芝</t>
  </si>
  <si>
    <r>
      <t>王镇芝</t>
    </r>
    <r>
      <rPr>
        <sz val="10"/>
        <rFont val="Arial"/>
        <charset val="134"/>
      </rPr>
      <t>+40+</t>
    </r>
    <r>
      <rPr>
        <sz val="10"/>
        <rFont val="宋体"/>
        <charset val="134"/>
      </rPr>
      <t>大专</t>
    </r>
  </si>
  <si>
    <t>新牛</t>
  </si>
  <si>
    <t>丰润</t>
  </si>
  <si>
    <t>郭建纯</t>
  </si>
  <si>
    <t/>
  </si>
  <si>
    <r>
      <t>郭建纯</t>
    </r>
    <r>
      <rPr>
        <sz val="10"/>
        <rFont val="Arial"/>
        <charset val="134"/>
      </rPr>
      <t>+47+</t>
    </r>
    <r>
      <rPr>
        <sz val="10"/>
        <rFont val="宋体"/>
        <charset val="134"/>
      </rPr>
      <t>初中</t>
    </r>
  </si>
  <si>
    <t>李爱民</t>
  </si>
  <si>
    <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2019-09</t>
    </r>
  </si>
  <si>
    <t>2015-01-27</t>
  </si>
  <si>
    <t>黄国坤</t>
  </si>
  <si>
    <t>张锐+50+高中</t>
  </si>
  <si>
    <t>戴宜璇</t>
  </si>
  <si>
    <r>
      <t>2016-08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2020-07</t>
    </r>
  </si>
  <si>
    <t>锦绣</t>
  </si>
  <si>
    <t>申晓峰</t>
  </si>
  <si>
    <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2020-08</t>
    </r>
  </si>
  <si>
    <t>牛栏前</t>
  </si>
  <si>
    <t>文晓琼</t>
  </si>
  <si>
    <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2020-01</t>
    </r>
  </si>
  <si>
    <t>上芬</t>
  </si>
  <si>
    <t>银华</t>
  </si>
  <si>
    <t>薛剑萍</t>
  </si>
  <si>
    <t>2015-01-23</t>
  </si>
  <si>
    <t>张训先</t>
  </si>
  <si>
    <t>何小艳</t>
  </si>
  <si>
    <t>已就业</t>
  </si>
  <si>
    <t>梁俊</t>
  </si>
  <si>
    <t>民强</t>
  </si>
  <si>
    <t>华民</t>
  </si>
  <si>
    <t>曾艳君</t>
  </si>
  <si>
    <t>杨堡钧</t>
  </si>
  <si>
    <t>大岭</t>
  </si>
  <si>
    <t>黄俊源</t>
  </si>
  <si>
    <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2020-07</t>
    </r>
  </si>
  <si>
    <t>邓敏</t>
  </si>
  <si>
    <t>退出</t>
  </si>
  <si>
    <t>北站</t>
  </si>
  <si>
    <t>侯艳娜</t>
  </si>
  <si>
    <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2019-08</t>
    </r>
  </si>
  <si>
    <r>
      <t>侯艳娜</t>
    </r>
    <r>
      <rPr>
        <sz val="10"/>
        <rFont val="Arial"/>
        <charset val="134"/>
      </rPr>
      <t>+33+</t>
    </r>
    <r>
      <rPr>
        <sz val="10"/>
        <rFont val="宋体"/>
        <charset val="134"/>
      </rPr>
      <t>中专</t>
    </r>
  </si>
  <si>
    <t>余果</t>
  </si>
  <si>
    <t>王莉+35+初中</t>
  </si>
  <si>
    <t>柳先亮</t>
  </si>
  <si>
    <r>
      <t>2016-06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2020-05</t>
    </r>
  </si>
  <si>
    <t>陶军民</t>
  </si>
  <si>
    <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</si>
  <si>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丁利年</t>
  </si>
  <si>
    <t>郑志成</t>
  </si>
  <si>
    <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2019-10</t>
    </r>
  </si>
  <si>
    <r>
      <t>郑志成</t>
    </r>
    <r>
      <rPr>
        <sz val="10"/>
        <rFont val="Arial"/>
        <charset val="134"/>
      </rPr>
      <t>+53+</t>
    </r>
    <r>
      <rPr>
        <sz val="10"/>
        <rFont val="宋体"/>
        <charset val="134"/>
      </rPr>
      <t>高中</t>
    </r>
  </si>
  <si>
    <t>柴宗前</t>
  </si>
  <si>
    <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2019-05</t>
    </r>
  </si>
  <si>
    <t>李禅林</t>
  </si>
  <si>
    <r>
      <t>2017-07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</si>
  <si>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刘剑</t>
  </si>
  <si>
    <t>吕丁高</t>
  </si>
  <si>
    <t>吴剑辉</t>
  </si>
  <si>
    <r>
      <t>2018-11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2019-10</t>
    </r>
  </si>
  <si>
    <t>陈群</t>
  </si>
  <si>
    <t>李英娜</t>
  </si>
  <si>
    <r>
      <t>2018-12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2019-11</t>
    </r>
  </si>
  <si>
    <t>苏瑞</t>
  </si>
  <si>
    <t>戴兴杰</t>
  </si>
  <si>
    <r>
      <t>2019-01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2019-12</t>
    </r>
  </si>
  <si>
    <t>邓新正</t>
  </si>
  <si>
    <r>
      <t>2019-02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2020-01</t>
    </r>
  </si>
  <si>
    <t>杨岸坚</t>
  </si>
  <si>
    <r>
      <t>2019-09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2020-08</t>
    </r>
  </si>
  <si>
    <t>民乐</t>
  </si>
  <si>
    <t>民安</t>
  </si>
  <si>
    <t>曾波</t>
  </si>
  <si>
    <t>民治小计</t>
  </si>
  <si>
    <t>龙华</t>
  </si>
  <si>
    <t>龙园</t>
  </si>
  <si>
    <t>荔园</t>
  </si>
  <si>
    <t>彭冬兰</t>
  </si>
  <si>
    <t>无就业能力</t>
  </si>
  <si>
    <t>2015-02-09</t>
  </si>
  <si>
    <t>陈志杰</t>
  </si>
  <si>
    <r>
      <t>2017-03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2020-02</t>
    </r>
  </si>
  <si>
    <t>陈志杰，56岁，初中</t>
  </si>
  <si>
    <t>黄敏峰</t>
  </si>
  <si>
    <t>陈瑞雁</t>
  </si>
  <si>
    <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2019-11</t>
    </r>
  </si>
  <si>
    <t>无工作能力</t>
  </si>
  <si>
    <t>2014-12-31</t>
  </si>
  <si>
    <t>陈远芬</t>
  </si>
  <si>
    <r>
      <t>2016-07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</si>
  <si>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景龙</t>
  </si>
  <si>
    <t>景华</t>
  </si>
  <si>
    <t>邱丽英</t>
  </si>
  <si>
    <t>丈夫颜春伟目前打临工，有就业需求。颜春伟，44岁，初中</t>
  </si>
  <si>
    <t>翁惠芳</t>
  </si>
  <si>
    <t>退保再续</t>
  </si>
  <si>
    <t>本人无就业能力，女儿王香玲已过50周岁，外孙周虹宇已就业</t>
  </si>
  <si>
    <t>刘建祥</t>
  </si>
  <si>
    <t>蓝幼玲</t>
  </si>
  <si>
    <t>目前在老家梅州居住，打临工</t>
  </si>
  <si>
    <t>张辉</t>
  </si>
  <si>
    <r>
      <t>2018-09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2020-08</t>
    </r>
  </si>
  <si>
    <t>本人无劳动能力</t>
  </si>
  <si>
    <t>王亚辉</t>
  </si>
  <si>
    <t>夫妻儿无劳动能，小孩在读</t>
  </si>
  <si>
    <t>三联</t>
  </si>
  <si>
    <t>弓村</t>
  </si>
  <si>
    <t>黄秉良</t>
  </si>
  <si>
    <t>杨高隆</t>
  </si>
  <si>
    <t>山咀头</t>
  </si>
  <si>
    <t>陈丽枚</t>
  </si>
  <si>
    <t>狮头岭</t>
  </si>
  <si>
    <t>2015-02-12</t>
  </si>
  <si>
    <t>李小芬</t>
  </si>
  <si>
    <t>黄小英</t>
  </si>
  <si>
    <t>喻井毅</t>
  </si>
  <si>
    <r>
      <t>2016-05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2020-04</t>
    </r>
  </si>
  <si>
    <t>陈桂花</t>
  </si>
  <si>
    <t>贺燕琼</t>
  </si>
  <si>
    <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2019-09</t>
    </r>
  </si>
  <si>
    <r>
      <t>无就业能力，赖妙先，已就业，</t>
    </r>
    <r>
      <rPr>
        <sz val="10"/>
        <rFont val="Arial"/>
        <charset val="134"/>
      </rPr>
      <t>34</t>
    </r>
    <r>
      <rPr>
        <sz val="10"/>
        <rFont val="宋体"/>
        <charset val="134"/>
      </rPr>
      <t>岁，初中</t>
    </r>
  </si>
  <si>
    <t>翟带健</t>
  </si>
  <si>
    <r>
      <t>无就业能力，妻子邓燕，已就业，</t>
    </r>
    <r>
      <rPr>
        <sz val="10"/>
        <rFont val="Arial"/>
        <charset val="134"/>
      </rPr>
      <t>51</t>
    </r>
    <r>
      <rPr>
        <sz val="10"/>
        <rFont val="宋体"/>
        <charset val="134"/>
      </rPr>
      <t>岁，初中</t>
    </r>
  </si>
  <si>
    <t>张芬</t>
  </si>
  <si>
    <t>华联</t>
  </si>
  <si>
    <t>牛地埔</t>
  </si>
  <si>
    <t>赖彪</t>
  </si>
  <si>
    <t>富康</t>
  </si>
  <si>
    <t>王有</t>
  </si>
  <si>
    <r>
      <t>王有，</t>
    </r>
    <r>
      <rPr>
        <sz val="10"/>
        <rFont val="Arial"/>
        <charset val="134"/>
      </rPr>
      <t>35</t>
    </r>
    <r>
      <rPr>
        <sz val="10"/>
        <rFont val="宋体"/>
        <charset val="134"/>
      </rPr>
      <t>岁，本科</t>
    </r>
  </si>
  <si>
    <t>李美华</t>
  </si>
  <si>
    <r>
      <t>2018-04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2020-03</t>
    </r>
  </si>
  <si>
    <r>
      <t>李美华，已就业，</t>
    </r>
    <r>
      <rPr>
        <sz val="10"/>
        <rFont val="Arial"/>
        <charset val="134"/>
      </rPr>
      <t>41</t>
    </r>
    <r>
      <rPr>
        <sz val="10"/>
        <rFont val="宋体"/>
        <charset val="134"/>
      </rPr>
      <t>岁，大专</t>
    </r>
  </si>
  <si>
    <t>松和</t>
  </si>
  <si>
    <t>下油松</t>
  </si>
  <si>
    <t>周俊光</t>
  </si>
  <si>
    <t>卢家豪</t>
  </si>
  <si>
    <t>侯耀林</t>
  </si>
  <si>
    <t>2015-03-09</t>
  </si>
  <si>
    <t>肖荣</t>
  </si>
  <si>
    <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2020-03</t>
    </r>
  </si>
  <si>
    <t>马宁强</t>
  </si>
  <si>
    <t>罗一翀</t>
  </si>
  <si>
    <t>林雄斌</t>
  </si>
  <si>
    <t>黄喜群</t>
  </si>
  <si>
    <r>
      <t>2018-07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</si>
  <si>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黄喜群，已就业，49岁，高中学历</t>
  </si>
  <si>
    <t>卢志忠</t>
  </si>
  <si>
    <t>董云霞</t>
  </si>
  <si>
    <r>
      <t>2019-06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2020-05</t>
    </r>
  </si>
  <si>
    <t>吴青平</t>
  </si>
  <si>
    <r>
      <t>2019-08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2020-07</t>
    </r>
  </si>
  <si>
    <t>龙华小计</t>
  </si>
  <si>
    <t>大浪</t>
  </si>
  <si>
    <t>同胜</t>
  </si>
  <si>
    <t>上横朗</t>
  </si>
  <si>
    <t>2015-01-21</t>
  </si>
  <si>
    <t>廖瑞芳</t>
  </si>
  <si>
    <t>三合</t>
  </si>
  <si>
    <t>胡勇</t>
  </si>
  <si>
    <t>龙胜</t>
  </si>
  <si>
    <t>彭秀媚</t>
  </si>
  <si>
    <t>变更申请</t>
  </si>
  <si>
    <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2020-02</t>
    </r>
  </si>
  <si>
    <r>
      <t>无就业能力
（目前挂靠在得力时钟表有限公司，每月工资1300元）</t>
    </r>
    <r>
      <rPr>
        <sz val="10"/>
        <rFont val="Arial"/>
        <charset val="134"/>
      </rPr>
      <t xml:space="preserve">
</t>
    </r>
  </si>
  <si>
    <t>高峰</t>
  </si>
  <si>
    <t>元芬</t>
  </si>
  <si>
    <t>黄丽婷</t>
  </si>
  <si>
    <t>大浪小计</t>
  </si>
  <si>
    <t>福城</t>
  </si>
  <si>
    <t>茜坑</t>
  </si>
  <si>
    <t>新城</t>
  </si>
  <si>
    <t>2015-03-18</t>
  </si>
  <si>
    <t>江敬英</t>
  </si>
  <si>
    <t>四和</t>
  </si>
  <si>
    <t>李福祥</t>
  </si>
  <si>
    <t>福民</t>
  </si>
  <si>
    <t>丹湖</t>
  </si>
  <si>
    <t>唐立强</t>
  </si>
  <si>
    <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2020-03</t>
    </r>
  </si>
  <si>
    <t>福城小计</t>
  </si>
  <si>
    <t>观澜</t>
  </si>
  <si>
    <t>桂花</t>
  </si>
  <si>
    <t>朱杏才</t>
  </si>
  <si>
    <t>牛湖</t>
  </si>
  <si>
    <t>启明</t>
  </si>
  <si>
    <t>冯彩顺</t>
  </si>
  <si>
    <r>
      <t>2017-08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2020-07</t>
    </r>
  </si>
  <si>
    <r>
      <t>冯彩顺，</t>
    </r>
    <r>
      <rPr>
        <sz val="10"/>
        <rFont val="Arial"/>
        <charset val="134"/>
      </rPr>
      <t>43</t>
    </r>
    <r>
      <rPr>
        <sz val="10"/>
        <rFont val="宋体"/>
        <charset val="134"/>
      </rPr>
      <t>岁，高中</t>
    </r>
  </si>
  <si>
    <t>库坑</t>
  </si>
  <si>
    <t>富坑</t>
  </si>
  <si>
    <t>吴尚峰</t>
  </si>
  <si>
    <t>新澜</t>
  </si>
  <si>
    <t>广培</t>
  </si>
  <si>
    <t>陈伟宏</t>
  </si>
  <si>
    <t>翠澜</t>
  </si>
  <si>
    <t>叶玉皇</t>
  </si>
  <si>
    <t>桂澜</t>
  </si>
  <si>
    <t>陈小娟</t>
  </si>
  <si>
    <t>卢荫良</t>
  </si>
  <si>
    <t>杨秀清</t>
  </si>
  <si>
    <t>2015-01-16</t>
  </si>
  <si>
    <t>李吉星</t>
  </si>
  <si>
    <t>钟志诚</t>
  </si>
  <si>
    <t>孙寿良</t>
  </si>
  <si>
    <t>桂香</t>
  </si>
  <si>
    <t>星花</t>
  </si>
  <si>
    <t>廖红秀</t>
  </si>
  <si>
    <r>
      <t>2019-04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2020-03</t>
    </r>
  </si>
  <si>
    <t>观澜小计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</si>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</sst>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sz val="12"/>
      <color rgb="FF00B0F0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Arial"/>
      <charset val="134"/>
    </font>
    <font>
      <b/>
      <sz val="16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8" borderId="11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8" fillId="20" borderId="13" applyNumberFormat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49" applyFont="1">
      <alignment vertical="center"/>
    </xf>
    <xf numFmtId="0" fontId="2" fillId="0" borderId="0" xfId="49" applyFont="1">
      <alignment vertical="center"/>
    </xf>
    <xf numFmtId="0" fontId="1" fillId="0" borderId="0" xfId="49" applyFont="1" applyFill="1">
      <alignment vertical="center"/>
    </xf>
    <xf numFmtId="0" fontId="3" fillId="2" borderId="0" xfId="49" applyFont="1" applyFill="1">
      <alignment vertical="center"/>
    </xf>
    <xf numFmtId="0" fontId="4" fillId="2" borderId="0" xfId="49" applyFont="1" applyFill="1">
      <alignment vertical="center"/>
    </xf>
    <xf numFmtId="0" fontId="1" fillId="2" borderId="0" xfId="49" applyFont="1" applyFill="1">
      <alignment vertical="center"/>
    </xf>
    <xf numFmtId="0" fontId="3" fillId="0" borderId="0" xfId="49" applyFont="1">
      <alignment vertical="center"/>
    </xf>
    <xf numFmtId="0" fontId="5" fillId="0" borderId="0" xfId="0" applyFont="1">
      <alignment vertical="center"/>
    </xf>
    <xf numFmtId="0" fontId="3" fillId="3" borderId="0" xfId="49" applyFont="1" applyFill="1">
      <alignment vertical="center"/>
    </xf>
    <xf numFmtId="0" fontId="3" fillId="0" borderId="0" xfId="49" applyFont="1" applyFill="1">
      <alignment vertical="center"/>
    </xf>
    <xf numFmtId="0" fontId="1" fillId="4" borderId="0" xfId="49" applyFont="1" applyFill="1">
      <alignment vertical="center"/>
    </xf>
    <xf numFmtId="0" fontId="4" fillId="0" borderId="0" xfId="49" applyFont="1">
      <alignment vertical="center"/>
    </xf>
    <xf numFmtId="0" fontId="6" fillId="0" borderId="0" xfId="49" applyFont="1">
      <alignment vertical="center"/>
    </xf>
    <xf numFmtId="0" fontId="7" fillId="0" borderId="0" xfId="49" applyFont="1">
      <alignment vertical="center"/>
    </xf>
    <xf numFmtId="0" fontId="8" fillId="0" borderId="0" xfId="49" applyFont="1" applyFill="1" applyAlignment="1">
      <alignment horizontal="center" vertical="center"/>
    </xf>
    <xf numFmtId="0" fontId="2" fillId="0" borderId="1" xfId="49" applyFont="1" applyFill="1" applyBorder="1" applyAlignment="1">
      <alignment vertical="center"/>
    </xf>
    <xf numFmtId="0" fontId="2" fillId="0" borderId="1" xfId="49" applyFont="1" applyFill="1" applyBorder="1" applyAlignment="1">
      <alignment horizontal="left" vertical="center"/>
    </xf>
    <xf numFmtId="0" fontId="2" fillId="0" borderId="1" xfId="49" applyFont="1" applyFill="1" applyBorder="1" applyAlignment="1">
      <alignment horizontal="center" vertical="center"/>
    </xf>
    <xf numFmtId="176" fontId="2" fillId="0" borderId="2" xfId="49" applyNumberFormat="1" applyFont="1" applyFill="1" applyBorder="1" applyAlignment="1">
      <alignment horizontal="center" vertical="center" wrapText="1"/>
    </xf>
    <xf numFmtId="0" fontId="9" fillId="0" borderId="2" xfId="49" applyNumberFormat="1" applyFont="1" applyFill="1" applyBorder="1" applyAlignment="1" applyProtection="1">
      <protection locked="0"/>
    </xf>
    <xf numFmtId="0" fontId="2" fillId="0" borderId="2" xfId="49" applyNumberFormat="1" applyFont="1" applyFill="1" applyBorder="1" applyAlignment="1" applyProtection="1">
      <protection locked="0"/>
    </xf>
    <xf numFmtId="0" fontId="2" fillId="0" borderId="2" xfId="49" applyNumberFormat="1" applyFont="1" applyFill="1" applyBorder="1" applyAlignment="1" applyProtection="1">
      <alignment horizontal="left"/>
      <protection locked="0"/>
    </xf>
    <xf numFmtId="14" fontId="9" fillId="0" borderId="2" xfId="49" applyNumberFormat="1" applyFont="1" applyFill="1" applyBorder="1" applyAlignment="1" applyProtection="1">
      <alignment horizontal="left"/>
      <protection locked="0"/>
    </xf>
    <xf numFmtId="0" fontId="2" fillId="0" borderId="3" xfId="49" applyNumberFormat="1" applyFont="1" applyFill="1" applyBorder="1" applyAlignment="1" applyProtection="1">
      <alignment horizontal="center"/>
      <protection locked="0"/>
    </xf>
    <xf numFmtId="0" fontId="9" fillId="0" borderId="4" xfId="49" applyNumberFormat="1" applyFont="1" applyFill="1" applyBorder="1" applyAlignment="1" applyProtection="1">
      <alignment horizontal="center"/>
      <protection locked="0"/>
    </xf>
    <xf numFmtId="0" fontId="9" fillId="0" borderId="5" xfId="49" applyNumberFormat="1" applyFont="1" applyFill="1" applyBorder="1" applyAlignment="1" applyProtection="1">
      <alignment horizontal="center"/>
      <protection locked="0"/>
    </xf>
    <xf numFmtId="0" fontId="2" fillId="0" borderId="2" xfId="49" applyNumberFormat="1" applyFont="1" applyFill="1" applyBorder="1" applyAlignment="1" applyProtection="1">
      <protection locked="0"/>
    </xf>
    <xf numFmtId="0" fontId="2" fillId="0" borderId="2" xfId="49" applyNumberFormat="1" applyFont="1" applyFill="1" applyBorder="1" applyAlignment="1" applyProtection="1">
      <alignment horizontal="left"/>
      <protection locked="0"/>
    </xf>
    <xf numFmtId="14" fontId="9" fillId="0" borderId="2" xfId="49" applyNumberFormat="1" applyFont="1" applyFill="1" applyBorder="1" applyAlignment="1" applyProtection="1">
      <alignment horizontal="left"/>
      <protection locked="0"/>
    </xf>
    <xf numFmtId="0" fontId="2" fillId="0" borderId="2" xfId="49" applyFont="1" applyFill="1" applyBorder="1" applyAlignment="1">
      <alignment horizontal="left" vertical="center" wrapText="1"/>
    </xf>
    <xf numFmtId="0" fontId="2" fillId="0" borderId="2" xfId="49" applyNumberFormat="1" applyFont="1" applyFill="1" applyBorder="1" applyAlignment="1" applyProtection="1">
      <alignment horizontal="left" vertical="center"/>
      <protection locked="0"/>
    </xf>
    <xf numFmtId="0" fontId="9" fillId="0" borderId="2" xfId="49" applyNumberFormat="1" applyFont="1" applyFill="1" applyBorder="1" applyAlignment="1" applyProtection="1">
      <protection locked="0"/>
    </xf>
    <xf numFmtId="0" fontId="2" fillId="0" borderId="1" xfId="49" applyFont="1" applyFill="1" applyBorder="1" applyAlignment="1">
      <alignment horizontal="right" vertical="center"/>
    </xf>
    <xf numFmtId="176" fontId="2" fillId="0" borderId="3" xfId="49" applyNumberFormat="1" applyFont="1" applyFill="1" applyBorder="1" applyAlignment="1">
      <alignment horizontal="center" vertical="center" wrapText="1"/>
    </xf>
    <xf numFmtId="0" fontId="1" fillId="0" borderId="0" xfId="49" applyFont="1" applyFill="1">
      <alignment vertical="center"/>
    </xf>
    <xf numFmtId="0" fontId="2" fillId="0" borderId="0" xfId="49" applyFont="1" applyFill="1">
      <alignment vertical="center"/>
    </xf>
    <xf numFmtId="0" fontId="9" fillId="0" borderId="2" xfId="49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/>
    </xf>
    <xf numFmtId="0" fontId="2" fillId="0" borderId="2" xfId="49" applyNumberFormat="1" applyFont="1" applyFill="1" applyBorder="1" applyAlignment="1" applyProtection="1">
      <alignment horizontal="center"/>
      <protection locked="0"/>
    </xf>
    <xf numFmtId="0" fontId="2" fillId="0" borderId="2" xfId="49" applyNumberFormat="1" applyFont="1" applyFill="1" applyBorder="1" applyAlignment="1" applyProtection="1">
      <alignment horizontal="center"/>
      <protection locked="0"/>
    </xf>
    <xf numFmtId="0" fontId="1" fillId="0" borderId="0" xfId="49" applyFont="1" applyFill="1">
      <alignment vertical="center"/>
    </xf>
    <xf numFmtId="0" fontId="9" fillId="0" borderId="2" xfId="49" applyNumberFormat="1" applyFont="1" applyFill="1" applyBorder="1" applyAlignment="1" applyProtection="1">
      <alignment horizontal="left"/>
      <protection locked="0"/>
    </xf>
    <xf numFmtId="0" fontId="2" fillId="0" borderId="2" xfId="49" applyNumberFormat="1" applyFont="1" applyFill="1" applyBorder="1" applyAlignment="1" applyProtection="1">
      <alignment horizontal="center" wrapText="1"/>
      <protection locked="0"/>
    </xf>
    <xf numFmtId="0" fontId="2" fillId="0" borderId="2" xfId="49" applyNumberFormat="1" applyFont="1" applyFill="1" applyBorder="1" applyAlignment="1" applyProtection="1">
      <alignment horizontal="center" wrapText="1"/>
      <protection locked="0"/>
    </xf>
    <xf numFmtId="0" fontId="2" fillId="0" borderId="3" xfId="49" applyNumberFormat="1" applyFont="1" applyFill="1" applyBorder="1" applyAlignment="1" applyProtection="1">
      <alignment horizontal="center"/>
      <protection locked="0"/>
    </xf>
    <xf numFmtId="0" fontId="9" fillId="0" borderId="4" xfId="49" applyNumberFormat="1" applyFont="1" applyFill="1" applyBorder="1" applyAlignment="1" applyProtection="1">
      <alignment horizontal="center"/>
      <protection locked="0"/>
    </xf>
    <xf numFmtId="0" fontId="9" fillId="0" borderId="5" xfId="49" applyNumberFormat="1" applyFont="1" applyFill="1" applyBorder="1" applyAlignment="1" applyProtection="1">
      <alignment horizontal="center"/>
      <protection locked="0"/>
    </xf>
    <xf numFmtId="0" fontId="2" fillId="0" borderId="2" xfId="49" applyNumberFormat="1" applyFont="1" applyFill="1" applyBorder="1" applyAlignment="1" applyProtection="1">
      <alignment vertical="center"/>
      <protection locked="0"/>
    </xf>
    <xf numFmtId="0" fontId="2" fillId="0" borderId="2" xfId="49" applyNumberFormat="1" applyFont="1" applyFill="1" applyBorder="1" applyAlignment="1" applyProtection="1">
      <alignment vertical="center" wrapText="1"/>
      <protection locked="0"/>
    </xf>
    <xf numFmtId="0" fontId="9" fillId="0" borderId="2" xfId="49" applyNumberFormat="1" applyFont="1" applyFill="1" applyBorder="1" applyAlignment="1" applyProtection="1">
      <alignment horizontal="center"/>
      <protection locked="0"/>
    </xf>
    <xf numFmtId="0" fontId="2" fillId="0" borderId="2" xfId="49" applyNumberFormat="1" applyFont="1" applyFill="1" applyBorder="1" applyAlignment="1" applyProtection="1">
      <alignment horizontal="left" vertical="top"/>
      <protection locked="0"/>
    </xf>
    <xf numFmtId="0" fontId="2" fillId="0" borderId="2" xfId="49" applyNumberFormat="1" applyFont="1" applyFill="1" applyBorder="1" applyAlignment="1" applyProtection="1">
      <alignment horizontal="left" vertical="top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U103"/>
  <sheetViews>
    <sheetView tabSelected="1" workbookViewId="0">
      <selection activeCell="U83" sqref="U83"/>
    </sheetView>
  </sheetViews>
  <sheetFormatPr defaultColWidth="9" defaultRowHeight="14.25"/>
  <cols>
    <col min="1" max="1" width="4" style="13" customWidth="1"/>
    <col min="2" max="2" width="4.5" style="13" customWidth="1"/>
    <col min="3" max="3" width="5.25" style="13" customWidth="1"/>
    <col min="4" max="4" width="6.375" style="13" customWidth="1"/>
    <col min="5" max="5" width="9.875" style="13" customWidth="1"/>
    <col min="6" max="6" width="7.75" style="13" customWidth="1"/>
    <col min="7" max="7" width="4.375" style="13" customWidth="1"/>
    <col min="8" max="8" width="7.375" style="13" customWidth="1"/>
    <col min="9" max="9" width="4.625" style="13" customWidth="1"/>
    <col min="10" max="10" width="5.625" style="13" customWidth="1"/>
    <col min="11" max="11" width="7.125" style="13" customWidth="1"/>
    <col min="12" max="18" width="5.875" style="13" customWidth="1"/>
    <col min="19" max="19" width="14.375" style="13" customWidth="1"/>
    <col min="20" max="20" width="11.5" style="14" customWidth="1"/>
    <col min="21" max="249" width="9" style="13"/>
    <col min="250" max="250" width="5.25" style="13" customWidth="1"/>
    <col min="251" max="252" width="6.625" style="13" customWidth="1"/>
    <col min="253" max="253" width="6.875" style="13" customWidth="1"/>
    <col min="254" max="254" width="9.875" style="13" customWidth="1"/>
    <col min="255" max="255" width="7.75" style="13" customWidth="1"/>
    <col min="256" max="256" width="4.375" style="13" customWidth="1"/>
    <col min="257" max="257" width="19.25" style="13" customWidth="1"/>
    <col min="258" max="258" width="10.625" style="13" customWidth="1"/>
    <col min="259" max="259" width="7.375" style="13" customWidth="1"/>
    <col min="260" max="260" width="4.625" style="13" customWidth="1"/>
    <col min="261" max="261" width="5.625" style="13" customWidth="1"/>
    <col min="262" max="262" width="7.125" style="13" customWidth="1"/>
    <col min="263" max="269" width="5.875" style="13" customWidth="1"/>
    <col min="270" max="270" width="14.375" style="13" customWidth="1"/>
    <col min="271" max="271" width="11.5" style="13" customWidth="1"/>
    <col min="272" max="272" width="12.75" style="13" customWidth="1"/>
    <col min="273" max="505" width="9" style="13"/>
    <col min="506" max="506" width="5.25" style="13" customWidth="1"/>
    <col min="507" max="508" width="6.625" style="13" customWidth="1"/>
    <col min="509" max="509" width="6.875" style="13" customWidth="1"/>
    <col min="510" max="510" width="9.875" style="13" customWidth="1"/>
    <col min="511" max="511" width="7.75" style="13" customWidth="1"/>
    <col min="512" max="512" width="4.375" style="13" customWidth="1"/>
    <col min="513" max="513" width="19.25" style="13" customWidth="1"/>
    <col min="514" max="514" width="10.625" style="13" customWidth="1"/>
    <col min="515" max="515" width="7.375" style="13" customWidth="1"/>
    <col min="516" max="516" width="4.625" style="13" customWidth="1"/>
    <col min="517" max="517" width="5.625" style="13" customWidth="1"/>
    <col min="518" max="518" width="7.125" style="13" customWidth="1"/>
    <col min="519" max="525" width="5.875" style="13" customWidth="1"/>
    <col min="526" max="526" width="14.375" style="13" customWidth="1"/>
    <col min="527" max="527" width="11.5" style="13" customWidth="1"/>
    <col min="528" max="528" width="12.75" style="13" customWidth="1"/>
    <col min="529" max="761" width="9" style="13"/>
    <col min="762" max="762" width="5.25" style="13" customWidth="1"/>
    <col min="763" max="764" width="6.625" style="13" customWidth="1"/>
    <col min="765" max="765" width="6.875" style="13" customWidth="1"/>
    <col min="766" max="766" width="9.875" style="13" customWidth="1"/>
    <col min="767" max="767" width="7.75" style="13" customWidth="1"/>
    <col min="768" max="768" width="4.375" style="13" customWidth="1"/>
    <col min="769" max="769" width="19.25" style="13" customWidth="1"/>
    <col min="770" max="770" width="10.625" style="13" customWidth="1"/>
    <col min="771" max="771" width="7.375" style="13" customWidth="1"/>
    <col min="772" max="772" width="4.625" style="13" customWidth="1"/>
    <col min="773" max="773" width="5.625" style="13" customWidth="1"/>
    <col min="774" max="774" width="7.125" style="13" customWidth="1"/>
    <col min="775" max="781" width="5.875" style="13" customWidth="1"/>
    <col min="782" max="782" width="14.375" style="13" customWidth="1"/>
    <col min="783" max="783" width="11.5" style="13" customWidth="1"/>
    <col min="784" max="784" width="12.75" style="13" customWidth="1"/>
    <col min="785" max="1017" width="9" style="13"/>
    <col min="1018" max="1018" width="5.25" style="13" customWidth="1"/>
    <col min="1019" max="1020" width="6.625" style="13" customWidth="1"/>
    <col min="1021" max="1021" width="6.875" style="13" customWidth="1"/>
    <col min="1022" max="1022" width="9.875" style="13" customWidth="1"/>
    <col min="1023" max="1023" width="7.75" style="13" customWidth="1"/>
    <col min="1024" max="1024" width="4.375" style="13" customWidth="1"/>
    <col min="1025" max="1025" width="19.25" style="13" customWidth="1"/>
    <col min="1026" max="1026" width="10.625" style="13" customWidth="1"/>
    <col min="1027" max="1027" width="7.375" style="13" customWidth="1"/>
    <col min="1028" max="1028" width="4.625" style="13" customWidth="1"/>
    <col min="1029" max="1029" width="5.625" style="13" customWidth="1"/>
    <col min="1030" max="1030" width="7.125" style="13" customWidth="1"/>
    <col min="1031" max="1037" width="5.875" style="13" customWidth="1"/>
    <col min="1038" max="1038" width="14.375" style="13" customWidth="1"/>
    <col min="1039" max="1039" width="11.5" style="13" customWidth="1"/>
    <col min="1040" max="1040" width="12.75" style="13" customWidth="1"/>
    <col min="1041" max="1273" width="9" style="13"/>
    <col min="1274" max="1274" width="5.25" style="13" customWidth="1"/>
    <col min="1275" max="1276" width="6.625" style="13" customWidth="1"/>
    <col min="1277" max="1277" width="6.875" style="13" customWidth="1"/>
    <col min="1278" max="1278" width="9.875" style="13" customWidth="1"/>
    <col min="1279" max="1279" width="7.75" style="13" customWidth="1"/>
    <col min="1280" max="1280" width="4.375" style="13" customWidth="1"/>
    <col min="1281" max="1281" width="19.25" style="13" customWidth="1"/>
    <col min="1282" max="1282" width="10.625" style="13" customWidth="1"/>
    <col min="1283" max="1283" width="7.375" style="13" customWidth="1"/>
    <col min="1284" max="1284" width="4.625" style="13" customWidth="1"/>
    <col min="1285" max="1285" width="5.625" style="13" customWidth="1"/>
    <col min="1286" max="1286" width="7.125" style="13" customWidth="1"/>
    <col min="1287" max="1293" width="5.875" style="13" customWidth="1"/>
    <col min="1294" max="1294" width="14.375" style="13" customWidth="1"/>
    <col min="1295" max="1295" width="11.5" style="13" customWidth="1"/>
    <col min="1296" max="1296" width="12.75" style="13" customWidth="1"/>
    <col min="1297" max="1529" width="9" style="13"/>
    <col min="1530" max="1530" width="5.25" style="13" customWidth="1"/>
    <col min="1531" max="1532" width="6.625" style="13" customWidth="1"/>
    <col min="1533" max="1533" width="6.875" style="13" customWidth="1"/>
    <col min="1534" max="1534" width="9.875" style="13" customWidth="1"/>
    <col min="1535" max="1535" width="7.75" style="13" customWidth="1"/>
    <col min="1536" max="1536" width="4.375" style="13" customWidth="1"/>
    <col min="1537" max="1537" width="19.25" style="13" customWidth="1"/>
    <col min="1538" max="1538" width="10.625" style="13" customWidth="1"/>
    <col min="1539" max="1539" width="7.375" style="13" customWidth="1"/>
    <col min="1540" max="1540" width="4.625" style="13" customWidth="1"/>
    <col min="1541" max="1541" width="5.625" style="13" customWidth="1"/>
    <col min="1542" max="1542" width="7.125" style="13" customWidth="1"/>
    <col min="1543" max="1549" width="5.875" style="13" customWidth="1"/>
    <col min="1550" max="1550" width="14.375" style="13" customWidth="1"/>
    <col min="1551" max="1551" width="11.5" style="13" customWidth="1"/>
    <col min="1552" max="1552" width="12.75" style="13" customWidth="1"/>
    <col min="1553" max="1785" width="9" style="13"/>
    <col min="1786" max="1786" width="5.25" style="13" customWidth="1"/>
    <col min="1787" max="1788" width="6.625" style="13" customWidth="1"/>
    <col min="1789" max="1789" width="6.875" style="13" customWidth="1"/>
    <col min="1790" max="1790" width="9.875" style="13" customWidth="1"/>
    <col min="1791" max="1791" width="7.75" style="13" customWidth="1"/>
    <col min="1792" max="1792" width="4.375" style="13" customWidth="1"/>
    <col min="1793" max="1793" width="19.25" style="13" customWidth="1"/>
    <col min="1794" max="1794" width="10.625" style="13" customWidth="1"/>
    <col min="1795" max="1795" width="7.375" style="13" customWidth="1"/>
    <col min="1796" max="1796" width="4.625" style="13" customWidth="1"/>
    <col min="1797" max="1797" width="5.625" style="13" customWidth="1"/>
    <col min="1798" max="1798" width="7.125" style="13" customWidth="1"/>
    <col min="1799" max="1805" width="5.875" style="13" customWidth="1"/>
    <col min="1806" max="1806" width="14.375" style="13" customWidth="1"/>
    <col min="1807" max="1807" width="11.5" style="13" customWidth="1"/>
    <col min="1808" max="1808" width="12.75" style="13" customWidth="1"/>
    <col min="1809" max="2041" width="9" style="13"/>
    <col min="2042" max="2042" width="5.25" style="13" customWidth="1"/>
    <col min="2043" max="2044" width="6.625" style="13" customWidth="1"/>
    <col min="2045" max="2045" width="6.875" style="13" customWidth="1"/>
    <col min="2046" max="2046" width="9.875" style="13" customWidth="1"/>
    <col min="2047" max="2047" width="7.75" style="13" customWidth="1"/>
    <col min="2048" max="2048" width="4.375" style="13" customWidth="1"/>
    <col min="2049" max="2049" width="19.25" style="13" customWidth="1"/>
    <col min="2050" max="2050" width="10.625" style="13" customWidth="1"/>
    <col min="2051" max="2051" width="7.375" style="13" customWidth="1"/>
    <col min="2052" max="2052" width="4.625" style="13" customWidth="1"/>
    <col min="2053" max="2053" width="5.625" style="13" customWidth="1"/>
    <col min="2054" max="2054" width="7.125" style="13" customWidth="1"/>
    <col min="2055" max="2061" width="5.875" style="13" customWidth="1"/>
    <col min="2062" max="2062" width="14.375" style="13" customWidth="1"/>
    <col min="2063" max="2063" width="11.5" style="13" customWidth="1"/>
    <col min="2064" max="2064" width="12.75" style="13" customWidth="1"/>
    <col min="2065" max="2297" width="9" style="13"/>
    <col min="2298" max="2298" width="5.25" style="13" customWidth="1"/>
    <col min="2299" max="2300" width="6.625" style="13" customWidth="1"/>
    <col min="2301" max="2301" width="6.875" style="13" customWidth="1"/>
    <col min="2302" max="2302" width="9.875" style="13" customWidth="1"/>
    <col min="2303" max="2303" width="7.75" style="13" customWidth="1"/>
    <col min="2304" max="2304" width="4.375" style="13" customWidth="1"/>
    <col min="2305" max="2305" width="19.25" style="13" customWidth="1"/>
    <col min="2306" max="2306" width="10.625" style="13" customWidth="1"/>
    <col min="2307" max="2307" width="7.375" style="13" customWidth="1"/>
    <col min="2308" max="2308" width="4.625" style="13" customWidth="1"/>
    <col min="2309" max="2309" width="5.625" style="13" customWidth="1"/>
    <col min="2310" max="2310" width="7.125" style="13" customWidth="1"/>
    <col min="2311" max="2317" width="5.875" style="13" customWidth="1"/>
    <col min="2318" max="2318" width="14.375" style="13" customWidth="1"/>
    <col min="2319" max="2319" width="11.5" style="13" customWidth="1"/>
    <col min="2320" max="2320" width="12.75" style="13" customWidth="1"/>
    <col min="2321" max="2553" width="9" style="13"/>
    <col min="2554" max="2554" width="5.25" style="13" customWidth="1"/>
    <col min="2555" max="2556" width="6.625" style="13" customWidth="1"/>
    <col min="2557" max="2557" width="6.875" style="13" customWidth="1"/>
    <col min="2558" max="2558" width="9.875" style="13" customWidth="1"/>
    <col min="2559" max="2559" width="7.75" style="13" customWidth="1"/>
    <col min="2560" max="2560" width="4.375" style="13" customWidth="1"/>
    <col min="2561" max="2561" width="19.25" style="13" customWidth="1"/>
    <col min="2562" max="2562" width="10.625" style="13" customWidth="1"/>
    <col min="2563" max="2563" width="7.375" style="13" customWidth="1"/>
    <col min="2564" max="2564" width="4.625" style="13" customWidth="1"/>
    <col min="2565" max="2565" width="5.625" style="13" customWidth="1"/>
    <col min="2566" max="2566" width="7.125" style="13" customWidth="1"/>
    <col min="2567" max="2573" width="5.875" style="13" customWidth="1"/>
    <col min="2574" max="2574" width="14.375" style="13" customWidth="1"/>
    <col min="2575" max="2575" width="11.5" style="13" customWidth="1"/>
    <col min="2576" max="2576" width="12.75" style="13" customWidth="1"/>
    <col min="2577" max="2809" width="9" style="13"/>
    <col min="2810" max="2810" width="5.25" style="13" customWidth="1"/>
    <col min="2811" max="2812" width="6.625" style="13" customWidth="1"/>
    <col min="2813" max="2813" width="6.875" style="13" customWidth="1"/>
    <col min="2814" max="2814" width="9.875" style="13" customWidth="1"/>
    <col min="2815" max="2815" width="7.75" style="13" customWidth="1"/>
    <col min="2816" max="2816" width="4.375" style="13" customWidth="1"/>
    <col min="2817" max="2817" width="19.25" style="13" customWidth="1"/>
    <col min="2818" max="2818" width="10.625" style="13" customWidth="1"/>
    <col min="2819" max="2819" width="7.375" style="13" customWidth="1"/>
    <col min="2820" max="2820" width="4.625" style="13" customWidth="1"/>
    <col min="2821" max="2821" width="5.625" style="13" customWidth="1"/>
    <col min="2822" max="2822" width="7.125" style="13" customWidth="1"/>
    <col min="2823" max="2829" width="5.875" style="13" customWidth="1"/>
    <col min="2830" max="2830" width="14.375" style="13" customWidth="1"/>
    <col min="2831" max="2831" width="11.5" style="13" customWidth="1"/>
    <col min="2832" max="2832" width="12.75" style="13" customWidth="1"/>
    <col min="2833" max="3065" width="9" style="13"/>
    <col min="3066" max="3066" width="5.25" style="13" customWidth="1"/>
    <col min="3067" max="3068" width="6.625" style="13" customWidth="1"/>
    <col min="3069" max="3069" width="6.875" style="13" customWidth="1"/>
    <col min="3070" max="3070" width="9.875" style="13" customWidth="1"/>
    <col min="3071" max="3071" width="7.75" style="13" customWidth="1"/>
    <col min="3072" max="3072" width="4.375" style="13" customWidth="1"/>
    <col min="3073" max="3073" width="19.25" style="13" customWidth="1"/>
    <col min="3074" max="3074" width="10.625" style="13" customWidth="1"/>
    <col min="3075" max="3075" width="7.375" style="13" customWidth="1"/>
    <col min="3076" max="3076" width="4.625" style="13" customWidth="1"/>
    <col min="3077" max="3077" width="5.625" style="13" customWidth="1"/>
    <col min="3078" max="3078" width="7.125" style="13" customWidth="1"/>
    <col min="3079" max="3085" width="5.875" style="13" customWidth="1"/>
    <col min="3086" max="3086" width="14.375" style="13" customWidth="1"/>
    <col min="3087" max="3087" width="11.5" style="13" customWidth="1"/>
    <col min="3088" max="3088" width="12.75" style="13" customWidth="1"/>
    <col min="3089" max="3321" width="9" style="13"/>
    <col min="3322" max="3322" width="5.25" style="13" customWidth="1"/>
    <col min="3323" max="3324" width="6.625" style="13" customWidth="1"/>
    <col min="3325" max="3325" width="6.875" style="13" customWidth="1"/>
    <col min="3326" max="3326" width="9.875" style="13" customWidth="1"/>
    <col min="3327" max="3327" width="7.75" style="13" customWidth="1"/>
    <col min="3328" max="3328" width="4.375" style="13" customWidth="1"/>
    <col min="3329" max="3329" width="19.25" style="13" customWidth="1"/>
    <col min="3330" max="3330" width="10.625" style="13" customWidth="1"/>
    <col min="3331" max="3331" width="7.375" style="13" customWidth="1"/>
    <col min="3332" max="3332" width="4.625" style="13" customWidth="1"/>
    <col min="3333" max="3333" width="5.625" style="13" customWidth="1"/>
    <col min="3334" max="3334" width="7.125" style="13" customWidth="1"/>
    <col min="3335" max="3341" width="5.875" style="13" customWidth="1"/>
    <col min="3342" max="3342" width="14.375" style="13" customWidth="1"/>
    <col min="3343" max="3343" width="11.5" style="13" customWidth="1"/>
    <col min="3344" max="3344" width="12.75" style="13" customWidth="1"/>
    <col min="3345" max="3577" width="9" style="13"/>
    <col min="3578" max="3578" width="5.25" style="13" customWidth="1"/>
    <col min="3579" max="3580" width="6.625" style="13" customWidth="1"/>
    <col min="3581" max="3581" width="6.875" style="13" customWidth="1"/>
    <col min="3582" max="3582" width="9.875" style="13" customWidth="1"/>
    <col min="3583" max="3583" width="7.75" style="13" customWidth="1"/>
    <col min="3584" max="3584" width="4.375" style="13" customWidth="1"/>
    <col min="3585" max="3585" width="19.25" style="13" customWidth="1"/>
    <col min="3586" max="3586" width="10.625" style="13" customWidth="1"/>
    <col min="3587" max="3587" width="7.375" style="13" customWidth="1"/>
    <col min="3588" max="3588" width="4.625" style="13" customWidth="1"/>
    <col min="3589" max="3589" width="5.625" style="13" customWidth="1"/>
    <col min="3590" max="3590" width="7.125" style="13" customWidth="1"/>
    <col min="3591" max="3597" width="5.875" style="13" customWidth="1"/>
    <col min="3598" max="3598" width="14.375" style="13" customWidth="1"/>
    <col min="3599" max="3599" width="11.5" style="13" customWidth="1"/>
    <col min="3600" max="3600" width="12.75" style="13" customWidth="1"/>
    <col min="3601" max="3833" width="9" style="13"/>
    <col min="3834" max="3834" width="5.25" style="13" customWidth="1"/>
    <col min="3835" max="3836" width="6.625" style="13" customWidth="1"/>
    <col min="3837" max="3837" width="6.875" style="13" customWidth="1"/>
    <col min="3838" max="3838" width="9.875" style="13" customWidth="1"/>
    <col min="3839" max="3839" width="7.75" style="13" customWidth="1"/>
    <col min="3840" max="3840" width="4.375" style="13" customWidth="1"/>
    <col min="3841" max="3841" width="19.25" style="13" customWidth="1"/>
    <col min="3842" max="3842" width="10.625" style="13" customWidth="1"/>
    <col min="3843" max="3843" width="7.375" style="13" customWidth="1"/>
    <col min="3844" max="3844" width="4.625" style="13" customWidth="1"/>
    <col min="3845" max="3845" width="5.625" style="13" customWidth="1"/>
    <col min="3846" max="3846" width="7.125" style="13" customWidth="1"/>
    <col min="3847" max="3853" width="5.875" style="13" customWidth="1"/>
    <col min="3854" max="3854" width="14.375" style="13" customWidth="1"/>
    <col min="3855" max="3855" width="11.5" style="13" customWidth="1"/>
    <col min="3856" max="3856" width="12.75" style="13" customWidth="1"/>
    <col min="3857" max="4089" width="9" style="13"/>
    <col min="4090" max="4090" width="5.25" style="13" customWidth="1"/>
    <col min="4091" max="4092" width="6.625" style="13" customWidth="1"/>
    <col min="4093" max="4093" width="6.875" style="13" customWidth="1"/>
    <col min="4094" max="4094" width="9.875" style="13" customWidth="1"/>
    <col min="4095" max="4095" width="7.75" style="13" customWidth="1"/>
    <col min="4096" max="4096" width="4.375" style="13" customWidth="1"/>
    <col min="4097" max="4097" width="19.25" style="13" customWidth="1"/>
    <col min="4098" max="4098" width="10.625" style="13" customWidth="1"/>
    <col min="4099" max="4099" width="7.375" style="13" customWidth="1"/>
    <col min="4100" max="4100" width="4.625" style="13" customWidth="1"/>
    <col min="4101" max="4101" width="5.625" style="13" customWidth="1"/>
    <col min="4102" max="4102" width="7.125" style="13" customWidth="1"/>
    <col min="4103" max="4109" width="5.875" style="13" customWidth="1"/>
    <col min="4110" max="4110" width="14.375" style="13" customWidth="1"/>
    <col min="4111" max="4111" width="11.5" style="13" customWidth="1"/>
    <col min="4112" max="4112" width="12.75" style="13" customWidth="1"/>
    <col min="4113" max="4345" width="9" style="13"/>
    <col min="4346" max="4346" width="5.25" style="13" customWidth="1"/>
    <col min="4347" max="4348" width="6.625" style="13" customWidth="1"/>
    <col min="4349" max="4349" width="6.875" style="13" customWidth="1"/>
    <col min="4350" max="4350" width="9.875" style="13" customWidth="1"/>
    <col min="4351" max="4351" width="7.75" style="13" customWidth="1"/>
    <col min="4352" max="4352" width="4.375" style="13" customWidth="1"/>
    <col min="4353" max="4353" width="19.25" style="13" customWidth="1"/>
    <col min="4354" max="4354" width="10.625" style="13" customWidth="1"/>
    <col min="4355" max="4355" width="7.375" style="13" customWidth="1"/>
    <col min="4356" max="4356" width="4.625" style="13" customWidth="1"/>
    <col min="4357" max="4357" width="5.625" style="13" customWidth="1"/>
    <col min="4358" max="4358" width="7.125" style="13" customWidth="1"/>
    <col min="4359" max="4365" width="5.875" style="13" customWidth="1"/>
    <col min="4366" max="4366" width="14.375" style="13" customWidth="1"/>
    <col min="4367" max="4367" width="11.5" style="13" customWidth="1"/>
    <col min="4368" max="4368" width="12.75" style="13" customWidth="1"/>
    <col min="4369" max="4601" width="9" style="13"/>
    <col min="4602" max="4602" width="5.25" style="13" customWidth="1"/>
    <col min="4603" max="4604" width="6.625" style="13" customWidth="1"/>
    <col min="4605" max="4605" width="6.875" style="13" customWidth="1"/>
    <col min="4606" max="4606" width="9.875" style="13" customWidth="1"/>
    <col min="4607" max="4607" width="7.75" style="13" customWidth="1"/>
    <col min="4608" max="4608" width="4.375" style="13" customWidth="1"/>
    <col min="4609" max="4609" width="19.25" style="13" customWidth="1"/>
    <col min="4610" max="4610" width="10.625" style="13" customWidth="1"/>
    <col min="4611" max="4611" width="7.375" style="13" customWidth="1"/>
    <col min="4612" max="4612" width="4.625" style="13" customWidth="1"/>
    <col min="4613" max="4613" width="5.625" style="13" customWidth="1"/>
    <col min="4614" max="4614" width="7.125" style="13" customWidth="1"/>
    <col min="4615" max="4621" width="5.875" style="13" customWidth="1"/>
    <col min="4622" max="4622" width="14.375" style="13" customWidth="1"/>
    <col min="4623" max="4623" width="11.5" style="13" customWidth="1"/>
    <col min="4624" max="4624" width="12.75" style="13" customWidth="1"/>
    <col min="4625" max="4857" width="9" style="13"/>
    <col min="4858" max="4858" width="5.25" style="13" customWidth="1"/>
    <col min="4859" max="4860" width="6.625" style="13" customWidth="1"/>
    <col min="4861" max="4861" width="6.875" style="13" customWidth="1"/>
    <col min="4862" max="4862" width="9.875" style="13" customWidth="1"/>
    <col min="4863" max="4863" width="7.75" style="13" customWidth="1"/>
    <col min="4864" max="4864" width="4.375" style="13" customWidth="1"/>
    <col min="4865" max="4865" width="19.25" style="13" customWidth="1"/>
    <col min="4866" max="4866" width="10.625" style="13" customWidth="1"/>
    <col min="4867" max="4867" width="7.375" style="13" customWidth="1"/>
    <col min="4868" max="4868" width="4.625" style="13" customWidth="1"/>
    <col min="4869" max="4869" width="5.625" style="13" customWidth="1"/>
    <col min="4870" max="4870" width="7.125" style="13" customWidth="1"/>
    <col min="4871" max="4877" width="5.875" style="13" customWidth="1"/>
    <col min="4878" max="4878" width="14.375" style="13" customWidth="1"/>
    <col min="4879" max="4879" width="11.5" style="13" customWidth="1"/>
    <col min="4880" max="4880" width="12.75" style="13" customWidth="1"/>
    <col min="4881" max="5113" width="9" style="13"/>
    <col min="5114" max="5114" width="5.25" style="13" customWidth="1"/>
    <col min="5115" max="5116" width="6.625" style="13" customWidth="1"/>
    <col min="5117" max="5117" width="6.875" style="13" customWidth="1"/>
    <col min="5118" max="5118" width="9.875" style="13" customWidth="1"/>
    <col min="5119" max="5119" width="7.75" style="13" customWidth="1"/>
    <col min="5120" max="5120" width="4.375" style="13" customWidth="1"/>
    <col min="5121" max="5121" width="19.25" style="13" customWidth="1"/>
    <col min="5122" max="5122" width="10.625" style="13" customWidth="1"/>
    <col min="5123" max="5123" width="7.375" style="13" customWidth="1"/>
    <col min="5124" max="5124" width="4.625" style="13" customWidth="1"/>
    <col min="5125" max="5125" width="5.625" style="13" customWidth="1"/>
    <col min="5126" max="5126" width="7.125" style="13" customWidth="1"/>
    <col min="5127" max="5133" width="5.875" style="13" customWidth="1"/>
    <col min="5134" max="5134" width="14.375" style="13" customWidth="1"/>
    <col min="5135" max="5135" width="11.5" style="13" customWidth="1"/>
    <col min="5136" max="5136" width="12.75" style="13" customWidth="1"/>
    <col min="5137" max="5369" width="9" style="13"/>
    <col min="5370" max="5370" width="5.25" style="13" customWidth="1"/>
    <col min="5371" max="5372" width="6.625" style="13" customWidth="1"/>
    <col min="5373" max="5373" width="6.875" style="13" customWidth="1"/>
    <col min="5374" max="5374" width="9.875" style="13" customWidth="1"/>
    <col min="5375" max="5375" width="7.75" style="13" customWidth="1"/>
    <col min="5376" max="5376" width="4.375" style="13" customWidth="1"/>
    <col min="5377" max="5377" width="19.25" style="13" customWidth="1"/>
    <col min="5378" max="5378" width="10.625" style="13" customWidth="1"/>
    <col min="5379" max="5379" width="7.375" style="13" customWidth="1"/>
    <col min="5380" max="5380" width="4.625" style="13" customWidth="1"/>
    <col min="5381" max="5381" width="5.625" style="13" customWidth="1"/>
    <col min="5382" max="5382" width="7.125" style="13" customWidth="1"/>
    <col min="5383" max="5389" width="5.875" style="13" customWidth="1"/>
    <col min="5390" max="5390" width="14.375" style="13" customWidth="1"/>
    <col min="5391" max="5391" width="11.5" style="13" customWidth="1"/>
    <col min="5392" max="5392" width="12.75" style="13" customWidth="1"/>
    <col min="5393" max="5625" width="9" style="13"/>
    <col min="5626" max="5626" width="5.25" style="13" customWidth="1"/>
    <col min="5627" max="5628" width="6.625" style="13" customWidth="1"/>
    <col min="5629" max="5629" width="6.875" style="13" customWidth="1"/>
    <col min="5630" max="5630" width="9.875" style="13" customWidth="1"/>
    <col min="5631" max="5631" width="7.75" style="13" customWidth="1"/>
    <col min="5632" max="5632" width="4.375" style="13" customWidth="1"/>
    <col min="5633" max="5633" width="19.25" style="13" customWidth="1"/>
    <col min="5634" max="5634" width="10.625" style="13" customWidth="1"/>
    <col min="5635" max="5635" width="7.375" style="13" customWidth="1"/>
    <col min="5636" max="5636" width="4.625" style="13" customWidth="1"/>
    <col min="5637" max="5637" width="5.625" style="13" customWidth="1"/>
    <col min="5638" max="5638" width="7.125" style="13" customWidth="1"/>
    <col min="5639" max="5645" width="5.875" style="13" customWidth="1"/>
    <col min="5646" max="5646" width="14.375" style="13" customWidth="1"/>
    <col min="5647" max="5647" width="11.5" style="13" customWidth="1"/>
    <col min="5648" max="5648" width="12.75" style="13" customWidth="1"/>
    <col min="5649" max="5881" width="9" style="13"/>
    <col min="5882" max="5882" width="5.25" style="13" customWidth="1"/>
    <col min="5883" max="5884" width="6.625" style="13" customWidth="1"/>
    <col min="5885" max="5885" width="6.875" style="13" customWidth="1"/>
    <col min="5886" max="5886" width="9.875" style="13" customWidth="1"/>
    <col min="5887" max="5887" width="7.75" style="13" customWidth="1"/>
    <col min="5888" max="5888" width="4.375" style="13" customWidth="1"/>
    <col min="5889" max="5889" width="19.25" style="13" customWidth="1"/>
    <col min="5890" max="5890" width="10.625" style="13" customWidth="1"/>
    <col min="5891" max="5891" width="7.375" style="13" customWidth="1"/>
    <col min="5892" max="5892" width="4.625" style="13" customWidth="1"/>
    <col min="5893" max="5893" width="5.625" style="13" customWidth="1"/>
    <col min="5894" max="5894" width="7.125" style="13" customWidth="1"/>
    <col min="5895" max="5901" width="5.875" style="13" customWidth="1"/>
    <col min="5902" max="5902" width="14.375" style="13" customWidth="1"/>
    <col min="5903" max="5903" width="11.5" style="13" customWidth="1"/>
    <col min="5904" max="5904" width="12.75" style="13" customWidth="1"/>
    <col min="5905" max="6137" width="9" style="13"/>
    <col min="6138" max="6138" width="5.25" style="13" customWidth="1"/>
    <col min="6139" max="6140" width="6.625" style="13" customWidth="1"/>
    <col min="6141" max="6141" width="6.875" style="13" customWidth="1"/>
    <col min="6142" max="6142" width="9.875" style="13" customWidth="1"/>
    <col min="6143" max="6143" width="7.75" style="13" customWidth="1"/>
    <col min="6144" max="6144" width="4.375" style="13" customWidth="1"/>
    <col min="6145" max="6145" width="19.25" style="13" customWidth="1"/>
    <col min="6146" max="6146" width="10.625" style="13" customWidth="1"/>
    <col min="6147" max="6147" width="7.375" style="13" customWidth="1"/>
    <col min="6148" max="6148" width="4.625" style="13" customWidth="1"/>
    <col min="6149" max="6149" width="5.625" style="13" customWidth="1"/>
    <col min="6150" max="6150" width="7.125" style="13" customWidth="1"/>
    <col min="6151" max="6157" width="5.875" style="13" customWidth="1"/>
    <col min="6158" max="6158" width="14.375" style="13" customWidth="1"/>
    <col min="6159" max="6159" width="11.5" style="13" customWidth="1"/>
    <col min="6160" max="6160" width="12.75" style="13" customWidth="1"/>
    <col min="6161" max="6393" width="9" style="13"/>
    <col min="6394" max="6394" width="5.25" style="13" customWidth="1"/>
    <col min="6395" max="6396" width="6.625" style="13" customWidth="1"/>
    <col min="6397" max="6397" width="6.875" style="13" customWidth="1"/>
    <col min="6398" max="6398" width="9.875" style="13" customWidth="1"/>
    <col min="6399" max="6399" width="7.75" style="13" customWidth="1"/>
    <col min="6400" max="6400" width="4.375" style="13" customWidth="1"/>
    <col min="6401" max="6401" width="19.25" style="13" customWidth="1"/>
    <col min="6402" max="6402" width="10.625" style="13" customWidth="1"/>
    <col min="6403" max="6403" width="7.375" style="13" customWidth="1"/>
    <col min="6404" max="6404" width="4.625" style="13" customWidth="1"/>
    <col min="6405" max="6405" width="5.625" style="13" customWidth="1"/>
    <col min="6406" max="6406" width="7.125" style="13" customWidth="1"/>
    <col min="6407" max="6413" width="5.875" style="13" customWidth="1"/>
    <col min="6414" max="6414" width="14.375" style="13" customWidth="1"/>
    <col min="6415" max="6415" width="11.5" style="13" customWidth="1"/>
    <col min="6416" max="6416" width="12.75" style="13" customWidth="1"/>
    <col min="6417" max="6649" width="9" style="13"/>
    <col min="6650" max="6650" width="5.25" style="13" customWidth="1"/>
    <col min="6651" max="6652" width="6.625" style="13" customWidth="1"/>
    <col min="6653" max="6653" width="6.875" style="13" customWidth="1"/>
    <col min="6654" max="6654" width="9.875" style="13" customWidth="1"/>
    <col min="6655" max="6655" width="7.75" style="13" customWidth="1"/>
    <col min="6656" max="6656" width="4.375" style="13" customWidth="1"/>
    <col min="6657" max="6657" width="19.25" style="13" customWidth="1"/>
    <col min="6658" max="6658" width="10.625" style="13" customWidth="1"/>
    <col min="6659" max="6659" width="7.375" style="13" customWidth="1"/>
    <col min="6660" max="6660" width="4.625" style="13" customWidth="1"/>
    <col min="6661" max="6661" width="5.625" style="13" customWidth="1"/>
    <col min="6662" max="6662" width="7.125" style="13" customWidth="1"/>
    <col min="6663" max="6669" width="5.875" style="13" customWidth="1"/>
    <col min="6670" max="6670" width="14.375" style="13" customWidth="1"/>
    <col min="6671" max="6671" width="11.5" style="13" customWidth="1"/>
    <col min="6672" max="6672" width="12.75" style="13" customWidth="1"/>
    <col min="6673" max="6905" width="9" style="13"/>
    <col min="6906" max="6906" width="5.25" style="13" customWidth="1"/>
    <col min="6907" max="6908" width="6.625" style="13" customWidth="1"/>
    <col min="6909" max="6909" width="6.875" style="13" customWidth="1"/>
    <col min="6910" max="6910" width="9.875" style="13" customWidth="1"/>
    <col min="6911" max="6911" width="7.75" style="13" customWidth="1"/>
    <col min="6912" max="6912" width="4.375" style="13" customWidth="1"/>
    <col min="6913" max="6913" width="19.25" style="13" customWidth="1"/>
    <col min="6914" max="6914" width="10.625" style="13" customWidth="1"/>
    <col min="6915" max="6915" width="7.375" style="13" customWidth="1"/>
    <col min="6916" max="6916" width="4.625" style="13" customWidth="1"/>
    <col min="6917" max="6917" width="5.625" style="13" customWidth="1"/>
    <col min="6918" max="6918" width="7.125" style="13" customWidth="1"/>
    <col min="6919" max="6925" width="5.875" style="13" customWidth="1"/>
    <col min="6926" max="6926" width="14.375" style="13" customWidth="1"/>
    <col min="6927" max="6927" width="11.5" style="13" customWidth="1"/>
    <col min="6928" max="6928" width="12.75" style="13" customWidth="1"/>
    <col min="6929" max="7161" width="9" style="13"/>
    <col min="7162" max="7162" width="5.25" style="13" customWidth="1"/>
    <col min="7163" max="7164" width="6.625" style="13" customWidth="1"/>
    <col min="7165" max="7165" width="6.875" style="13" customWidth="1"/>
    <col min="7166" max="7166" width="9.875" style="13" customWidth="1"/>
    <col min="7167" max="7167" width="7.75" style="13" customWidth="1"/>
    <col min="7168" max="7168" width="4.375" style="13" customWidth="1"/>
    <col min="7169" max="7169" width="19.25" style="13" customWidth="1"/>
    <col min="7170" max="7170" width="10.625" style="13" customWidth="1"/>
    <col min="7171" max="7171" width="7.375" style="13" customWidth="1"/>
    <col min="7172" max="7172" width="4.625" style="13" customWidth="1"/>
    <col min="7173" max="7173" width="5.625" style="13" customWidth="1"/>
    <col min="7174" max="7174" width="7.125" style="13" customWidth="1"/>
    <col min="7175" max="7181" width="5.875" style="13" customWidth="1"/>
    <col min="7182" max="7182" width="14.375" style="13" customWidth="1"/>
    <col min="7183" max="7183" width="11.5" style="13" customWidth="1"/>
    <col min="7184" max="7184" width="12.75" style="13" customWidth="1"/>
    <col min="7185" max="7417" width="9" style="13"/>
    <col min="7418" max="7418" width="5.25" style="13" customWidth="1"/>
    <col min="7419" max="7420" width="6.625" style="13" customWidth="1"/>
    <col min="7421" max="7421" width="6.875" style="13" customWidth="1"/>
    <col min="7422" max="7422" width="9.875" style="13" customWidth="1"/>
    <col min="7423" max="7423" width="7.75" style="13" customWidth="1"/>
    <col min="7424" max="7424" width="4.375" style="13" customWidth="1"/>
    <col min="7425" max="7425" width="19.25" style="13" customWidth="1"/>
    <col min="7426" max="7426" width="10.625" style="13" customWidth="1"/>
    <col min="7427" max="7427" width="7.375" style="13" customWidth="1"/>
    <col min="7428" max="7428" width="4.625" style="13" customWidth="1"/>
    <col min="7429" max="7429" width="5.625" style="13" customWidth="1"/>
    <col min="7430" max="7430" width="7.125" style="13" customWidth="1"/>
    <col min="7431" max="7437" width="5.875" style="13" customWidth="1"/>
    <col min="7438" max="7438" width="14.375" style="13" customWidth="1"/>
    <col min="7439" max="7439" width="11.5" style="13" customWidth="1"/>
    <col min="7440" max="7440" width="12.75" style="13" customWidth="1"/>
    <col min="7441" max="7673" width="9" style="13"/>
    <col min="7674" max="7674" width="5.25" style="13" customWidth="1"/>
    <col min="7675" max="7676" width="6.625" style="13" customWidth="1"/>
    <col min="7677" max="7677" width="6.875" style="13" customWidth="1"/>
    <col min="7678" max="7678" width="9.875" style="13" customWidth="1"/>
    <col min="7679" max="7679" width="7.75" style="13" customWidth="1"/>
    <col min="7680" max="7680" width="4.375" style="13" customWidth="1"/>
    <col min="7681" max="7681" width="19.25" style="13" customWidth="1"/>
    <col min="7682" max="7682" width="10.625" style="13" customWidth="1"/>
    <col min="7683" max="7683" width="7.375" style="13" customWidth="1"/>
    <col min="7684" max="7684" width="4.625" style="13" customWidth="1"/>
    <col min="7685" max="7685" width="5.625" style="13" customWidth="1"/>
    <col min="7686" max="7686" width="7.125" style="13" customWidth="1"/>
    <col min="7687" max="7693" width="5.875" style="13" customWidth="1"/>
    <col min="7694" max="7694" width="14.375" style="13" customWidth="1"/>
    <col min="7695" max="7695" width="11.5" style="13" customWidth="1"/>
    <col min="7696" max="7696" width="12.75" style="13" customWidth="1"/>
    <col min="7697" max="7929" width="9" style="13"/>
    <col min="7930" max="7930" width="5.25" style="13" customWidth="1"/>
    <col min="7931" max="7932" width="6.625" style="13" customWidth="1"/>
    <col min="7933" max="7933" width="6.875" style="13" customWidth="1"/>
    <col min="7934" max="7934" width="9.875" style="13" customWidth="1"/>
    <col min="7935" max="7935" width="7.75" style="13" customWidth="1"/>
    <col min="7936" max="7936" width="4.375" style="13" customWidth="1"/>
    <col min="7937" max="7937" width="19.25" style="13" customWidth="1"/>
    <col min="7938" max="7938" width="10.625" style="13" customWidth="1"/>
    <col min="7939" max="7939" width="7.375" style="13" customWidth="1"/>
    <col min="7940" max="7940" width="4.625" style="13" customWidth="1"/>
    <col min="7941" max="7941" width="5.625" style="13" customWidth="1"/>
    <col min="7942" max="7942" width="7.125" style="13" customWidth="1"/>
    <col min="7943" max="7949" width="5.875" style="13" customWidth="1"/>
    <col min="7950" max="7950" width="14.375" style="13" customWidth="1"/>
    <col min="7951" max="7951" width="11.5" style="13" customWidth="1"/>
    <col min="7952" max="7952" width="12.75" style="13" customWidth="1"/>
    <col min="7953" max="8185" width="9" style="13"/>
    <col min="8186" max="8186" width="5.25" style="13" customWidth="1"/>
    <col min="8187" max="8188" width="6.625" style="13" customWidth="1"/>
    <col min="8189" max="8189" width="6.875" style="13" customWidth="1"/>
    <col min="8190" max="8190" width="9.875" style="13" customWidth="1"/>
    <col min="8191" max="8191" width="7.75" style="13" customWidth="1"/>
    <col min="8192" max="8192" width="4.375" style="13" customWidth="1"/>
    <col min="8193" max="8193" width="19.25" style="13" customWidth="1"/>
    <col min="8194" max="8194" width="10.625" style="13" customWidth="1"/>
    <col min="8195" max="8195" width="7.375" style="13" customWidth="1"/>
    <col min="8196" max="8196" width="4.625" style="13" customWidth="1"/>
    <col min="8197" max="8197" width="5.625" style="13" customWidth="1"/>
    <col min="8198" max="8198" width="7.125" style="13" customWidth="1"/>
    <col min="8199" max="8205" width="5.875" style="13" customWidth="1"/>
    <col min="8206" max="8206" width="14.375" style="13" customWidth="1"/>
    <col min="8207" max="8207" width="11.5" style="13" customWidth="1"/>
    <col min="8208" max="8208" width="12.75" style="13" customWidth="1"/>
    <col min="8209" max="8441" width="9" style="13"/>
    <col min="8442" max="8442" width="5.25" style="13" customWidth="1"/>
    <col min="8443" max="8444" width="6.625" style="13" customWidth="1"/>
    <col min="8445" max="8445" width="6.875" style="13" customWidth="1"/>
    <col min="8446" max="8446" width="9.875" style="13" customWidth="1"/>
    <col min="8447" max="8447" width="7.75" style="13" customWidth="1"/>
    <col min="8448" max="8448" width="4.375" style="13" customWidth="1"/>
    <col min="8449" max="8449" width="19.25" style="13" customWidth="1"/>
    <col min="8450" max="8450" width="10.625" style="13" customWidth="1"/>
    <col min="8451" max="8451" width="7.375" style="13" customWidth="1"/>
    <col min="8452" max="8452" width="4.625" style="13" customWidth="1"/>
    <col min="8453" max="8453" width="5.625" style="13" customWidth="1"/>
    <col min="8454" max="8454" width="7.125" style="13" customWidth="1"/>
    <col min="8455" max="8461" width="5.875" style="13" customWidth="1"/>
    <col min="8462" max="8462" width="14.375" style="13" customWidth="1"/>
    <col min="8463" max="8463" width="11.5" style="13" customWidth="1"/>
    <col min="8464" max="8464" width="12.75" style="13" customWidth="1"/>
    <col min="8465" max="8697" width="9" style="13"/>
    <col min="8698" max="8698" width="5.25" style="13" customWidth="1"/>
    <col min="8699" max="8700" width="6.625" style="13" customWidth="1"/>
    <col min="8701" max="8701" width="6.875" style="13" customWidth="1"/>
    <col min="8702" max="8702" width="9.875" style="13" customWidth="1"/>
    <col min="8703" max="8703" width="7.75" style="13" customWidth="1"/>
    <col min="8704" max="8704" width="4.375" style="13" customWidth="1"/>
    <col min="8705" max="8705" width="19.25" style="13" customWidth="1"/>
    <col min="8706" max="8706" width="10.625" style="13" customWidth="1"/>
    <col min="8707" max="8707" width="7.375" style="13" customWidth="1"/>
    <col min="8708" max="8708" width="4.625" style="13" customWidth="1"/>
    <col min="8709" max="8709" width="5.625" style="13" customWidth="1"/>
    <col min="8710" max="8710" width="7.125" style="13" customWidth="1"/>
    <col min="8711" max="8717" width="5.875" style="13" customWidth="1"/>
    <col min="8718" max="8718" width="14.375" style="13" customWidth="1"/>
    <col min="8719" max="8719" width="11.5" style="13" customWidth="1"/>
    <col min="8720" max="8720" width="12.75" style="13" customWidth="1"/>
    <col min="8721" max="8953" width="9" style="13"/>
    <col min="8954" max="8954" width="5.25" style="13" customWidth="1"/>
    <col min="8955" max="8956" width="6.625" style="13" customWidth="1"/>
    <col min="8957" max="8957" width="6.875" style="13" customWidth="1"/>
    <col min="8958" max="8958" width="9.875" style="13" customWidth="1"/>
    <col min="8959" max="8959" width="7.75" style="13" customWidth="1"/>
    <col min="8960" max="8960" width="4.375" style="13" customWidth="1"/>
    <col min="8961" max="8961" width="19.25" style="13" customWidth="1"/>
    <col min="8962" max="8962" width="10.625" style="13" customWidth="1"/>
    <col min="8963" max="8963" width="7.375" style="13" customWidth="1"/>
    <col min="8964" max="8964" width="4.625" style="13" customWidth="1"/>
    <col min="8965" max="8965" width="5.625" style="13" customWidth="1"/>
    <col min="8966" max="8966" width="7.125" style="13" customWidth="1"/>
    <col min="8967" max="8973" width="5.875" style="13" customWidth="1"/>
    <col min="8974" max="8974" width="14.375" style="13" customWidth="1"/>
    <col min="8975" max="8975" width="11.5" style="13" customWidth="1"/>
    <col min="8976" max="8976" width="12.75" style="13" customWidth="1"/>
    <col min="8977" max="9209" width="9" style="13"/>
    <col min="9210" max="9210" width="5.25" style="13" customWidth="1"/>
    <col min="9211" max="9212" width="6.625" style="13" customWidth="1"/>
    <col min="9213" max="9213" width="6.875" style="13" customWidth="1"/>
    <col min="9214" max="9214" width="9.875" style="13" customWidth="1"/>
    <col min="9215" max="9215" width="7.75" style="13" customWidth="1"/>
    <col min="9216" max="9216" width="4.375" style="13" customWidth="1"/>
    <col min="9217" max="9217" width="19.25" style="13" customWidth="1"/>
    <col min="9218" max="9218" width="10.625" style="13" customWidth="1"/>
    <col min="9219" max="9219" width="7.375" style="13" customWidth="1"/>
    <col min="9220" max="9220" width="4.625" style="13" customWidth="1"/>
    <col min="9221" max="9221" width="5.625" style="13" customWidth="1"/>
    <col min="9222" max="9222" width="7.125" style="13" customWidth="1"/>
    <col min="9223" max="9229" width="5.875" style="13" customWidth="1"/>
    <col min="9230" max="9230" width="14.375" style="13" customWidth="1"/>
    <col min="9231" max="9231" width="11.5" style="13" customWidth="1"/>
    <col min="9232" max="9232" width="12.75" style="13" customWidth="1"/>
    <col min="9233" max="9465" width="9" style="13"/>
    <col min="9466" max="9466" width="5.25" style="13" customWidth="1"/>
    <col min="9467" max="9468" width="6.625" style="13" customWidth="1"/>
    <col min="9469" max="9469" width="6.875" style="13" customWidth="1"/>
    <col min="9470" max="9470" width="9.875" style="13" customWidth="1"/>
    <col min="9471" max="9471" width="7.75" style="13" customWidth="1"/>
    <col min="9472" max="9472" width="4.375" style="13" customWidth="1"/>
    <col min="9473" max="9473" width="19.25" style="13" customWidth="1"/>
    <col min="9474" max="9474" width="10.625" style="13" customWidth="1"/>
    <col min="9475" max="9475" width="7.375" style="13" customWidth="1"/>
    <col min="9476" max="9476" width="4.625" style="13" customWidth="1"/>
    <col min="9477" max="9477" width="5.625" style="13" customWidth="1"/>
    <col min="9478" max="9478" width="7.125" style="13" customWidth="1"/>
    <col min="9479" max="9485" width="5.875" style="13" customWidth="1"/>
    <col min="9486" max="9486" width="14.375" style="13" customWidth="1"/>
    <col min="9487" max="9487" width="11.5" style="13" customWidth="1"/>
    <col min="9488" max="9488" width="12.75" style="13" customWidth="1"/>
    <col min="9489" max="9721" width="9" style="13"/>
    <col min="9722" max="9722" width="5.25" style="13" customWidth="1"/>
    <col min="9723" max="9724" width="6.625" style="13" customWidth="1"/>
    <col min="9725" max="9725" width="6.875" style="13" customWidth="1"/>
    <col min="9726" max="9726" width="9.875" style="13" customWidth="1"/>
    <col min="9727" max="9727" width="7.75" style="13" customWidth="1"/>
    <col min="9728" max="9728" width="4.375" style="13" customWidth="1"/>
    <col min="9729" max="9729" width="19.25" style="13" customWidth="1"/>
    <col min="9730" max="9730" width="10.625" style="13" customWidth="1"/>
    <col min="9731" max="9731" width="7.375" style="13" customWidth="1"/>
    <col min="9732" max="9732" width="4.625" style="13" customWidth="1"/>
    <col min="9733" max="9733" width="5.625" style="13" customWidth="1"/>
    <col min="9734" max="9734" width="7.125" style="13" customWidth="1"/>
    <col min="9735" max="9741" width="5.875" style="13" customWidth="1"/>
    <col min="9742" max="9742" width="14.375" style="13" customWidth="1"/>
    <col min="9743" max="9743" width="11.5" style="13" customWidth="1"/>
    <col min="9744" max="9744" width="12.75" style="13" customWidth="1"/>
    <col min="9745" max="9977" width="9" style="13"/>
    <col min="9978" max="9978" width="5.25" style="13" customWidth="1"/>
    <col min="9979" max="9980" width="6.625" style="13" customWidth="1"/>
    <col min="9981" max="9981" width="6.875" style="13" customWidth="1"/>
    <col min="9982" max="9982" width="9.875" style="13" customWidth="1"/>
    <col min="9983" max="9983" width="7.75" style="13" customWidth="1"/>
    <col min="9984" max="9984" width="4.375" style="13" customWidth="1"/>
    <col min="9985" max="9985" width="19.25" style="13" customWidth="1"/>
    <col min="9986" max="9986" width="10.625" style="13" customWidth="1"/>
    <col min="9987" max="9987" width="7.375" style="13" customWidth="1"/>
    <col min="9988" max="9988" width="4.625" style="13" customWidth="1"/>
    <col min="9989" max="9989" width="5.625" style="13" customWidth="1"/>
    <col min="9990" max="9990" width="7.125" style="13" customWidth="1"/>
    <col min="9991" max="9997" width="5.875" style="13" customWidth="1"/>
    <col min="9998" max="9998" width="14.375" style="13" customWidth="1"/>
    <col min="9999" max="9999" width="11.5" style="13" customWidth="1"/>
    <col min="10000" max="10000" width="12.75" style="13" customWidth="1"/>
    <col min="10001" max="10233" width="9" style="13"/>
    <col min="10234" max="10234" width="5.25" style="13" customWidth="1"/>
    <col min="10235" max="10236" width="6.625" style="13" customWidth="1"/>
    <col min="10237" max="10237" width="6.875" style="13" customWidth="1"/>
    <col min="10238" max="10238" width="9.875" style="13" customWidth="1"/>
    <col min="10239" max="10239" width="7.75" style="13" customWidth="1"/>
    <col min="10240" max="10240" width="4.375" style="13" customWidth="1"/>
    <col min="10241" max="10241" width="19.25" style="13" customWidth="1"/>
    <col min="10242" max="10242" width="10.625" style="13" customWidth="1"/>
    <col min="10243" max="10243" width="7.375" style="13" customWidth="1"/>
    <col min="10244" max="10244" width="4.625" style="13" customWidth="1"/>
    <col min="10245" max="10245" width="5.625" style="13" customWidth="1"/>
    <col min="10246" max="10246" width="7.125" style="13" customWidth="1"/>
    <col min="10247" max="10253" width="5.875" style="13" customWidth="1"/>
    <col min="10254" max="10254" width="14.375" style="13" customWidth="1"/>
    <col min="10255" max="10255" width="11.5" style="13" customWidth="1"/>
    <col min="10256" max="10256" width="12.75" style="13" customWidth="1"/>
    <col min="10257" max="10489" width="9" style="13"/>
    <col min="10490" max="10490" width="5.25" style="13" customWidth="1"/>
    <col min="10491" max="10492" width="6.625" style="13" customWidth="1"/>
    <col min="10493" max="10493" width="6.875" style="13" customWidth="1"/>
    <col min="10494" max="10494" width="9.875" style="13" customWidth="1"/>
    <col min="10495" max="10495" width="7.75" style="13" customWidth="1"/>
    <col min="10496" max="10496" width="4.375" style="13" customWidth="1"/>
    <col min="10497" max="10497" width="19.25" style="13" customWidth="1"/>
    <col min="10498" max="10498" width="10.625" style="13" customWidth="1"/>
    <col min="10499" max="10499" width="7.375" style="13" customWidth="1"/>
    <col min="10500" max="10500" width="4.625" style="13" customWidth="1"/>
    <col min="10501" max="10501" width="5.625" style="13" customWidth="1"/>
    <col min="10502" max="10502" width="7.125" style="13" customWidth="1"/>
    <col min="10503" max="10509" width="5.875" style="13" customWidth="1"/>
    <col min="10510" max="10510" width="14.375" style="13" customWidth="1"/>
    <col min="10511" max="10511" width="11.5" style="13" customWidth="1"/>
    <col min="10512" max="10512" width="12.75" style="13" customWidth="1"/>
    <col min="10513" max="10745" width="9" style="13"/>
    <col min="10746" max="10746" width="5.25" style="13" customWidth="1"/>
    <col min="10747" max="10748" width="6.625" style="13" customWidth="1"/>
    <col min="10749" max="10749" width="6.875" style="13" customWidth="1"/>
    <col min="10750" max="10750" width="9.875" style="13" customWidth="1"/>
    <col min="10751" max="10751" width="7.75" style="13" customWidth="1"/>
    <col min="10752" max="10752" width="4.375" style="13" customWidth="1"/>
    <col min="10753" max="10753" width="19.25" style="13" customWidth="1"/>
    <col min="10754" max="10754" width="10.625" style="13" customWidth="1"/>
    <col min="10755" max="10755" width="7.375" style="13" customWidth="1"/>
    <col min="10756" max="10756" width="4.625" style="13" customWidth="1"/>
    <col min="10757" max="10757" width="5.625" style="13" customWidth="1"/>
    <col min="10758" max="10758" width="7.125" style="13" customWidth="1"/>
    <col min="10759" max="10765" width="5.875" style="13" customWidth="1"/>
    <col min="10766" max="10766" width="14.375" style="13" customWidth="1"/>
    <col min="10767" max="10767" width="11.5" style="13" customWidth="1"/>
    <col min="10768" max="10768" width="12.75" style="13" customWidth="1"/>
    <col min="10769" max="11001" width="9" style="13"/>
    <col min="11002" max="11002" width="5.25" style="13" customWidth="1"/>
    <col min="11003" max="11004" width="6.625" style="13" customWidth="1"/>
    <col min="11005" max="11005" width="6.875" style="13" customWidth="1"/>
    <col min="11006" max="11006" width="9.875" style="13" customWidth="1"/>
    <col min="11007" max="11007" width="7.75" style="13" customWidth="1"/>
    <col min="11008" max="11008" width="4.375" style="13" customWidth="1"/>
    <col min="11009" max="11009" width="19.25" style="13" customWidth="1"/>
    <col min="11010" max="11010" width="10.625" style="13" customWidth="1"/>
    <col min="11011" max="11011" width="7.375" style="13" customWidth="1"/>
    <col min="11012" max="11012" width="4.625" style="13" customWidth="1"/>
    <col min="11013" max="11013" width="5.625" style="13" customWidth="1"/>
    <col min="11014" max="11014" width="7.125" style="13" customWidth="1"/>
    <col min="11015" max="11021" width="5.875" style="13" customWidth="1"/>
    <col min="11022" max="11022" width="14.375" style="13" customWidth="1"/>
    <col min="11023" max="11023" width="11.5" style="13" customWidth="1"/>
    <col min="11024" max="11024" width="12.75" style="13" customWidth="1"/>
    <col min="11025" max="11257" width="9" style="13"/>
    <col min="11258" max="11258" width="5.25" style="13" customWidth="1"/>
    <col min="11259" max="11260" width="6.625" style="13" customWidth="1"/>
    <col min="11261" max="11261" width="6.875" style="13" customWidth="1"/>
    <col min="11262" max="11262" width="9.875" style="13" customWidth="1"/>
    <col min="11263" max="11263" width="7.75" style="13" customWidth="1"/>
    <col min="11264" max="11264" width="4.375" style="13" customWidth="1"/>
    <col min="11265" max="11265" width="19.25" style="13" customWidth="1"/>
    <col min="11266" max="11266" width="10.625" style="13" customWidth="1"/>
    <col min="11267" max="11267" width="7.375" style="13" customWidth="1"/>
    <col min="11268" max="11268" width="4.625" style="13" customWidth="1"/>
    <col min="11269" max="11269" width="5.625" style="13" customWidth="1"/>
    <col min="11270" max="11270" width="7.125" style="13" customWidth="1"/>
    <col min="11271" max="11277" width="5.875" style="13" customWidth="1"/>
    <col min="11278" max="11278" width="14.375" style="13" customWidth="1"/>
    <col min="11279" max="11279" width="11.5" style="13" customWidth="1"/>
    <col min="11280" max="11280" width="12.75" style="13" customWidth="1"/>
    <col min="11281" max="11513" width="9" style="13"/>
    <col min="11514" max="11514" width="5.25" style="13" customWidth="1"/>
    <col min="11515" max="11516" width="6.625" style="13" customWidth="1"/>
    <col min="11517" max="11517" width="6.875" style="13" customWidth="1"/>
    <col min="11518" max="11518" width="9.875" style="13" customWidth="1"/>
    <col min="11519" max="11519" width="7.75" style="13" customWidth="1"/>
    <col min="11520" max="11520" width="4.375" style="13" customWidth="1"/>
    <col min="11521" max="11521" width="19.25" style="13" customWidth="1"/>
    <col min="11522" max="11522" width="10.625" style="13" customWidth="1"/>
    <col min="11523" max="11523" width="7.375" style="13" customWidth="1"/>
    <col min="11524" max="11524" width="4.625" style="13" customWidth="1"/>
    <col min="11525" max="11525" width="5.625" style="13" customWidth="1"/>
    <col min="11526" max="11526" width="7.125" style="13" customWidth="1"/>
    <col min="11527" max="11533" width="5.875" style="13" customWidth="1"/>
    <col min="11534" max="11534" width="14.375" style="13" customWidth="1"/>
    <col min="11535" max="11535" width="11.5" style="13" customWidth="1"/>
    <col min="11536" max="11536" width="12.75" style="13" customWidth="1"/>
    <col min="11537" max="11769" width="9" style="13"/>
    <col min="11770" max="11770" width="5.25" style="13" customWidth="1"/>
    <col min="11771" max="11772" width="6.625" style="13" customWidth="1"/>
    <col min="11773" max="11773" width="6.875" style="13" customWidth="1"/>
    <col min="11774" max="11774" width="9.875" style="13" customWidth="1"/>
    <col min="11775" max="11775" width="7.75" style="13" customWidth="1"/>
    <col min="11776" max="11776" width="4.375" style="13" customWidth="1"/>
    <col min="11777" max="11777" width="19.25" style="13" customWidth="1"/>
    <col min="11778" max="11778" width="10.625" style="13" customWidth="1"/>
    <col min="11779" max="11779" width="7.375" style="13" customWidth="1"/>
    <col min="11780" max="11780" width="4.625" style="13" customWidth="1"/>
    <col min="11781" max="11781" width="5.625" style="13" customWidth="1"/>
    <col min="11782" max="11782" width="7.125" style="13" customWidth="1"/>
    <col min="11783" max="11789" width="5.875" style="13" customWidth="1"/>
    <col min="11790" max="11790" width="14.375" style="13" customWidth="1"/>
    <col min="11791" max="11791" width="11.5" style="13" customWidth="1"/>
    <col min="11792" max="11792" width="12.75" style="13" customWidth="1"/>
    <col min="11793" max="12025" width="9" style="13"/>
    <col min="12026" max="12026" width="5.25" style="13" customWidth="1"/>
    <col min="12027" max="12028" width="6.625" style="13" customWidth="1"/>
    <col min="12029" max="12029" width="6.875" style="13" customWidth="1"/>
    <col min="12030" max="12030" width="9.875" style="13" customWidth="1"/>
    <col min="12031" max="12031" width="7.75" style="13" customWidth="1"/>
    <col min="12032" max="12032" width="4.375" style="13" customWidth="1"/>
    <col min="12033" max="12033" width="19.25" style="13" customWidth="1"/>
    <col min="12034" max="12034" width="10.625" style="13" customWidth="1"/>
    <col min="12035" max="12035" width="7.375" style="13" customWidth="1"/>
    <col min="12036" max="12036" width="4.625" style="13" customWidth="1"/>
    <col min="12037" max="12037" width="5.625" style="13" customWidth="1"/>
    <col min="12038" max="12038" width="7.125" style="13" customWidth="1"/>
    <col min="12039" max="12045" width="5.875" style="13" customWidth="1"/>
    <col min="12046" max="12046" width="14.375" style="13" customWidth="1"/>
    <col min="12047" max="12047" width="11.5" style="13" customWidth="1"/>
    <col min="12048" max="12048" width="12.75" style="13" customWidth="1"/>
    <col min="12049" max="12281" width="9" style="13"/>
    <col min="12282" max="12282" width="5.25" style="13" customWidth="1"/>
    <col min="12283" max="12284" width="6.625" style="13" customWidth="1"/>
    <col min="12285" max="12285" width="6.875" style="13" customWidth="1"/>
    <col min="12286" max="12286" width="9.875" style="13" customWidth="1"/>
    <col min="12287" max="12287" width="7.75" style="13" customWidth="1"/>
    <col min="12288" max="12288" width="4.375" style="13" customWidth="1"/>
    <col min="12289" max="12289" width="19.25" style="13" customWidth="1"/>
    <col min="12290" max="12290" width="10.625" style="13" customWidth="1"/>
    <col min="12291" max="12291" width="7.375" style="13" customWidth="1"/>
    <col min="12292" max="12292" width="4.625" style="13" customWidth="1"/>
    <col min="12293" max="12293" width="5.625" style="13" customWidth="1"/>
    <col min="12294" max="12294" width="7.125" style="13" customWidth="1"/>
    <col min="12295" max="12301" width="5.875" style="13" customWidth="1"/>
    <col min="12302" max="12302" width="14.375" style="13" customWidth="1"/>
    <col min="12303" max="12303" width="11.5" style="13" customWidth="1"/>
    <col min="12304" max="12304" width="12.75" style="13" customWidth="1"/>
    <col min="12305" max="12537" width="9" style="13"/>
    <col min="12538" max="12538" width="5.25" style="13" customWidth="1"/>
    <col min="12539" max="12540" width="6.625" style="13" customWidth="1"/>
    <col min="12541" max="12541" width="6.875" style="13" customWidth="1"/>
    <col min="12542" max="12542" width="9.875" style="13" customWidth="1"/>
    <col min="12543" max="12543" width="7.75" style="13" customWidth="1"/>
    <col min="12544" max="12544" width="4.375" style="13" customWidth="1"/>
    <col min="12545" max="12545" width="19.25" style="13" customWidth="1"/>
    <col min="12546" max="12546" width="10.625" style="13" customWidth="1"/>
    <col min="12547" max="12547" width="7.375" style="13" customWidth="1"/>
    <col min="12548" max="12548" width="4.625" style="13" customWidth="1"/>
    <col min="12549" max="12549" width="5.625" style="13" customWidth="1"/>
    <col min="12550" max="12550" width="7.125" style="13" customWidth="1"/>
    <col min="12551" max="12557" width="5.875" style="13" customWidth="1"/>
    <col min="12558" max="12558" width="14.375" style="13" customWidth="1"/>
    <col min="12559" max="12559" width="11.5" style="13" customWidth="1"/>
    <col min="12560" max="12560" width="12.75" style="13" customWidth="1"/>
    <col min="12561" max="12793" width="9" style="13"/>
    <col min="12794" max="12794" width="5.25" style="13" customWidth="1"/>
    <col min="12795" max="12796" width="6.625" style="13" customWidth="1"/>
    <col min="12797" max="12797" width="6.875" style="13" customWidth="1"/>
    <col min="12798" max="12798" width="9.875" style="13" customWidth="1"/>
    <col min="12799" max="12799" width="7.75" style="13" customWidth="1"/>
    <col min="12800" max="12800" width="4.375" style="13" customWidth="1"/>
    <col min="12801" max="12801" width="19.25" style="13" customWidth="1"/>
    <col min="12802" max="12802" width="10.625" style="13" customWidth="1"/>
    <col min="12803" max="12803" width="7.375" style="13" customWidth="1"/>
    <col min="12804" max="12804" width="4.625" style="13" customWidth="1"/>
    <col min="12805" max="12805" width="5.625" style="13" customWidth="1"/>
    <col min="12806" max="12806" width="7.125" style="13" customWidth="1"/>
    <col min="12807" max="12813" width="5.875" style="13" customWidth="1"/>
    <col min="12814" max="12814" width="14.375" style="13" customWidth="1"/>
    <col min="12815" max="12815" width="11.5" style="13" customWidth="1"/>
    <col min="12816" max="12816" width="12.75" style="13" customWidth="1"/>
    <col min="12817" max="13049" width="9" style="13"/>
    <col min="13050" max="13050" width="5.25" style="13" customWidth="1"/>
    <col min="13051" max="13052" width="6.625" style="13" customWidth="1"/>
    <col min="13053" max="13053" width="6.875" style="13" customWidth="1"/>
    <col min="13054" max="13054" width="9.875" style="13" customWidth="1"/>
    <col min="13055" max="13055" width="7.75" style="13" customWidth="1"/>
    <col min="13056" max="13056" width="4.375" style="13" customWidth="1"/>
    <col min="13057" max="13057" width="19.25" style="13" customWidth="1"/>
    <col min="13058" max="13058" width="10.625" style="13" customWidth="1"/>
    <col min="13059" max="13059" width="7.375" style="13" customWidth="1"/>
    <col min="13060" max="13060" width="4.625" style="13" customWidth="1"/>
    <col min="13061" max="13061" width="5.625" style="13" customWidth="1"/>
    <col min="13062" max="13062" width="7.125" style="13" customWidth="1"/>
    <col min="13063" max="13069" width="5.875" style="13" customWidth="1"/>
    <col min="13070" max="13070" width="14.375" style="13" customWidth="1"/>
    <col min="13071" max="13071" width="11.5" style="13" customWidth="1"/>
    <col min="13072" max="13072" width="12.75" style="13" customWidth="1"/>
    <col min="13073" max="13305" width="9" style="13"/>
    <col min="13306" max="13306" width="5.25" style="13" customWidth="1"/>
    <col min="13307" max="13308" width="6.625" style="13" customWidth="1"/>
    <col min="13309" max="13309" width="6.875" style="13" customWidth="1"/>
    <col min="13310" max="13310" width="9.875" style="13" customWidth="1"/>
    <col min="13311" max="13311" width="7.75" style="13" customWidth="1"/>
    <col min="13312" max="13312" width="4.375" style="13" customWidth="1"/>
    <col min="13313" max="13313" width="19.25" style="13" customWidth="1"/>
    <col min="13314" max="13314" width="10.625" style="13" customWidth="1"/>
    <col min="13315" max="13315" width="7.375" style="13" customWidth="1"/>
    <col min="13316" max="13316" width="4.625" style="13" customWidth="1"/>
    <col min="13317" max="13317" width="5.625" style="13" customWidth="1"/>
    <col min="13318" max="13318" width="7.125" style="13" customWidth="1"/>
    <col min="13319" max="13325" width="5.875" style="13" customWidth="1"/>
    <col min="13326" max="13326" width="14.375" style="13" customWidth="1"/>
    <col min="13327" max="13327" width="11.5" style="13" customWidth="1"/>
    <col min="13328" max="13328" width="12.75" style="13" customWidth="1"/>
    <col min="13329" max="13561" width="9" style="13"/>
    <col min="13562" max="13562" width="5.25" style="13" customWidth="1"/>
    <col min="13563" max="13564" width="6.625" style="13" customWidth="1"/>
    <col min="13565" max="13565" width="6.875" style="13" customWidth="1"/>
    <col min="13566" max="13566" width="9.875" style="13" customWidth="1"/>
    <col min="13567" max="13567" width="7.75" style="13" customWidth="1"/>
    <col min="13568" max="13568" width="4.375" style="13" customWidth="1"/>
    <col min="13569" max="13569" width="19.25" style="13" customWidth="1"/>
    <col min="13570" max="13570" width="10.625" style="13" customWidth="1"/>
    <col min="13571" max="13571" width="7.375" style="13" customWidth="1"/>
    <col min="13572" max="13572" width="4.625" style="13" customWidth="1"/>
    <col min="13573" max="13573" width="5.625" style="13" customWidth="1"/>
    <col min="13574" max="13574" width="7.125" style="13" customWidth="1"/>
    <col min="13575" max="13581" width="5.875" style="13" customWidth="1"/>
    <col min="13582" max="13582" width="14.375" style="13" customWidth="1"/>
    <col min="13583" max="13583" width="11.5" style="13" customWidth="1"/>
    <col min="13584" max="13584" width="12.75" style="13" customWidth="1"/>
    <col min="13585" max="13817" width="9" style="13"/>
    <col min="13818" max="13818" width="5.25" style="13" customWidth="1"/>
    <col min="13819" max="13820" width="6.625" style="13" customWidth="1"/>
    <col min="13821" max="13821" width="6.875" style="13" customWidth="1"/>
    <col min="13822" max="13822" width="9.875" style="13" customWidth="1"/>
    <col min="13823" max="13823" width="7.75" style="13" customWidth="1"/>
    <col min="13824" max="13824" width="4.375" style="13" customWidth="1"/>
    <col min="13825" max="13825" width="19.25" style="13" customWidth="1"/>
    <col min="13826" max="13826" width="10.625" style="13" customWidth="1"/>
    <col min="13827" max="13827" width="7.375" style="13" customWidth="1"/>
    <col min="13828" max="13828" width="4.625" style="13" customWidth="1"/>
    <col min="13829" max="13829" width="5.625" style="13" customWidth="1"/>
    <col min="13830" max="13830" width="7.125" style="13" customWidth="1"/>
    <col min="13831" max="13837" width="5.875" style="13" customWidth="1"/>
    <col min="13838" max="13838" width="14.375" style="13" customWidth="1"/>
    <col min="13839" max="13839" width="11.5" style="13" customWidth="1"/>
    <col min="13840" max="13840" width="12.75" style="13" customWidth="1"/>
    <col min="13841" max="14073" width="9" style="13"/>
    <col min="14074" max="14074" width="5.25" style="13" customWidth="1"/>
    <col min="14075" max="14076" width="6.625" style="13" customWidth="1"/>
    <col min="14077" max="14077" width="6.875" style="13" customWidth="1"/>
    <col min="14078" max="14078" width="9.875" style="13" customWidth="1"/>
    <col min="14079" max="14079" width="7.75" style="13" customWidth="1"/>
    <col min="14080" max="14080" width="4.375" style="13" customWidth="1"/>
    <col min="14081" max="14081" width="19.25" style="13" customWidth="1"/>
    <col min="14082" max="14082" width="10.625" style="13" customWidth="1"/>
    <col min="14083" max="14083" width="7.375" style="13" customWidth="1"/>
    <col min="14084" max="14084" width="4.625" style="13" customWidth="1"/>
    <col min="14085" max="14085" width="5.625" style="13" customWidth="1"/>
    <col min="14086" max="14086" width="7.125" style="13" customWidth="1"/>
    <col min="14087" max="14093" width="5.875" style="13" customWidth="1"/>
    <col min="14094" max="14094" width="14.375" style="13" customWidth="1"/>
    <col min="14095" max="14095" width="11.5" style="13" customWidth="1"/>
    <col min="14096" max="14096" width="12.75" style="13" customWidth="1"/>
    <col min="14097" max="14329" width="9" style="13"/>
    <col min="14330" max="14330" width="5.25" style="13" customWidth="1"/>
    <col min="14331" max="14332" width="6.625" style="13" customWidth="1"/>
    <col min="14333" max="14333" width="6.875" style="13" customWidth="1"/>
    <col min="14334" max="14334" width="9.875" style="13" customWidth="1"/>
    <col min="14335" max="14335" width="7.75" style="13" customWidth="1"/>
    <col min="14336" max="14336" width="4.375" style="13" customWidth="1"/>
    <col min="14337" max="14337" width="19.25" style="13" customWidth="1"/>
    <col min="14338" max="14338" width="10.625" style="13" customWidth="1"/>
    <col min="14339" max="14339" width="7.375" style="13" customWidth="1"/>
    <col min="14340" max="14340" width="4.625" style="13" customWidth="1"/>
    <col min="14341" max="14341" width="5.625" style="13" customWidth="1"/>
    <col min="14342" max="14342" width="7.125" style="13" customWidth="1"/>
    <col min="14343" max="14349" width="5.875" style="13" customWidth="1"/>
    <col min="14350" max="14350" width="14.375" style="13" customWidth="1"/>
    <col min="14351" max="14351" width="11.5" style="13" customWidth="1"/>
    <col min="14352" max="14352" width="12.75" style="13" customWidth="1"/>
    <col min="14353" max="14585" width="9" style="13"/>
    <col min="14586" max="14586" width="5.25" style="13" customWidth="1"/>
    <col min="14587" max="14588" width="6.625" style="13" customWidth="1"/>
    <col min="14589" max="14589" width="6.875" style="13" customWidth="1"/>
    <col min="14590" max="14590" width="9.875" style="13" customWidth="1"/>
    <col min="14591" max="14591" width="7.75" style="13" customWidth="1"/>
    <col min="14592" max="14592" width="4.375" style="13" customWidth="1"/>
    <col min="14593" max="14593" width="19.25" style="13" customWidth="1"/>
    <col min="14594" max="14594" width="10.625" style="13" customWidth="1"/>
    <col min="14595" max="14595" width="7.375" style="13" customWidth="1"/>
    <col min="14596" max="14596" width="4.625" style="13" customWidth="1"/>
    <col min="14597" max="14597" width="5.625" style="13" customWidth="1"/>
    <col min="14598" max="14598" width="7.125" style="13" customWidth="1"/>
    <col min="14599" max="14605" width="5.875" style="13" customWidth="1"/>
    <col min="14606" max="14606" width="14.375" style="13" customWidth="1"/>
    <col min="14607" max="14607" width="11.5" style="13" customWidth="1"/>
    <col min="14608" max="14608" width="12.75" style="13" customWidth="1"/>
    <col min="14609" max="14841" width="9" style="13"/>
    <col min="14842" max="14842" width="5.25" style="13" customWidth="1"/>
    <col min="14843" max="14844" width="6.625" style="13" customWidth="1"/>
    <col min="14845" max="14845" width="6.875" style="13" customWidth="1"/>
    <col min="14846" max="14846" width="9.875" style="13" customWidth="1"/>
    <col min="14847" max="14847" width="7.75" style="13" customWidth="1"/>
    <col min="14848" max="14848" width="4.375" style="13" customWidth="1"/>
    <col min="14849" max="14849" width="19.25" style="13" customWidth="1"/>
    <col min="14850" max="14850" width="10.625" style="13" customWidth="1"/>
    <col min="14851" max="14851" width="7.375" style="13" customWidth="1"/>
    <col min="14852" max="14852" width="4.625" style="13" customWidth="1"/>
    <col min="14853" max="14853" width="5.625" style="13" customWidth="1"/>
    <col min="14854" max="14854" width="7.125" style="13" customWidth="1"/>
    <col min="14855" max="14861" width="5.875" style="13" customWidth="1"/>
    <col min="14862" max="14862" width="14.375" style="13" customWidth="1"/>
    <col min="14863" max="14863" width="11.5" style="13" customWidth="1"/>
    <col min="14864" max="14864" width="12.75" style="13" customWidth="1"/>
    <col min="14865" max="15097" width="9" style="13"/>
    <col min="15098" max="15098" width="5.25" style="13" customWidth="1"/>
    <col min="15099" max="15100" width="6.625" style="13" customWidth="1"/>
    <col min="15101" max="15101" width="6.875" style="13" customWidth="1"/>
    <col min="15102" max="15102" width="9.875" style="13" customWidth="1"/>
    <col min="15103" max="15103" width="7.75" style="13" customWidth="1"/>
    <col min="15104" max="15104" width="4.375" style="13" customWidth="1"/>
    <col min="15105" max="15105" width="19.25" style="13" customWidth="1"/>
    <col min="15106" max="15106" width="10.625" style="13" customWidth="1"/>
    <col min="15107" max="15107" width="7.375" style="13" customWidth="1"/>
    <col min="15108" max="15108" width="4.625" style="13" customWidth="1"/>
    <col min="15109" max="15109" width="5.625" style="13" customWidth="1"/>
    <col min="15110" max="15110" width="7.125" style="13" customWidth="1"/>
    <col min="15111" max="15117" width="5.875" style="13" customWidth="1"/>
    <col min="15118" max="15118" width="14.375" style="13" customWidth="1"/>
    <col min="15119" max="15119" width="11.5" style="13" customWidth="1"/>
    <col min="15120" max="15120" width="12.75" style="13" customWidth="1"/>
    <col min="15121" max="15353" width="9" style="13"/>
    <col min="15354" max="15354" width="5.25" style="13" customWidth="1"/>
    <col min="15355" max="15356" width="6.625" style="13" customWidth="1"/>
    <col min="15357" max="15357" width="6.875" style="13" customWidth="1"/>
    <col min="15358" max="15358" width="9.875" style="13" customWidth="1"/>
    <col min="15359" max="15359" width="7.75" style="13" customWidth="1"/>
    <col min="15360" max="15360" width="4.375" style="13" customWidth="1"/>
    <col min="15361" max="15361" width="19.25" style="13" customWidth="1"/>
    <col min="15362" max="15362" width="10.625" style="13" customWidth="1"/>
    <col min="15363" max="15363" width="7.375" style="13" customWidth="1"/>
    <col min="15364" max="15364" width="4.625" style="13" customWidth="1"/>
    <col min="15365" max="15365" width="5.625" style="13" customWidth="1"/>
    <col min="15366" max="15366" width="7.125" style="13" customWidth="1"/>
    <col min="15367" max="15373" width="5.875" style="13" customWidth="1"/>
    <col min="15374" max="15374" width="14.375" style="13" customWidth="1"/>
    <col min="15375" max="15375" width="11.5" style="13" customWidth="1"/>
    <col min="15376" max="15376" width="12.75" style="13" customWidth="1"/>
    <col min="15377" max="15609" width="9" style="13"/>
    <col min="15610" max="15610" width="5.25" style="13" customWidth="1"/>
    <col min="15611" max="15612" width="6.625" style="13" customWidth="1"/>
    <col min="15613" max="15613" width="6.875" style="13" customWidth="1"/>
    <col min="15614" max="15614" width="9.875" style="13" customWidth="1"/>
    <col min="15615" max="15615" width="7.75" style="13" customWidth="1"/>
    <col min="15616" max="15616" width="4.375" style="13" customWidth="1"/>
    <col min="15617" max="15617" width="19.25" style="13" customWidth="1"/>
    <col min="15618" max="15618" width="10.625" style="13" customWidth="1"/>
    <col min="15619" max="15619" width="7.375" style="13" customWidth="1"/>
    <col min="15620" max="15620" width="4.625" style="13" customWidth="1"/>
    <col min="15621" max="15621" width="5.625" style="13" customWidth="1"/>
    <col min="15622" max="15622" width="7.125" style="13" customWidth="1"/>
    <col min="15623" max="15629" width="5.875" style="13" customWidth="1"/>
    <col min="15630" max="15630" width="14.375" style="13" customWidth="1"/>
    <col min="15631" max="15631" width="11.5" style="13" customWidth="1"/>
    <col min="15632" max="15632" width="12.75" style="13" customWidth="1"/>
    <col min="15633" max="15865" width="9" style="13"/>
    <col min="15866" max="15866" width="5.25" style="13" customWidth="1"/>
    <col min="15867" max="15868" width="6.625" style="13" customWidth="1"/>
    <col min="15869" max="15869" width="6.875" style="13" customWidth="1"/>
    <col min="15870" max="15870" width="9.875" style="13" customWidth="1"/>
    <col min="15871" max="15871" width="7.75" style="13" customWidth="1"/>
    <col min="15872" max="15872" width="4.375" style="13" customWidth="1"/>
    <col min="15873" max="15873" width="19.25" style="13" customWidth="1"/>
    <col min="15874" max="15874" width="10.625" style="13" customWidth="1"/>
    <col min="15875" max="15875" width="7.375" style="13" customWidth="1"/>
    <col min="15876" max="15876" width="4.625" style="13" customWidth="1"/>
    <col min="15877" max="15877" width="5.625" style="13" customWidth="1"/>
    <col min="15878" max="15878" width="7.125" style="13" customWidth="1"/>
    <col min="15879" max="15885" width="5.875" style="13" customWidth="1"/>
    <col min="15886" max="15886" width="14.375" style="13" customWidth="1"/>
    <col min="15887" max="15887" width="11.5" style="13" customWidth="1"/>
    <col min="15888" max="15888" width="12.75" style="13" customWidth="1"/>
    <col min="15889" max="16121" width="9" style="13"/>
    <col min="16122" max="16122" width="5.25" style="13" customWidth="1"/>
    <col min="16123" max="16124" width="6.625" style="13" customWidth="1"/>
    <col min="16125" max="16125" width="6.875" style="13" customWidth="1"/>
    <col min="16126" max="16126" width="9.875" style="13" customWidth="1"/>
    <col min="16127" max="16127" width="7.75" style="13" customWidth="1"/>
    <col min="16128" max="16128" width="4.375" style="13" customWidth="1"/>
    <col min="16129" max="16129" width="19.25" style="13" customWidth="1"/>
    <col min="16130" max="16130" width="10.625" style="13" customWidth="1"/>
    <col min="16131" max="16131" width="7.375" style="13" customWidth="1"/>
    <col min="16132" max="16132" width="4.625" style="13" customWidth="1"/>
    <col min="16133" max="16133" width="5.625" style="13" customWidth="1"/>
    <col min="16134" max="16134" width="7.125" style="13" customWidth="1"/>
    <col min="16135" max="16141" width="5.875" style="13" customWidth="1"/>
    <col min="16142" max="16142" width="14.375" style="13" customWidth="1"/>
    <col min="16143" max="16143" width="11.5" style="13" customWidth="1"/>
    <col min="16144" max="16144" width="12.75" style="13" customWidth="1"/>
    <col min="16145" max="16384" width="9" style="13"/>
  </cols>
  <sheetData>
    <row r="1" s="1" customFormat="1" ht="47.25" customHeight="1" spans="1:2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35"/>
    </row>
    <row r="2" s="2" customFormat="1" ht="24.75" customHeight="1" spans="1:21">
      <c r="A2" s="16" t="s">
        <v>1</v>
      </c>
      <c r="B2" s="16"/>
      <c r="C2" s="16"/>
      <c r="D2" s="16"/>
      <c r="E2" s="16"/>
      <c r="F2" s="17"/>
      <c r="G2" s="17"/>
      <c r="H2" s="18"/>
      <c r="I2" s="18"/>
      <c r="J2" s="33" t="s">
        <v>2</v>
      </c>
      <c r="K2" s="33"/>
      <c r="L2" s="33"/>
      <c r="M2" s="33"/>
      <c r="N2" s="33"/>
      <c r="O2" s="33"/>
      <c r="P2" s="33"/>
      <c r="Q2" s="33"/>
      <c r="R2" s="33"/>
      <c r="S2" s="33"/>
      <c r="T2" s="33"/>
      <c r="U2" s="36"/>
    </row>
    <row r="3" s="3" customFormat="1" ht="33" customHeight="1" spans="1:21">
      <c r="A3" s="19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34" t="s">
        <v>11</v>
      </c>
      <c r="J3" s="34" t="s">
        <v>12</v>
      </c>
      <c r="K3" s="19" t="s">
        <v>13</v>
      </c>
      <c r="L3" s="19" t="s">
        <v>14</v>
      </c>
      <c r="M3" s="19" t="s">
        <v>15</v>
      </c>
      <c r="N3" s="19" t="s">
        <v>16</v>
      </c>
      <c r="O3" s="19" t="s">
        <v>17</v>
      </c>
      <c r="P3" s="19" t="s">
        <v>18</v>
      </c>
      <c r="Q3" s="19" t="s">
        <v>19</v>
      </c>
      <c r="R3" s="19" t="s">
        <v>20</v>
      </c>
      <c r="S3" s="19" t="s">
        <v>21</v>
      </c>
      <c r="T3" s="19" t="s">
        <v>22</v>
      </c>
      <c r="U3" s="35"/>
    </row>
    <row r="4" s="3" customFormat="1" customHeight="1" spans="1:21">
      <c r="A4" s="20">
        <v>1</v>
      </c>
      <c r="B4" s="21" t="s">
        <v>23</v>
      </c>
      <c r="C4" s="21" t="s">
        <v>24</v>
      </c>
      <c r="D4" s="22" t="s">
        <v>25</v>
      </c>
      <c r="E4" s="23">
        <v>42333</v>
      </c>
      <c r="F4" s="21" t="s">
        <v>26</v>
      </c>
      <c r="G4" s="21" t="s">
        <v>27</v>
      </c>
      <c r="H4" s="21" t="s">
        <v>28</v>
      </c>
      <c r="I4" s="20">
        <v>1</v>
      </c>
      <c r="J4" s="20">
        <v>1</v>
      </c>
      <c r="K4" s="20">
        <v>0</v>
      </c>
      <c r="L4" s="20">
        <v>1070</v>
      </c>
      <c r="M4" s="20">
        <v>1</v>
      </c>
      <c r="N4" s="20"/>
      <c r="O4" s="20">
        <v>800</v>
      </c>
      <c r="P4" s="20"/>
      <c r="Q4" s="20"/>
      <c r="R4" s="20">
        <f>(P4+Q4)*321</f>
        <v>0</v>
      </c>
      <c r="S4" s="20" t="s">
        <v>29</v>
      </c>
      <c r="T4" s="37"/>
      <c r="U4" s="35"/>
    </row>
    <row r="5" s="3" customFormat="1" customHeight="1" spans="1:21">
      <c r="A5" s="20">
        <v>2</v>
      </c>
      <c r="B5" s="21" t="s">
        <v>23</v>
      </c>
      <c r="C5" s="21" t="s">
        <v>30</v>
      </c>
      <c r="D5" s="22" t="s">
        <v>31</v>
      </c>
      <c r="E5" s="23">
        <v>42853</v>
      </c>
      <c r="F5" s="21" t="s">
        <v>32</v>
      </c>
      <c r="G5" s="21" t="s">
        <v>33</v>
      </c>
      <c r="H5" s="21" t="s">
        <v>34</v>
      </c>
      <c r="I5" s="20">
        <v>4</v>
      </c>
      <c r="J5" s="20">
        <v>3</v>
      </c>
      <c r="K5" s="20">
        <v>105</v>
      </c>
      <c r="L5" s="20">
        <f>(1070-K5)*J5</f>
        <v>2895</v>
      </c>
      <c r="M5" s="20">
        <v>1</v>
      </c>
      <c r="N5" s="20"/>
      <c r="O5" s="20">
        <v>800</v>
      </c>
      <c r="P5" s="20">
        <v>2</v>
      </c>
      <c r="Q5" s="20">
        <v>1</v>
      </c>
      <c r="R5" s="20">
        <f>(P5+Q5)*321</f>
        <v>963</v>
      </c>
      <c r="S5" s="20" t="s">
        <v>35</v>
      </c>
      <c r="T5" s="38" t="s">
        <v>36</v>
      </c>
      <c r="U5" s="35"/>
    </row>
    <row r="6" s="1" customFormat="1" customHeight="1" spans="1:21">
      <c r="A6" s="24" t="s">
        <v>37</v>
      </c>
      <c r="B6" s="25"/>
      <c r="C6" s="25"/>
      <c r="D6" s="25"/>
      <c r="E6" s="25"/>
      <c r="F6" s="25"/>
      <c r="G6" s="25"/>
      <c r="H6" s="26"/>
      <c r="I6" s="32">
        <f>SUM(I4:I5)</f>
        <v>5</v>
      </c>
      <c r="J6" s="32">
        <f>SUM(J4:J5)</f>
        <v>4</v>
      </c>
      <c r="K6" s="32" t="s">
        <v>38</v>
      </c>
      <c r="L6" s="32">
        <f>SUM(L4:L5)</f>
        <v>3965</v>
      </c>
      <c r="M6" s="32">
        <f>SUM(M4:M5)</f>
        <v>2</v>
      </c>
      <c r="N6" s="32"/>
      <c r="O6" s="32">
        <f>SUM(O4:O5)</f>
        <v>1600</v>
      </c>
      <c r="P6" s="32">
        <f>SUM(P4:P5)</f>
        <v>2</v>
      </c>
      <c r="Q6" s="32">
        <f>SUM(Q4:Q5)</f>
        <v>1</v>
      </c>
      <c r="R6" s="32">
        <f>SUM(R4:R5)</f>
        <v>963</v>
      </c>
      <c r="S6" s="32"/>
      <c r="T6" s="32"/>
      <c r="U6" s="35"/>
    </row>
    <row r="7" s="3" customFormat="1" customHeight="1" spans="1:21">
      <c r="A7" s="20">
        <v>3</v>
      </c>
      <c r="B7" s="21" t="s">
        <v>39</v>
      </c>
      <c r="C7" s="21" t="s">
        <v>40</v>
      </c>
      <c r="D7" s="22" t="s">
        <v>41</v>
      </c>
      <c r="E7" s="23">
        <v>42354</v>
      </c>
      <c r="F7" s="21" t="s">
        <v>42</v>
      </c>
      <c r="G7" s="21" t="s">
        <v>33</v>
      </c>
      <c r="H7" s="21" t="s">
        <v>28</v>
      </c>
      <c r="I7" s="20">
        <v>2</v>
      </c>
      <c r="J7" s="20">
        <v>2</v>
      </c>
      <c r="K7" s="20">
        <v>0</v>
      </c>
      <c r="L7" s="20">
        <f>(1070-K7)*J7</f>
        <v>2140</v>
      </c>
      <c r="M7" s="20">
        <v>1</v>
      </c>
      <c r="N7" s="20"/>
      <c r="O7" s="20">
        <v>800</v>
      </c>
      <c r="P7" s="20">
        <v>1</v>
      </c>
      <c r="Q7" s="20">
        <v>1</v>
      </c>
      <c r="R7" s="20">
        <f t="shared" ref="R7:R24" si="0">(P7+Q7)*321</f>
        <v>642</v>
      </c>
      <c r="S7" s="20" t="s">
        <v>43</v>
      </c>
      <c r="T7" s="39" t="s">
        <v>36</v>
      </c>
      <c r="U7" s="35"/>
    </row>
    <row r="8" s="3" customFormat="1" customHeight="1" spans="1:21">
      <c r="A8" s="20">
        <v>4</v>
      </c>
      <c r="B8" s="21" t="s">
        <v>39</v>
      </c>
      <c r="C8" s="21" t="s">
        <v>40</v>
      </c>
      <c r="D8" s="22" t="s">
        <v>41</v>
      </c>
      <c r="E8" s="23">
        <v>42333</v>
      </c>
      <c r="F8" s="21" t="s">
        <v>44</v>
      </c>
      <c r="G8" s="21" t="s">
        <v>27</v>
      </c>
      <c r="H8" s="21" t="s">
        <v>34</v>
      </c>
      <c r="I8" s="20">
        <v>3</v>
      </c>
      <c r="J8" s="20">
        <v>3</v>
      </c>
      <c r="K8" s="20">
        <v>0</v>
      </c>
      <c r="L8" s="20">
        <f>(1070-K8)*J8</f>
        <v>3210</v>
      </c>
      <c r="M8" s="20">
        <v>1</v>
      </c>
      <c r="N8" s="20"/>
      <c r="O8" s="20">
        <v>800</v>
      </c>
      <c r="P8" s="20">
        <v>2</v>
      </c>
      <c r="Q8" s="20"/>
      <c r="R8" s="20">
        <f t="shared" si="0"/>
        <v>642</v>
      </c>
      <c r="S8" s="20" t="s">
        <v>29</v>
      </c>
      <c r="T8" s="39" t="s">
        <v>36</v>
      </c>
      <c r="U8" s="35"/>
    </row>
    <row r="9" s="4" customFormat="1" customHeight="1" spans="1:21">
      <c r="A9" s="20">
        <v>5</v>
      </c>
      <c r="B9" s="27" t="s">
        <v>39</v>
      </c>
      <c r="C9" s="27" t="s">
        <v>40</v>
      </c>
      <c r="D9" s="28" t="s">
        <v>45</v>
      </c>
      <c r="E9" s="29">
        <v>43308</v>
      </c>
      <c r="F9" s="27" t="s">
        <v>46</v>
      </c>
      <c r="G9" s="27" t="s">
        <v>27</v>
      </c>
      <c r="H9" s="27" t="s">
        <v>28</v>
      </c>
      <c r="I9" s="32">
        <v>1</v>
      </c>
      <c r="J9" s="32">
        <v>1</v>
      </c>
      <c r="K9" s="32">
        <v>0</v>
      </c>
      <c r="L9" s="32">
        <f t="shared" ref="L9:L10" si="1">(1070-K9)*J9</f>
        <v>1070</v>
      </c>
      <c r="M9" s="32">
        <v>1</v>
      </c>
      <c r="N9" s="32"/>
      <c r="O9" s="32">
        <v>800</v>
      </c>
      <c r="P9" s="32">
        <v>1</v>
      </c>
      <c r="Q9" s="32">
        <v>0</v>
      </c>
      <c r="R9" s="32">
        <f t="shared" ref="R9" si="2">(P9+Q9)*321</f>
        <v>321</v>
      </c>
      <c r="S9" s="32" t="s">
        <v>47</v>
      </c>
      <c r="T9" s="40" t="s">
        <v>48</v>
      </c>
      <c r="U9" s="41"/>
    </row>
    <row r="10" s="1" customFormat="1" customHeight="1" spans="1:21">
      <c r="A10" s="20">
        <v>6</v>
      </c>
      <c r="B10" s="21" t="s">
        <v>39</v>
      </c>
      <c r="C10" s="27" t="s">
        <v>49</v>
      </c>
      <c r="D10" s="28" t="s">
        <v>49</v>
      </c>
      <c r="E10" s="23">
        <v>43373</v>
      </c>
      <c r="F10" s="21" t="s">
        <v>50</v>
      </c>
      <c r="G10" s="21" t="s">
        <v>33</v>
      </c>
      <c r="H10" s="21" t="s">
        <v>51</v>
      </c>
      <c r="I10" s="20">
        <v>3</v>
      </c>
      <c r="J10" s="20">
        <v>3</v>
      </c>
      <c r="K10" s="20">
        <v>1000</v>
      </c>
      <c r="L10" s="20">
        <f t="shared" si="1"/>
        <v>210</v>
      </c>
      <c r="M10" s="20">
        <v>1</v>
      </c>
      <c r="N10" s="20"/>
      <c r="O10" s="20">
        <v>800</v>
      </c>
      <c r="P10" s="20">
        <v>2</v>
      </c>
      <c r="Q10" s="20">
        <v>1</v>
      </c>
      <c r="R10" s="20">
        <v>963</v>
      </c>
      <c r="S10" s="32" t="s">
        <v>52</v>
      </c>
      <c r="T10" s="39" t="s">
        <v>36</v>
      </c>
      <c r="U10" s="35"/>
    </row>
    <row r="11" s="1" customFormat="1" customHeight="1" spans="1:21">
      <c r="A11" s="20">
        <v>7</v>
      </c>
      <c r="B11" s="21" t="s">
        <v>39</v>
      </c>
      <c r="C11" s="27" t="s">
        <v>49</v>
      </c>
      <c r="D11" s="28" t="s">
        <v>49</v>
      </c>
      <c r="E11" s="23">
        <v>43373</v>
      </c>
      <c r="F11" s="21" t="s">
        <v>53</v>
      </c>
      <c r="G11" s="21" t="s">
        <v>33</v>
      </c>
      <c r="H11" s="21" t="s">
        <v>51</v>
      </c>
      <c r="I11" s="20">
        <v>2</v>
      </c>
      <c r="J11" s="20">
        <v>2</v>
      </c>
      <c r="K11" s="20">
        <v>500</v>
      </c>
      <c r="L11" s="20">
        <f t="shared" ref="L11:L24" si="3">(1070-K11)*J11</f>
        <v>1140</v>
      </c>
      <c r="M11" s="20">
        <v>1</v>
      </c>
      <c r="N11" s="20"/>
      <c r="O11" s="20">
        <v>800</v>
      </c>
      <c r="P11" s="20">
        <v>1</v>
      </c>
      <c r="Q11" s="20">
        <v>1</v>
      </c>
      <c r="R11" s="20">
        <v>642</v>
      </c>
      <c r="S11" s="32" t="s">
        <v>52</v>
      </c>
      <c r="T11" s="39" t="s">
        <v>54</v>
      </c>
      <c r="U11" s="35"/>
    </row>
    <row r="12" s="3" customFormat="1" customHeight="1" spans="1:21">
      <c r="A12" s="20">
        <v>8</v>
      </c>
      <c r="B12" s="21" t="s">
        <v>39</v>
      </c>
      <c r="C12" s="21" t="s">
        <v>55</v>
      </c>
      <c r="D12" s="22" t="s">
        <v>56</v>
      </c>
      <c r="E12" s="23">
        <v>42339</v>
      </c>
      <c r="F12" s="21" t="s">
        <v>57</v>
      </c>
      <c r="G12" s="21" t="s">
        <v>33</v>
      </c>
      <c r="H12" s="21" t="s">
        <v>28</v>
      </c>
      <c r="I12" s="20">
        <v>4</v>
      </c>
      <c r="J12" s="20">
        <v>3</v>
      </c>
      <c r="K12" s="20">
        <v>0</v>
      </c>
      <c r="L12" s="20">
        <f t="shared" si="3"/>
        <v>3210</v>
      </c>
      <c r="M12" s="20">
        <v>1</v>
      </c>
      <c r="N12" s="20" t="s">
        <v>58</v>
      </c>
      <c r="O12" s="20">
        <v>800</v>
      </c>
      <c r="P12" s="20">
        <v>2</v>
      </c>
      <c r="Q12" s="20"/>
      <c r="R12" s="20">
        <f t="shared" si="0"/>
        <v>642</v>
      </c>
      <c r="S12" s="20" t="s">
        <v>43</v>
      </c>
      <c r="T12" s="39" t="s">
        <v>59</v>
      </c>
      <c r="U12" s="35"/>
    </row>
    <row r="13" s="3" customFormat="1" customHeight="1" spans="1:21">
      <c r="A13" s="20">
        <v>9</v>
      </c>
      <c r="B13" s="27" t="s">
        <v>39</v>
      </c>
      <c r="C13" s="27" t="s">
        <v>55</v>
      </c>
      <c r="D13" s="28" t="s">
        <v>56</v>
      </c>
      <c r="E13" s="29">
        <v>42275</v>
      </c>
      <c r="F13" s="27" t="s">
        <v>60</v>
      </c>
      <c r="G13" s="27" t="s">
        <v>27</v>
      </c>
      <c r="H13" s="27" t="s">
        <v>28</v>
      </c>
      <c r="I13" s="32">
        <v>1</v>
      </c>
      <c r="J13" s="32">
        <v>1</v>
      </c>
      <c r="K13" s="32">
        <v>0</v>
      </c>
      <c r="L13" s="32">
        <f t="shared" si="3"/>
        <v>1070</v>
      </c>
      <c r="M13" s="32">
        <v>1</v>
      </c>
      <c r="N13" s="32"/>
      <c r="O13" s="32">
        <v>800</v>
      </c>
      <c r="P13" s="32"/>
      <c r="Q13" s="32"/>
      <c r="R13" s="32">
        <f t="shared" si="0"/>
        <v>0</v>
      </c>
      <c r="S13" s="32" t="s">
        <v>61</v>
      </c>
      <c r="T13" s="40" t="s">
        <v>36</v>
      </c>
      <c r="U13" s="35"/>
    </row>
    <row r="14" s="3" customFormat="1" customHeight="1" spans="1:21">
      <c r="A14" s="20">
        <v>10</v>
      </c>
      <c r="B14" s="21" t="s">
        <v>39</v>
      </c>
      <c r="C14" s="21" t="s">
        <v>55</v>
      </c>
      <c r="D14" s="22" t="s">
        <v>56</v>
      </c>
      <c r="E14" s="20" t="s">
        <v>62</v>
      </c>
      <c r="F14" s="21" t="s">
        <v>63</v>
      </c>
      <c r="G14" s="21" t="s">
        <v>27</v>
      </c>
      <c r="H14" s="21" t="s">
        <v>28</v>
      </c>
      <c r="I14" s="20">
        <v>3</v>
      </c>
      <c r="J14" s="20">
        <v>3</v>
      </c>
      <c r="K14" s="20">
        <v>0</v>
      </c>
      <c r="L14" s="20">
        <f t="shared" si="3"/>
        <v>3210</v>
      </c>
      <c r="M14" s="20">
        <v>1</v>
      </c>
      <c r="N14" s="20"/>
      <c r="O14" s="20">
        <v>800</v>
      </c>
      <c r="P14" s="20">
        <v>1</v>
      </c>
      <c r="Q14" s="20"/>
      <c r="R14" s="20">
        <f t="shared" si="0"/>
        <v>321</v>
      </c>
      <c r="S14" s="20" t="s">
        <v>43</v>
      </c>
      <c r="T14" s="39" t="s">
        <v>64</v>
      </c>
      <c r="U14" s="35"/>
    </row>
    <row r="15" s="4" customFormat="1" customHeight="1" spans="1:21">
      <c r="A15" s="20">
        <v>11</v>
      </c>
      <c r="B15" s="27" t="s">
        <v>39</v>
      </c>
      <c r="C15" s="27" t="s">
        <v>55</v>
      </c>
      <c r="D15" s="28" t="s">
        <v>56</v>
      </c>
      <c r="E15" s="29">
        <v>42212</v>
      </c>
      <c r="F15" s="27" t="s">
        <v>65</v>
      </c>
      <c r="G15" s="27" t="s">
        <v>33</v>
      </c>
      <c r="H15" s="27" t="s">
        <v>28</v>
      </c>
      <c r="I15" s="32">
        <v>3</v>
      </c>
      <c r="J15" s="32">
        <v>2</v>
      </c>
      <c r="K15" s="32">
        <v>0</v>
      </c>
      <c r="L15" s="32">
        <f t="shared" si="3"/>
        <v>2140</v>
      </c>
      <c r="M15" s="32">
        <v>1</v>
      </c>
      <c r="N15" s="32"/>
      <c r="O15" s="32">
        <v>800</v>
      </c>
      <c r="P15" s="32">
        <v>2</v>
      </c>
      <c r="Q15" s="32">
        <v>1</v>
      </c>
      <c r="R15" s="32">
        <f t="shared" si="0"/>
        <v>963</v>
      </c>
      <c r="S15" s="32" t="s">
        <v>66</v>
      </c>
      <c r="T15" s="40" t="s">
        <v>36</v>
      </c>
      <c r="U15" s="41"/>
    </row>
    <row r="16" s="4" customFormat="1" customHeight="1" spans="1:21">
      <c r="A16" s="20">
        <v>12</v>
      </c>
      <c r="B16" s="27" t="s">
        <v>39</v>
      </c>
      <c r="C16" s="27" t="s">
        <v>55</v>
      </c>
      <c r="D16" s="28" t="s">
        <v>67</v>
      </c>
      <c r="E16" s="29">
        <v>42609</v>
      </c>
      <c r="F16" s="27" t="s">
        <v>68</v>
      </c>
      <c r="G16" s="27" t="s">
        <v>27</v>
      </c>
      <c r="H16" s="27" t="s">
        <v>34</v>
      </c>
      <c r="I16" s="32">
        <v>2</v>
      </c>
      <c r="J16" s="32">
        <v>2</v>
      </c>
      <c r="K16" s="32">
        <v>100</v>
      </c>
      <c r="L16" s="32">
        <f t="shared" si="3"/>
        <v>1940</v>
      </c>
      <c r="M16" s="32">
        <v>1</v>
      </c>
      <c r="N16" s="32"/>
      <c r="O16" s="32">
        <v>800</v>
      </c>
      <c r="P16" s="32">
        <v>1</v>
      </c>
      <c r="Q16" s="32">
        <v>1</v>
      </c>
      <c r="R16" s="32">
        <f t="shared" si="0"/>
        <v>642</v>
      </c>
      <c r="S16" s="32" t="s">
        <v>69</v>
      </c>
      <c r="T16" s="40" t="s">
        <v>36</v>
      </c>
      <c r="U16" s="41"/>
    </row>
    <row r="17" s="1" customFormat="1" customHeight="1" spans="1:21">
      <c r="A17" s="20">
        <v>13</v>
      </c>
      <c r="B17" s="21" t="s">
        <v>39</v>
      </c>
      <c r="C17" s="21" t="s">
        <v>55</v>
      </c>
      <c r="D17" s="22" t="s">
        <v>70</v>
      </c>
      <c r="E17" s="23">
        <v>42763</v>
      </c>
      <c r="F17" s="21" t="s">
        <v>71</v>
      </c>
      <c r="G17" s="21" t="s">
        <v>33</v>
      </c>
      <c r="H17" s="21" t="s">
        <v>28</v>
      </c>
      <c r="I17" s="20">
        <v>2</v>
      </c>
      <c r="J17" s="20">
        <v>2</v>
      </c>
      <c r="K17" s="20">
        <v>0</v>
      </c>
      <c r="L17" s="20">
        <f t="shared" si="3"/>
        <v>2140</v>
      </c>
      <c r="M17" s="20">
        <v>1</v>
      </c>
      <c r="N17" s="20"/>
      <c r="O17" s="20">
        <v>800</v>
      </c>
      <c r="P17" s="20">
        <v>1</v>
      </c>
      <c r="Q17" s="20"/>
      <c r="R17" s="20">
        <f t="shared" si="0"/>
        <v>321</v>
      </c>
      <c r="S17" s="20" t="s">
        <v>72</v>
      </c>
      <c r="T17" s="39" t="s">
        <v>36</v>
      </c>
      <c r="U17" s="35"/>
    </row>
    <row r="18" s="3" customFormat="1" customHeight="1" spans="1:21">
      <c r="A18" s="20">
        <v>14</v>
      </c>
      <c r="B18" s="21" t="s">
        <v>39</v>
      </c>
      <c r="C18" s="21" t="s">
        <v>73</v>
      </c>
      <c r="D18" s="22" t="s">
        <v>74</v>
      </c>
      <c r="E18" s="23">
        <v>42392</v>
      </c>
      <c r="F18" s="21" t="s">
        <v>75</v>
      </c>
      <c r="G18" s="21" t="s">
        <v>33</v>
      </c>
      <c r="H18" s="21" t="s">
        <v>28</v>
      </c>
      <c r="I18" s="20">
        <v>3</v>
      </c>
      <c r="J18" s="20">
        <v>3</v>
      </c>
      <c r="K18" s="20">
        <v>700</v>
      </c>
      <c r="L18" s="20">
        <f t="shared" si="3"/>
        <v>1110</v>
      </c>
      <c r="M18" s="20">
        <v>1</v>
      </c>
      <c r="N18" s="20"/>
      <c r="O18" s="20">
        <v>800</v>
      </c>
      <c r="P18" s="20">
        <v>1</v>
      </c>
      <c r="Q18" s="20"/>
      <c r="R18" s="20">
        <f t="shared" si="0"/>
        <v>321</v>
      </c>
      <c r="S18" s="20" t="s">
        <v>72</v>
      </c>
      <c r="T18" s="39" t="s">
        <v>36</v>
      </c>
      <c r="U18" s="35"/>
    </row>
    <row r="19" s="3" customFormat="1" customHeight="1" spans="1:21">
      <c r="A19" s="20">
        <v>15</v>
      </c>
      <c r="B19" s="21" t="s">
        <v>39</v>
      </c>
      <c r="C19" s="21" t="s">
        <v>73</v>
      </c>
      <c r="D19" s="22" t="s">
        <v>74</v>
      </c>
      <c r="E19" s="20" t="s">
        <v>76</v>
      </c>
      <c r="F19" s="21" t="s">
        <v>77</v>
      </c>
      <c r="G19" s="21" t="s">
        <v>27</v>
      </c>
      <c r="H19" s="21" t="s">
        <v>28</v>
      </c>
      <c r="I19" s="20">
        <v>1</v>
      </c>
      <c r="J19" s="20">
        <v>1</v>
      </c>
      <c r="K19" s="20">
        <v>0</v>
      </c>
      <c r="L19" s="20">
        <f t="shared" si="3"/>
        <v>1070</v>
      </c>
      <c r="M19" s="20">
        <v>1</v>
      </c>
      <c r="N19" s="20"/>
      <c r="O19" s="20">
        <v>800</v>
      </c>
      <c r="P19" s="20">
        <v>1</v>
      </c>
      <c r="Q19" s="20"/>
      <c r="R19" s="20">
        <f t="shared" si="0"/>
        <v>321</v>
      </c>
      <c r="S19" s="20" t="s">
        <v>72</v>
      </c>
      <c r="T19" s="39" t="s">
        <v>36</v>
      </c>
      <c r="U19" s="35"/>
    </row>
    <row r="20" s="3" customFormat="1" customHeight="1" spans="1:21">
      <c r="A20" s="20">
        <v>16</v>
      </c>
      <c r="B20" s="21" t="s">
        <v>39</v>
      </c>
      <c r="C20" s="21" t="s">
        <v>73</v>
      </c>
      <c r="D20" s="22" t="s">
        <v>74</v>
      </c>
      <c r="E20" s="20" t="s">
        <v>62</v>
      </c>
      <c r="F20" s="21" t="s">
        <v>78</v>
      </c>
      <c r="G20" s="21" t="s">
        <v>33</v>
      </c>
      <c r="H20" s="21" t="s">
        <v>28</v>
      </c>
      <c r="I20" s="20">
        <v>3</v>
      </c>
      <c r="J20" s="20">
        <v>3</v>
      </c>
      <c r="K20" s="20">
        <v>930</v>
      </c>
      <c r="L20" s="20">
        <f t="shared" si="3"/>
        <v>420</v>
      </c>
      <c r="M20" s="20">
        <v>1</v>
      </c>
      <c r="N20" s="20"/>
      <c r="O20" s="20">
        <v>800</v>
      </c>
      <c r="P20" s="20">
        <v>2</v>
      </c>
      <c r="Q20" s="20">
        <v>1</v>
      </c>
      <c r="R20" s="20">
        <f t="shared" si="0"/>
        <v>963</v>
      </c>
      <c r="S20" s="20" t="s">
        <v>72</v>
      </c>
      <c r="T20" s="39" t="s">
        <v>79</v>
      </c>
      <c r="U20" s="35"/>
    </row>
    <row r="21" s="3" customFormat="1" customHeight="1" spans="1:21">
      <c r="A21" s="20">
        <v>17</v>
      </c>
      <c r="B21" s="22" t="s">
        <v>39</v>
      </c>
      <c r="C21" s="22" t="s">
        <v>73</v>
      </c>
      <c r="D21" s="22" t="s">
        <v>74</v>
      </c>
      <c r="E21" s="23">
        <v>42730</v>
      </c>
      <c r="F21" s="30" t="s">
        <v>80</v>
      </c>
      <c r="G21" s="31" t="s">
        <v>27</v>
      </c>
      <c r="H21" s="21" t="s">
        <v>28</v>
      </c>
      <c r="I21" s="20">
        <v>1</v>
      </c>
      <c r="J21" s="20">
        <v>1</v>
      </c>
      <c r="K21" s="20">
        <v>0</v>
      </c>
      <c r="L21" s="20">
        <f t="shared" si="3"/>
        <v>1070</v>
      </c>
      <c r="M21" s="20">
        <v>1</v>
      </c>
      <c r="N21" s="20"/>
      <c r="O21" s="20">
        <v>800</v>
      </c>
      <c r="P21" s="20">
        <v>1</v>
      </c>
      <c r="Q21" s="20"/>
      <c r="R21" s="20">
        <f t="shared" si="0"/>
        <v>321</v>
      </c>
      <c r="S21" s="20" t="s">
        <v>43</v>
      </c>
      <c r="T21" s="39" t="s">
        <v>36</v>
      </c>
      <c r="U21" s="35"/>
    </row>
    <row r="22" s="4" customFormat="1" customHeight="1" spans="1:21">
      <c r="A22" s="20">
        <v>18</v>
      </c>
      <c r="B22" s="27" t="s">
        <v>39</v>
      </c>
      <c r="C22" s="27" t="s">
        <v>81</v>
      </c>
      <c r="D22" s="28" t="s">
        <v>82</v>
      </c>
      <c r="E22" s="29">
        <v>42612</v>
      </c>
      <c r="F22" s="27" t="s">
        <v>83</v>
      </c>
      <c r="G22" s="27" t="s">
        <v>33</v>
      </c>
      <c r="H22" s="27" t="s">
        <v>34</v>
      </c>
      <c r="I22" s="32">
        <v>2</v>
      </c>
      <c r="J22" s="32">
        <v>2</v>
      </c>
      <c r="K22" s="32">
        <v>863</v>
      </c>
      <c r="L22" s="32">
        <f t="shared" si="3"/>
        <v>414</v>
      </c>
      <c r="M22" s="32">
        <v>1</v>
      </c>
      <c r="N22" s="32"/>
      <c r="O22" s="32">
        <v>800</v>
      </c>
      <c r="P22" s="32">
        <v>1</v>
      </c>
      <c r="Q22" s="32">
        <v>1</v>
      </c>
      <c r="R22" s="32">
        <f t="shared" si="0"/>
        <v>642</v>
      </c>
      <c r="S22" s="32" t="s">
        <v>69</v>
      </c>
      <c r="T22" s="40" t="s">
        <v>36</v>
      </c>
      <c r="U22" s="41"/>
    </row>
    <row r="23" s="3" customFormat="1" customHeight="1" spans="1:21">
      <c r="A23" s="20">
        <v>19</v>
      </c>
      <c r="B23" s="21" t="s">
        <v>39</v>
      </c>
      <c r="C23" s="21" t="s">
        <v>81</v>
      </c>
      <c r="D23" s="22" t="s">
        <v>82</v>
      </c>
      <c r="E23" s="23">
        <v>42730</v>
      </c>
      <c r="F23" s="21" t="s">
        <v>84</v>
      </c>
      <c r="G23" s="21" t="s">
        <v>33</v>
      </c>
      <c r="H23" s="21" t="s">
        <v>28</v>
      </c>
      <c r="I23" s="20">
        <v>1</v>
      </c>
      <c r="J23" s="20">
        <v>1</v>
      </c>
      <c r="K23" s="20">
        <v>0</v>
      </c>
      <c r="L23" s="20">
        <f t="shared" si="3"/>
        <v>1070</v>
      </c>
      <c r="M23" s="20">
        <v>1</v>
      </c>
      <c r="N23" s="20"/>
      <c r="O23" s="20">
        <v>800</v>
      </c>
      <c r="P23" s="20"/>
      <c r="Q23" s="20"/>
      <c r="R23" s="20">
        <f t="shared" si="0"/>
        <v>0</v>
      </c>
      <c r="S23" s="20" t="s">
        <v>43</v>
      </c>
      <c r="T23" s="39" t="s">
        <v>36</v>
      </c>
      <c r="U23" s="35"/>
    </row>
    <row r="24" s="4" customFormat="1" customHeight="1" spans="1:21">
      <c r="A24" s="20">
        <v>20</v>
      </c>
      <c r="B24" s="27" t="s">
        <v>39</v>
      </c>
      <c r="C24" s="27" t="s">
        <v>85</v>
      </c>
      <c r="D24" s="28" t="s">
        <v>85</v>
      </c>
      <c r="E24" s="29">
        <v>42612</v>
      </c>
      <c r="F24" s="27" t="s">
        <v>86</v>
      </c>
      <c r="G24" s="27" t="s">
        <v>27</v>
      </c>
      <c r="H24" s="27" t="s">
        <v>28</v>
      </c>
      <c r="I24" s="32">
        <v>2</v>
      </c>
      <c r="J24" s="32">
        <v>2</v>
      </c>
      <c r="K24" s="32">
        <v>0</v>
      </c>
      <c r="L24" s="32">
        <f t="shared" si="3"/>
        <v>2140</v>
      </c>
      <c r="M24" s="32">
        <v>1</v>
      </c>
      <c r="N24" s="32"/>
      <c r="O24" s="32">
        <v>800</v>
      </c>
      <c r="P24" s="32">
        <v>2</v>
      </c>
      <c r="Q24" s="32">
        <v>1</v>
      </c>
      <c r="R24" s="32">
        <f t="shared" si="0"/>
        <v>963</v>
      </c>
      <c r="S24" s="32" t="s">
        <v>87</v>
      </c>
      <c r="T24" s="40" t="s">
        <v>36</v>
      </c>
      <c r="U24" s="41"/>
    </row>
    <row r="25" s="1" customFormat="1" customHeight="1" spans="1:21">
      <c r="A25" s="20">
        <v>21</v>
      </c>
      <c r="B25" s="21" t="s">
        <v>39</v>
      </c>
      <c r="C25" s="27" t="s">
        <v>85</v>
      </c>
      <c r="D25" s="28" t="s">
        <v>85</v>
      </c>
      <c r="E25" s="23">
        <v>43373</v>
      </c>
      <c r="F25" s="21" t="s">
        <v>88</v>
      </c>
      <c r="G25" s="21" t="s">
        <v>33</v>
      </c>
      <c r="H25" s="21" t="s">
        <v>51</v>
      </c>
      <c r="I25" s="20">
        <v>2</v>
      </c>
      <c r="J25" s="20">
        <v>2</v>
      </c>
      <c r="K25" s="20">
        <v>0</v>
      </c>
      <c r="L25" s="20">
        <f t="shared" ref="L25:L29" si="4">(1070-K25)*J25</f>
        <v>2140</v>
      </c>
      <c r="M25" s="20">
        <v>1</v>
      </c>
      <c r="N25" s="20"/>
      <c r="O25" s="20">
        <v>800</v>
      </c>
      <c r="P25" s="20">
        <v>2</v>
      </c>
      <c r="Q25" s="20">
        <v>1</v>
      </c>
      <c r="R25" s="20">
        <v>963</v>
      </c>
      <c r="S25" s="32" t="s">
        <v>52</v>
      </c>
      <c r="T25" s="39" t="s">
        <v>36</v>
      </c>
      <c r="U25" s="35"/>
    </row>
    <row r="26" s="5" customFormat="1" customHeight="1" spans="1:21">
      <c r="A26" s="21" t="s">
        <v>89</v>
      </c>
      <c r="B26" s="27" t="s">
        <v>39</v>
      </c>
      <c r="C26" s="27" t="s">
        <v>90</v>
      </c>
      <c r="D26" s="28" t="s">
        <v>90</v>
      </c>
      <c r="E26" s="29">
        <v>42612</v>
      </c>
      <c r="F26" s="27" t="s">
        <v>91</v>
      </c>
      <c r="G26" s="27" t="s">
        <v>33</v>
      </c>
      <c r="H26" s="27" t="s">
        <v>28</v>
      </c>
      <c r="I26" s="32">
        <v>2</v>
      </c>
      <c r="J26" s="32">
        <v>2</v>
      </c>
      <c r="K26" s="32">
        <v>0</v>
      </c>
      <c r="L26" s="32">
        <v>2140</v>
      </c>
      <c r="M26" s="32">
        <v>1</v>
      </c>
      <c r="N26" s="32"/>
      <c r="O26" s="32">
        <v>800</v>
      </c>
      <c r="P26" s="32">
        <v>1</v>
      </c>
      <c r="Q26" s="32">
        <v>1</v>
      </c>
      <c r="R26" s="32">
        <v>642</v>
      </c>
      <c r="S26" s="32" t="s">
        <v>92</v>
      </c>
      <c r="T26" s="40" t="s">
        <v>93</v>
      </c>
      <c r="U26" s="41"/>
    </row>
    <row r="27" s="4" customFormat="1" customHeight="1" spans="1:21">
      <c r="A27" s="20">
        <v>22</v>
      </c>
      <c r="B27" s="27" t="s">
        <v>39</v>
      </c>
      <c r="C27" s="27" t="s">
        <v>90</v>
      </c>
      <c r="D27" s="28" t="s">
        <v>90</v>
      </c>
      <c r="E27" s="29">
        <v>42212</v>
      </c>
      <c r="F27" s="27" t="s">
        <v>94</v>
      </c>
      <c r="G27" s="27" t="s">
        <v>27</v>
      </c>
      <c r="H27" s="27" t="s">
        <v>28</v>
      </c>
      <c r="I27" s="32">
        <v>5</v>
      </c>
      <c r="J27" s="32">
        <v>3</v>
      </c>
      <c r="K27" s="20">
        <v>1004</v>
      </c>
      <c r="L27" s="32">
        <f t="shared" si="4"/>
        <v>198</v>
      </c>
      <c r="M27" s="32">
        <v>1</v>
      </c>
      <c r="N27" s="32"/>
      <c r="O27" s="32">
        <v>800</v>
      </c>
      <c r="P27" s="32">
        <v>2</v>
      </c>
      <c r="Q27" s="32">
        <v>0</v>
      </c>
      <c r="R27" s="32">
        <f t="shared" ref="R26:R32" si="5">(P27+Q27)*321</f>
        <v>642</v>
      </c>
      <c r="S27" s="32" t="s">
        <v>66</v>
      </c>
      <c r="T27" s="40" t="s">
        <v>95</v>
      </c>
      <c r="U27" s="41"/>
    </row>
    <row r="28" s="6" customFormat="1" customHeight="1" spans="1:21">
      <c r="A28" s="20">
        <v>23</v>
      </c>
      <c r="B28" s="27" t="s">
        <v>39</v>
      </c>
      <c r="C28" s="27" t="s">
        <v>90</v>
      </c>
      <c r="D28" s="28" t="s">
        <v>90</v>
      </c>
      <c r="E28" s="29">
        <v>42517</v>
      </c>
      <c r="F28" s="27" t="s">
        <v>96</v>
      </c>
      <c r="G28" s="27" t="s">
        <v>27</v>
      </c>
      <c r="H28" s="27" t="s">
        <v>28</v>
      </c>
      <c r="I28" s="32">
        <v>1</v>
      </c>
      <c r="J28" s="32">
        <v>1</v>
      </c>
      <c r="K28" s="32">
        <v>0</v>
      </c>
      <c r="L28" s="32">
        <f t="shared" si="4"/>
        <v>1070</v>
      </c>
      <c r="M28" s="32"/>
      <c r="N28" s="32"/>
      <c r="O28" s="32"/>
      <c r="P28" s="32"/>
      <c r="Q28" s="32"/>
      <c r="R28" s="32">
        <f t="shared" si="5"/>
        <v>0</v>
      </c>
      <c r="S28" s="32" t="s">
        <v>97</v>
      </c>
      <c r="T28" s="40" t="s">
        <v>36</v>
      </c>
      <c r="U28" s="41"/>
    </row>
    <row r="29" s="7" customFormat="1" customHeight="1" spans="1:21">
      <c r="A29" s="20">
        <v>24</v>
      </c>
      <c r="B29" s="27" t="s">
        <v>39</v>
      </c>
      <c r="C29" s="27" t="s">
        <v>90</v>
      </c>
      <c r="D29" s="28" t="s">
        <v>90</v>
      </c>
      <c r="E29" s="29">
        <v>42548</v>
      </c>
      <c r="F29" s="27" t="s">
        <v>98</v>
      </c>
      <c r="G29" s="27" t="s">
        <v>27</v>
      </c>
      <c r="H29" s="27" t="s">
        <v>28</v>
      </c>
      <c r="I29" s="32">
        <v>4</v>
      </c>
      <c r="J29" s="32">
        <v>4</v>
      </c>
      <c r="K29" s="32">
        <v>0</v>
      </c>
      <c r="L29" s="32">
        <f t="shared" si="4"/>
        <v>4280</v>
      </c>
      <c r="M29" s="32">
        <v>1</v>
      </c>
      <c r="N29" s="32"/>
      <c r="O29" s="32">
        <v>800</v>
      </c>
      <c r="P29" s="32">
        <v>2</v>
      </c>
      <c r="Q29" s="32"/>
      <c r="R29" s="32">
        <f t="shared" si="5"/>
        <v>642</v>
      </c>
      <c r="S29" s="42" t="s">
        <v>99</v>
      </c>
      <c r="T29" s="40" t="s">
        <v>36</v>
      </c>
      <c r="U29" s="35"/>
    </row>
    <row r="30" s="4" customFormat="1" customHeight="1" spans="1:21">
      <c r="A30" s="20">
        <v>25</v>
      </c>
      <c r="B30" s="27" t="s">
        <v>39</v>
      </c>
      <c r="C30" s="27" t="s">
        <v>90</v>
      </c>
      <c r="D30" s="28" t="s">
        <v>90</v>
      </c>
      <c r="E30" s="29">
        <v>42578</v>
      </c>
      <c r="F30" s="27" t="s">
        <v>100</v>
      </c>
      <c r="G30" s="27" t="s">
        <v>27</v>
      </c>
      <c r="H30" s="27" t="s">
        <v>28</v>
      </c>
      <c r="I30" s="32">
        <v>2</v>
      </c>
      <c r="J30" s="32">
        <v>2</v>
      </c>
      <c r="K30" s="32">
        <v>0</v>
      </c>
      <c r="L30" s="32">
        <f t="shared" ref="L30:L39" si="6">(1070-K30)*J30</f>
        <v>2140</v>
      </c>
      <c r="M30" s="32">
        <v>1</v>
      </c>
      <c r="N30" s="32"/>
      <c r="O30" s="32">
        <v>800</v>
      </c>
      <c r="P30" s="32">
        <v>1</v>
      </c>
      <c r="Q30" s="32">
        <v>1</v>
      </c>
      <c r="R30" s="32">
        <f t="shared" si="5"/>
        <v>642</v>
      </c>
      <c r="S30" s="32" t="s">
        <v>66</v>
      </c>
      <c r="T30" s="40" t="s">
        <v>36</v>
      </c>
      <c r="U30" s="41"/>
    </row>
    <row r="31" s="3" customFormat="1" customHeight="1" spans="1:21">
      <c r="A31" s="20">
        <v>26</v>
      </c>
      <c r="B31" s="21" t="s">
        <v>39</v>
      </c>
      <c r="C31" s="21" t="s">
        <v>90</v>
      </c>
      <c r="D31" s="22" t="s">
        <v>90</v>
      </c>
      <c r="E31" s="23">
        <v>42670</v>
      </c>
      <c r="F31" s="21" t="s">
        <v>101</v>
      </c>
      <c r="G31" s="21" t="s">
        <v>27</v>
      </c>
      <c r="H31" s="21" t="s">
        <v>28</v>
      </c>
      <c r="I31" s="20">
        <v>4</v>
      </c>
      <c r="J31" s="20">
        <v>3</v>
      </c>
      <c r="K31" s="32">
        <v>550</v>
      </c>
      <c r="L31" s="32">
        <f t="shared" si="6"/>
        <v>1560</v>
      </c>
      <c r="M31" s="32"/>
      <c r="N31" s="32">
        <v>1</v>
      </c>
      <c r="O31" s="32">
        <v>600</v>
      </c>
      <c r="P31" s="32">
        <v>1</v>
      </c>
      <c r="Q31" s="32"/>
      <c r="R31" s="32">
        <f t="shared" si="5"/>
        <v>321</v>
      </c>
      <c r="S31" s="20" t="s">
        <v>102</v>
      </c>
      <c r="T31" s="39" t="s">
        <v>103</v>
      </c>
      <c r="U31" s="35"/>
    </row>
    <row r="32" s="1" customFormat="1" customHeight="1" spans="1:21">
      <c r="A32" s="20">
        <v>27</v>
      </c>
      <c r="B32" s="21" t="s">
        <v>39</v>
      </c>
      <c r="C32" s="21" t="s">
        <v>90</v>
      </c>
      <c r="D32" s="22" t="s">
        <v>90</v>
      </c>
      <c r="E32" s="23">
        <v>42882</v>
      </c>
      <c r="F32" s="21" t="s">
        <v>104</v>
      </c>
      <c r="G32" s="21" t="s">
        <v>27</v>
      </c>
      <c r="H32" s="27" t="s">
        <v>28</v>
      </c>
      <c r="I32" s="20">
        <v>1</v>
      </c>
      <c r="J32" s="20">
        <v>1</v>
      </c>
      <c r="K32" s="20">
        <v>0</v>
      </c>
      <c r="L32" s="20">
        <f t="shared" si="6"/>
        <v>1070</v>
      </c>
      <c r="M32" s="20">
        <v>1</v>
      </c>
      <c r="N32" s="20"/>
      <c r="O32" s="20">
        <v>800</v>
      </c>
      <c r="P32" s="20">
        <v>1</v>
      </c>
      <c r="Q32" s="20"/>
      <c r="R32" s="20">
        <f t="shared" si="5"/>
        <v>321</v>
      </c>
      <c r="S32" s="32" t="s">
        <v>105</v>
      </c>
      <c r="T32" s="39" t="s">
        <v>36</v>
      </c>
      <c r="U32" s="35"/>
    </row>
    <row r="33" s="7" customFormat="1" customHeight="1" spans="1:21">
      <c r="A33" s="20">
        <v>28</v>
      </c>
      <c r="B33" s="21" t="s">
        <v>39</v>
      </c>
      <c r="C33" s="21" t="s">
        <v>90</v>
      </c>
      <c r="D33" s="22" t="s">
        <v>90</v>
      </c>
      <c r="E33" s="23">
        <v>42913</v>
      </c>
      <c r="F33" s="21" t="s">
        <v>106</v>
      </c>
      <c r="G33" s="21" t="s">
        <v>27</v>
      </c>
      <c r="H33" s="21" t="s">
        <v>28</v>
      </c>
      <c r="I33" s="20">
        <v>1</v>
      </c>
      <c r="J33" s="20">
        <v>1</v>
      </c>
      <c r="K33" s="20">
        <v>0</v>
      </c>
      <c r="L33" s="20">
        <f t="shared" si="6"/>
        <v>1070</v>
      </c>
      <c r="M33" s="20"/>
      <c r="N33" s="20"/>
      <c r="O33" s="20"/>
      <c r="P33" s="20"/>
      <c r="Q33" s="20"/>
      <c r="R33" s="20"/>
      <c r="S33" s="32" t="s">
        <v>107</v>
      </c>
      <c r="T33" s="39" t="s">
        <v>36</v>
      </c>
      <c r="U33" s="35"/>
    </row>
    <row r="34" s="3" customFormat="1" customHeight="1" spans="1:21">
      <c r="A34" s="20">
        <v>29</v>
      </c>
      <c r="B34" s="21" t="s">
        <v>39</v>
      </c>
      <c r="C34" s="21" t="s">
        <v>90</v>
      </c>
      <c r="D34" s="22" t="s">
        <v>90</v>
      </c>
      <c r="E34" s="23">
        <v>43035</v>
      </c>
      <c r="F34" s="21" t="s">
        <v>108</v>
      </c>
      <c r="G34" s="21" t="s">
        <v>27</v>
      </c>
      <c r="H34" s="21" t="s">
        <v>28</v>
      </c>
      <c r="I34" s="20">
        <v>2</v>
      </c>
      <c r="J34" s="20">
        <v>2</v>
      </c>
      <c r="K34" s="20">
        <v>0</v>
      </c>
      <c r="L34" s="20">
        <f t="shared" si="6"/>
        <v>2140</v>
      </c>
      <c r="M34" s="20">
        <v>1</v>
      </c>
      <c r="N34" s="20"/>
      <c r="O34" s="20">
        <v>800</v>
      </c>
      <c r="P34" s="20">
        <v>1</v>
      </c>
      <c r="Q34" s="20">
        <v>1</v>
      </c>
      <c r="R34" s="20">
        <f t="shared" ref="R34:R41" si="7">(P34+Q34)*321</f>
        <v>642</v>
      </c>
      <c r="S34" s="20" t="s">
        <v>102</v>
      </c>
      <c r="T34" s="39" t="s">
        <v>36</v>
      </c>
      <c r="U34" s="35"/>
    </row>
    <row r="35" s="3" customFormat="1" customHeight="1" spans="1:21">
      <c r="A35" s="20">
        <v>30</v>
      </c>
      <c r="B35" s="21" t="s">
        <v>39</v>
      </c>
      <c r="C35" s="21" t="s">
        <v>90</v>
      </c>
      <c r="D35" s="22" t="s">
        <v>90</v>
      </c>
      <c r="E35" s="23">
        <v>43035</v>
      </c>
      <c r="F35" s="21" t="s">
        <v>109</v>
      </c>
      <c r="G35" s="21" t="s">
        <v>27</v>
      </c>
      <c r="H35" s="21" t="s">
        <v>28</v>
      </c>
      <c r="I35" s="20">
        <v>2</v>
      </c>
      <c r="J35" s="20">
        <v>2</v>
      </c>
      <c r="K35" s="20">
        <v>0</v>
      </c>
      <c r="L35" s="20">
        <f t="shared" si="6"/>
        <v>2140</v>
      </c>
      <c r="M35" s="20">
        <v>1</v>
      </c>
      <c r="N35" s="20"/>
      <c r="O35" s="20">
        <v>800</v>
      </c>
      <c r="P35" s="20">
        <v>1</v>
      </c>
      <c r="Q35" s="20">
        <v>1</v>
      </c>
      <c r="R35" s="20">
        <f t="shared" si="7"/>
        <v>642</v>
      </c>
      <c r="S35" s="20" t="s">
        <v>102</v>
      </c>
      <c r="T35" s="39" t="s">
        <v>36</v>
      </c>
      <c r="U35" s="35"/>
    </row>
    <row r="36" s="1" customFormat="1" customHeight="1" spans="1:21">
      <c r="A36" s="20">
        <v>31</v>
      </c>
      <c r="B36" s="21" t="s">
        <v>39</v>
      </c>
      <c r="C36" s="21" t="s">
        <v>90</v>
      </c>
      <c r="D36" s="22" t="s">
        <v>90</v>
      </c>
      <c r="E36" s="23">
        <v>43400</v>
      </c>
      <c r="F36" s="21" t="s">
        <v>110</v>
      </c>
      <c r="G36" s="21" t="s">
        <v>27</v>
      </c>
      <c r="H36" s="21" t="s">
        <v>51</v>
      </c>
      <c r="I36" s="20">
        <v>2</v>
      </c>
      <c r="J36" s="20">
        <v>2</v>
      </c>
      <c r="K36" s="20">
        <v>432</v>
      </c>
      <c r="L36" s="20">
        <f t="shared" si="6"/>
        <v>1276</v>
      </c>
      <c r="M36" s="20">
        <v>1</v>
      </c>
      <c r="N36" s="20"/>
      <c r="O36" s="20">
        <v>800</v>
      </c>
      <c r="P36" s="20">
        <v>1</v>
      </c>
      <c r="Q36" s="20">
        <v>1</v>
      </c>
      <c r="R36" s="20">
        <f t="shared" si="7"/>
        <v>642</v>
      </c>
      <c r="S36" s="20" t="s">
        <v>111</v>
      </c>
      <c r="T36" s="39" t="s">
        <v>36</v>
      </c>
      <c r="U36" s="35"/>
    </row>
    <row r="37" s="1" customFormat="1" customHeight="1" spans="1:21">
      <c r="A37" s="20">
        <v>32</v>
      </c>
      <c r="B37" s="21" t="s">
        <v>39</v>
      </c>
      <c r="C37" s="21" t="s">
        <v>90</v>
      </c>
      <c r="D37" s="22" t="s">
        <v>90</v>
      </c>
      <c r="E37" s="23">
        <v>43400</v>
      </c>
      <c r="F37" s="21" t="s">
        <v>112</v>
      </c>
      <c r="G37" s="21" t="s">
        <v>33</v>
      </c>
      <c r="H37" s="21" t="s">
        <v>51</v>
      </c>
      <c r="I37" s="20">
        <v>1</v>
      </c>
      <c r="J37" s="20">
        <v>1</v>
      </c>
      <c r="K37" s="20">
        <v>0</v>
      </c>
      <c r="L37" s="20">
        <f t="shared" ref="L37:L42" si="8">(1070-K37)*J37</f>
        <v>1070</v>
      </c>
      <c r="M37" s="20">
        <v>1</v>
      </c>
      <c r="N37" s="20"/>
      <c r="O37" s="20">
        <v>800</v>
      </c>
      <c r="P37" s="20">
        <v>1</v>
      </c>
      <c r="Q37" s="20"/>
      <c r="R37" s="20">
        <f t="shared" si="7"/>
        <v>321</v>
      </c>
      <c r="S37" s="20" t="s">
        <v>111</v>
      </c>
      <c r="T37" s="39" t="s">
        <v>36</v>
      </c>
      <c r="U37" s="35"/>
    </row>
    <row r="38" s="1" customFormat="1" customHeight="1" spans="1:21">
      <c r="A38" s="20">
        <v>33</v>
      </c>
      <c r="B38" s="21" t="s">
        <v>39</v>
      </c>
      <c r="C38" s="21" t="s">
        <v>90</v>
      </c>
      <c r="D38" s="22" t="s">
        <v>90</v>
      </c>
      <c r="E38" s="23">
        <v>43431</v>
      </c>
      <c r="F38" s="21" t="s">
        <v>113</v>
      </c>
      <c r="G38" s="21" t="s">
        <v>33</v>
      </c>
      <c r="H38" s="21" t="s">
        <v>51</v>
      </c>
      <c r="I38" s="20">
        <v>3</v>
      </c>
      <c r="J38" s="20">
        <v>3</v>
      </c>
      <c r="K38" s="20">
        <v>0</v>
      </c>
      <c r="L38" s="20">
        <f t="shared" si="8"/>
        <v>3210</v>
      </c>
      <c r="M38" s="20">
        <v>1</v>
      </c>
      <c r="N38" s="20"/>
      <c r="O38" s="20">
        <v>800</v>
      </c>
      <c r="P38" s="20">
        <v>2</v>
      </c>
      <c r="Q38" s="20"/>
      <c r="R38" s="20">
        <f t="shared" si="7"/>
        <v>642</v>
      </c>
      <c r="S38" s="20" t="s">
        <v>114</v>
      </c>
      <c r="T38" s="39" t="s">
        <v>36</v>
      </c>
      <c r="U38" s="35"/>
    </row>
    <row r="39" s="1" customFormat="1" customHeight="1" spans="1:21">
      <c r="A39" s="20">
        <v>34</v>
      </c>
      <c r="B39" s="21" t="s">
        <v>39</v>
      </c>
      <c r="C39" s="21" t="s">
        <v>90</v>
      </c>
      <c r="D39" s="22" t="s">
        <v>90</v>
      </c>
      <c r="E39" s="23">
        <v>43431</v>
      </c>
      <c r="F39" s="21" t="s">
        <v>115</v>
      </c>
      <c r="G39" s="21" t="s">
        <v>27</v>
      </c>
      <c r="H39" s="21" t="s">
        <v>51</v>
      </c>
      <c r="I39" s="20">
        <v>3</v>
      </c>
      <c r="J39" s="20">
        <v>3</v>
      </c>
      <c r="K39" s="20">
        <v>289</v>
      </c>
      <c r="L39" s="20">
        <f t="shared" si="8"/>
        <v>2343</v>
      </c>
      <c r="M39" s="20">
        <v>1</v>
      </c>
      <c r="N39" s="20"/>
      <c r="O39" s="20">
        <v>800</v>
      </c>
      <c r="P39" s="20">
        <v>1</v>
      </c>
      <c r="Q39" s="20"/>
      <c r="R39" s="20">
        <f t="shared" si="7"/>
        <v>321</v>
      </c>
      <c r="S39" s="20" t="s">
        <v>114</v>
      </c>
      <c r="T39" s="39" t="s">
        <v>36</v>
      </c>
      <c r="U39" s="35"/>
    </row>
    <row r="40" s="1" customFormat="1" customHeight="1" spans="1:21">
      <c r="A40" s="20">
        <v>35</v>
      </c>
      <c r="B40" s="21" t="s">
        <v>39</v>
      </c>
      <c r="C40" s="21" t="s">
        <v>90</v>
      </c>
      <c r="D40" s="22" t="s">
        <v>90</v>
      </c>
      <c r="E40" s="23">
        <v>43461</v>
      </c>
      <c r="F40" s="21" t="s">
        <v>116</v>
      </c>
      <c r="G40" s="21" t="s">
        <v>27</v>
      </c>
      <c r="H40" s="21" t="s">
        <v>51</v>
      </c>
      <c r="I40" s="20">
        <v>2</v>
      </c>
      <c r="J40" s="20">
        <v>2</v>
      </c>
      <c r="K40" s="20">
        <v>432</v>
      </c>
      <c r="L40" s="20">
        <f t="shared" si="8"/>
        <v>1276</v>
      </c>
      <c r="M40" s="20">
        <v>1</v>
      </c>
      <c r="N40" s="20"/>
      <c r="O40" s="20">
        <v>800</v>
      </c>
      <c r="P40" s="20">
        <v>2</v>
      </c>
      <c r="Q40" s="20"/>
      <c r="R40" s="20">
        <f t="shared" si="7"/>
        <v>642</v>
      </c>
      <c r="S40" s="20" t="s">
        <v>117</v>
      </c>
      <c r="T40" s="39" t="s">
        <v>36</v>
      </c>
      <c r="U40" s="35"/>
    </row>
    <row r="41" s="1" customFormat="1" customHeight="1" spans="1:21">
      <c r="A41" s="20">
        <v>36</v>
      </c>
      <c r="B41" s="21" t="s">
        <v>39</v>
      </c>
      <c r="C41" s="21" t="s">
        <v>90</v>
      </c>
      <c r="D41" s="22" t="s">
        <v>90</v>
      </c>
      <c r="E41" s="23">
        <v>43492</v>
      </c>
      <c r="F41" s="21" t="s">
        <v>118</v>
      </c>
      <c r="G41" s="21" t="s">
        <v>27</v>
      </c>
      <c r="H41" s="21" t="s">
        <v>51</v>
      </c>
      <c r="I41" s="20">
        <v>1</v>
      </c>
      <c r="J41" s="20">
        <v>1</v>
      </c>
      <c r="K41" s="20">
        <v>0</v>
      </c>
      <c r="L41" s="20">
        <f t="shared" si="8"/>
        <v>1070</v>
      </c>
      <c r="M41" s="20"/>
      <c r="N41" s="20"/>
      <c r="O41" s="20"/>
      <c r="P41" s="20"/>
      <c r="Q41" s="20"/>
      <c r="R41" s="20">
        <f t="shared" si="7"/>
        <v>0</v>
      </c>
      <c r="S41" s="20" t="s">
        <v>119</v>
      </c>
      <c r="T41" s="39" t="s">
        <v>36</v>
      </c>
      <c r="U41" s="35"/>
    </row>
    <row r="42" s="7" customFormat="1" customHeight="1" spans="1:21">
      <c r="A42" s="20">
        <v>37</v>
      </c>
      <c r="B42" s="21" t="s">
        <v>39</v>
      </c>
      <c r="C42" s="21" t="s">
        <v>90</v>
      </c>
      <c r="D42" s="22" t="s">
        <v>90</v>
      </c>
      <c r="E42" s="23">
        <v>43678</v>
      </c>
      <c r="F42" s="21" t="s">
        <v>120</v>
      </c>
      <c r="G42" s="21" t="s">
        <v>27</v>
      </c>
      <c r="H42" s="21" t="s">
        <v>51</v>
      </c>
      <c r="I42" s="20">
        <v>6</v>
      </c>
      <c r="J42" s="20">
        <v>6</v>
      </c>
      <c r="K42" s="20">
        <v>1022</v>
      </c>
      <c r="L42" s="20">
        <f t="shared" si="8"/>
        <v>288</v>
      </c>
      <c r="M42" s="20"/>
      <c r="N42" s="20">
        <v>1</v>
      </c>
      <c r="O42" s="20">
        <v>600</v>
      </c>
      <c r="P42" s="20">
        <v>1</v>
      </c>
      <c r="Q42" s="20">
        <v>1</v>
      </c>
      <c r="R42" s="20">
        <v>642</v>
      </c>
      <c r="S42" s="20" t="s">
        <v>121</v>
      </c>
      <c r="T42" s="39" t="s">
        <v>36</v>
      </c>
      <c r="U42" s="35"/>
    </row>
    <row r="43" s="7" customFormat="1" customHeight="1" spans="1:21">
      <c r="A43" s="20">
        <v>38</v>
      </c>
      <c r="B43" s="21" t="s">
        <v>39</v>
      </c>
      <c r="C43" s="21" t="s">
        <v>122</v>
      </c>
      <c r="D43" s="22" t="s">
        <v>123</v>
      </c>
      <c r="E43" s="23">
        <v>43654</v>
      </c>
      <c r="F43" s="21" t="s">
        <v>124</v>
      </c>
      <c r="G43" s="21" t="s">
        <v>27</v>
      </c>
      <c r="H43" s="21" t="s">
        <v>51</v>
      </c>
      <c r="I43" s="20">
        <v>1</v>
      </c>
      <c r="J43" s="20">
        <v>1</v>
      </c>
      <c r="K43" s="20">
        <v>0</v>
      </c>
      <c r="L43" s="20">
        <v>1070</v>
      </c>
      <c r="M43" s="20"/>
      <c r="N43" s="20">
        <v>1</v>
      </c>
      <c r="O43" s="20">
        <v>600</v>
      </c>
      <c r="P43" s="20"/>
      <c r="Q43" s="20"/>
      <c r="R43" s="20"/>
      <c r="S43" s="20" t="s">
        <v>121</v>
      </c>
      <c r="T43" s="39" t="s">
        <v>36</v>
      </c>
      <c r="U43" s="35"/>
    </row>
    <row r="44" s="1" customFormat="1" customHeight="1" spans="1:21">
      <c r="A44" s="24" t="s">
        <v>125</v>
      </c>
      <c r="B44" s="25"/>
      <c r="C44" s="25"/>
      <c r="D44" s="25"/>
      <c r="E44" s="25"/>
      <c r="F44" s="25"/>
      <c r="G44" s="25"/>
      <c r="H44" s="26"/>
      <c r="I44" s="32">
        <f>SUM(I7:I25,I27:I43)</f>
        <v>82</v>
      </c>
      <c r="J44" s="32">
        <f>SUM(J7:J25,J27:J43)</f>
        <v>77</v>
      </c>
      <c r="K44" s="32" t="s">
        <v>38</v>
      </c>
      <c r="L44" s="32">
        <f t="shared" ref="L44:R44" si="9">SUM(L7:L25,L27:L43)</f>
        <v>58185</v>
      </c>
      <c r="M44" s="32">
        <f t="shared" si="9"/>
        <v>30</v>
      </c>
      <c r="N44" s="32">
        <f t="shared" si="9"/>
        <v>3</v>
      </c>
      <c r="O44" s="32">
        <f t="shared" si="9"/>
        <v>25800</v>
      </c>
      <c r="P44" s="32">
        <f t="shared" si="9"/>
        <v>41</v>
      </c>
      <c r="Q44" s="32">
        <f t="shared" si="9"/>
        <v>14</v>
      </c>
      <c r="R44" s="32">
        <f t="shared" si="9"/>
        <v>17655</v>
      </c>
      <c r="S44" s="32"/>
      <c r="T44" s="32"/>
      <c r="U44" s="35"/>
    </row>
    <row r="45" s="3" customFormat="1" customHeight="1" spans="1:21">
      <c r="A45" s="20">
        <v>39</v>
      </c>
      <c r="B45" s="21" t="s">
        <v>126</v>
      </c>
      <c r="C45" s="21" t="s">
        <v>127</v>
      </c>
      <c r="D45" s="21" t="s">
        <v>128</v>
      </c>
      <c r="E45" s="23">
        <v>42333</v>
      </c>
      <c r="F45" s="21" t="s">
        <v>129</v>
      </c>
      <c r="G45" s="21" t="s">
        <v>33</v>
      </c>
      <c r="H45" s="21" t="s">
        <v>28</v>
      </c>
      <c r="I45" s="20">
        <v>2</v>
      </c>
      <c r="J45" s="20">
        <v>2</v>
      </c>
      <c r="K45" s="20">
        <v>0</v>
      </c>
      <c r="L45" s="20">
        <f t="shared" ref="L45:L63" si="10">(1070-K45)*J45</f>
        <v>2140</v>
      </c>
      <c r="M45" s="20">
        <v>1</v>
      </c>
      <c r="N45" s="20"/>
      <c r="O45" s="20">
        <v>800</v>
      </c>
      <c r="P45" s="20">
        <v>2</v>
      </c>
      <c r="Q45" s="20">
        <v>1</v>
      </c>
      <c r="R45" s="20">
        <f t="shared" ref="R45:R55" si="11">(P45+Q45)*321</f>
        <v>963</v>
      </c>
      <c r="S45" s="20" t="s">
        <v>29</v>
      </c>
      <c r="T45" s="43" t="s">
        <v>130</v>
      </c>
      <c r="U45" s="35"/>
    </row>
    <row r="46" s="3" customFormat="1" customHeight="1" spans="1:21">
      <c r="A46" s="20">
        <v>40</v>
      </c>
      <c r="B46" s="21" t="s">
        <v>126</v>
      </c>
      <c r="C46" s="21" t="s">
        <v>127</v>
      </c>
      <c r="D46" s="21" t="s">
        <v>128</v>
      </c>
      <c r="E46" s="20" t="s">
        <v>131</v>
      </c>
      <c r="F46" s="21" t="s">
        <v>132</v>
      </c>
      <c r="G46" s="21" t="s">
        <v>27</v>
      </c>
      <c r="H46" s="21" t="s">
        <v>28</v>
      </c>
      <c r="I46" s="20">
        <v>2</v>
      </c>
      <c r="J46" s="20">
        <v>2</v>
      </c>
      <c r="K46" s="20">
        <v>0</v>
      </c>
      <c r="L46" s="20">
        <f t="shared" si="10"/>
        <v>2140</v>
      </c>
      <c r="M46" s="20">
        <v>1</v>
      </c>
      <c r="N46" s="20"/>
      <c r="O46" s="20">
        <v>800</v>
      </c>
      <c r="P46" s="20">
        <v>1</v>
      </c>
      <c r="Q46" s="20">
        <v>1</v>
      </c>
      <c r="R46" s="20">
        <f t="shared" si="11"/>
        <v>642</v>
      </c>
      <c r="S46" s="20" t="s">
        <v>133</v>
      </c>
      <c r="T46" s="43" t="s">
        <v>134</v>
      </c>
      <c r="U46" s="35"/>
    </row>
    <row r="47" s="3" customFormat="1" customHeight="1" spans="1:21">
      <c r="A47" s="20">
        <v>41</v>
      </c>
      <c r="B47" s="21" t="s">
        <v>126</v>
      </c>
      <c r="C47" s="21" t="s">
        <v>127</v>
      </c>
      <c r="D47" s="21" t="s">
        <v>128</v>
      </c>
      <c r="E47" s="23">
        <v>42333</v>
      </c>
      <c r="F47" s="21" t="s">
        <v>135</v>
      </c>
      <c r="G47" s="21" t="s">
        <v>27</v>
      </c>
      <c r="H47" s="21" t="s">
        <v>28</v>
      </c>
      <c r="I47" s="20">
        <v>1</v>
      </c>
      <c r="J47" s="20">
        <v>1</v>
      </c>
      <c r="K47" s="20">
        <v>0</v>
      </c>
      <c r="L47" s="20">
        <f t="shared" si="10"/>
        <v>1070</v>
      </c>
      <c r="M47" s="20">
        <v>1</v>
      </c>
      <c r="N47" s="20"/>
      <c r="O47" s="20">
        <v>800</v>
      </c>
      <c r="P47" s="20">
        <v>1</v>
      </c>
      <c r="Q47" s="20"/>
      <c r="R47" s="20">
        <f t="shared" si="11"/>
        <v>321</v>
      </c>
      <c r="S47" s="20" t="s">
        <v>29</v>
      </c>
      <c r="T47" s="43" t="s">
        <v>130</v>
      </c>
      <c r="U47" s="35"/>
    </row>
    <row r="48" s="3" customFormat="1" customHeight="1" spans="1:21">
      <c r="A48" s="20">
        <v>42</v>
      </c>
      <c r="B48" s="21" t="s">
        <v>126</v>
      </c>
      <c r="C48" s="21" t="s">
        <v>127</v>
      </c>
      <c r="D48" s="21" t="s">
        <v>128</v>
      </c>
      <c r="E48" s="23">
        <v>42349</v>
      </c>
      <c r="F48" s="21" t="s">
        <v>136</v>
      </c>
      <c r="G48" s="21" t="s">
        <v>33</v>
      </c>
      <c r="H48" s="21" t="s">
        <v>28</v>
      </c>
      <c r="I48" s="20">
        <v>2</v>
      </c>
      <c r="J48" s="20">
        <v>2</v>
      </c>
      <c r="K48" s="20">
        <v>0</v>
      </c>
      <c r="L48" s="20">
        <f t="shared" si="10"/>
        <v>2140</v>
      </c>
      <c r="M48" s="20">
        <v>1</v>
      </c>
      <c r="N48" s="20"/>
      <c r="O48" s="20">
        <v>800</v>
      </c>
      <c r="P48" s="20">
        <v>2</v>
      </c>
      <c r="Q48" s="20">
        <v>1</v>
      </c>
      <c r="R48" s="20">
        <f t="shared" si="11"/>
        <v>963</v>
      </c>
      <c r="S48" s="20" t="s">
        <v>137</v>
      </c>
      <c r="T48" s="43" t="s">
        <v>138</v>
      </c>
      <c r="U48" s="35"/>
    </row>
    <row r="49" s="4" customFormat="1" customHeight="1" spans="1:21">
      <c r="A49" s="20">
        <v>43</v>
      </c>
      <c r="B49" s="27" t="s">
        <v>126</v>
      </c>
      <c r="C49" s="27" t="s">
        <v>127</v>
      </c>
      <c r="D49" s="27" t="s">
        <v>128</v>
      </c>
      <c r="E49" s="32" t="s">
        <v>139</v>
      </c>
      <c r="F49" s="27" t="s">
        <v>140</v>
      </c>
      <c r="G49" s="27" t="s">
        <v>33</v>
      </c>
      <c r="H49" s="27" t="s">
        <v>34</v>
      </c>
      <c r="I49" s="32">
        <v>4</v>
      </c>
      <c r="J49" s="32">
        <v>4</v>
      </c>
      <c r="K49" s="20">
        <v>0</v>
      </c>
      <c r="L49" s="32">
        <f t="shared" si="10"/>
        <v>4280</v>
      </c>
      <c r="M49" s="32">
        <v>1</v>
      </c>
      <c r="N49" s="32"/>
      <c r="O49" s="32">
        <v>800</v>
      </c>
      <c r="P49" s="32">
        <v>3</v>
      </c>
      <c r="Q49" s="32"/>
      <c r="R49" s="32">
        <f t="shared" si="11"/>
        <v>963</v>
      </c>
      <c r="S49" s="32" t="s">
        <v>141</v>
      </c>
      <c r="T49" s="44" t="s">
        <v>138</v>
      </c>
      <c r="U49" s="41"/>
    </row>
    <row r="50" s="3" customFormat="1" customHeight="1" spans="1:21">
      <c r="A50" s="20">
        <v>44</v>
      </c>
      <c r="B50" s="21" t="s">
        <v>126</v>
      </c>
      <c r="C50" s="21" t="s">
        <v>142</v>
      </c>
      <c r="D50" s="21" t="s">
        <v>143</v>
      </c>
      <c r="E50" s="23">
        <v>42333</v>
      </c>
      <c r="F50" s="21" t="s">
        <v>144</v>
      </c>
      <c r="G50" s="21" t="s">
        <v>33</v>
      </c>
      <c r="H50" s="21" t="s">
        <v>34</v>
      </c>
      <c r="I50" s="20">
        <v>4</v>
      </c>
      <c r="J50" s="20">
        <v>3</v>
      </c>
      <c r="K50" s="20">
        <v>625</v>
      </c>
      <c r="L50" s="20">
        <f t="shared" si="10"/>
        <v>1335</v>
      </c>
      <c r="M50" s="20">
        <v>1</v>
      </c>
      <c r="N50" s="20" t="s">
        <v>58</v>
      </c>
      <c r="O50" s="20">
        <v>800</v>
      </c>
      <c r="P50" s="20">
        <v>2</v>
      </c>
      <c r="Q50" s="20"/>
      <c r="R50" s="20">
        <f t="shared" si="11"/>
        <v>642</v>
      </c>
      <c r="S50" s="20" t="s">
        <v>29</v>
      </c>
      <c r="T50" s="43" t="s">
        <v>145</v>
      </c>
      <c r="U50" s="35"/>
    </row>
    <row r="51" s="3" customFormat="1" customHeight="1" spans="1:21">
      <c r="A51" s="20">
        <v>45</v>
      </c>
      <c r="B51" s="21" t="s">
        <v>126</v>
      </c>
      <c r="C51" s="21" t="s">
        <v>142</v>
      </c>
      <c r="D51" s="21" t="s">
        <v>143</v>
      </c>
      <c r="E51" s="23">
        <v>42333</v>
      </c>
      <c r="F51" s="21" t="s">
        <v>146</v>
      </c>
      <c r="G51" s="21" t="s">
        <v>33</v>
      </c>
      <c r="H51" s="21" t="s">
        <v>147</v>
      </c>
      <c r="I51" s="20">
        <v>4</v>
      </c>
      <c r="J51" s="20">
        <v>4</v>
      </c>
      <c r="K51" s="20">
        <v>972</v>
      </c>
      <c r="L51" s="20">
        <f t="shared" si="10"/>
        <v>392</v>
      </c>
      <c r="M51" s="20">
        <v>1</v>
      </c>
      <c r="N51" s="20"/>
      <c r="O51" s="20">
        <v>800</v>
      </c>
      <c r="P51" s="20">
        <v>1</v>
      </c>
      <c r="Q51" s="20">
        <v>1</v>
      </c>
      <c r="R51" s="32">
        <f t="shared" si="11"/>
        <v>642</v>
      </c>
      <c r="S51" s="20" t="s">
        <v>52</v>
      </c>
      <c r="T51" s="43" t="s">
        <v>148</v>
      </c>
      <c r="U51" s="35"/>
    </row>
    <row r="52" s="6" customFormat="1" customHeight="1" spans="1:21">
      <c r="A52" s="20">
        <v>46</v>
      </c>
      <c r="B52" s="27" t="s">
        <v>126</v>
      </c>
      <c r="C52" s="27" t="s">
        <v>142</v>
      </c>
      <c r="D52" s="27" t="s">
        <v>143</v>
      </c>
      <c r="E52" s="29">
        <v>42699</v>
      </c>
      <c r="F52" s="27" t="s">
        <v>149</v>
      </c>
      <c r="G52" s="27" t="s">
        <v>27</v>
      </c>
      <c r="H52" s="27" t="s">
        <v>28</v>
      </c>
      <c r="I52" s="32">
        <v>1</v>
      </c>
      <c r="J52" s="32">
        <v>1</v>
      </c>
      <c r="K52" s="32">
        <v>0</v>
      </c>
      <c r="L52" s="32">
        <f t="shared" si="10"/>
        <v>1070</v>
      </c>
      <c r="M52" s="32"/>
      <c r="N52" s="32">
        <v>1</v>
      </c>
      <c r="O52" s="32">
        <v>600</v>
      </c>
      <c r="P52" s="32">
        <v>1</v>
      </c>
      <c r="Q52" s="32"/>
      <c r="R52" s="32">
        <f t="shared" si="11"/>
        <v>321</v>
      </c>
      <c r="S52" s="20" t="s">
        <v>29</v>
      </c>
      <c r="T52" s="44" t="s">
        <v>130</v>
      </c>
      <c r="U52" s="41"/>
    </row>
    <row r="53" s="1" customFormat="1" customHeight="1" spans="1:21">
      <c r="A53" s="20">
        <v>47</v>
      </c>
      <c r="B53" s="21" t="s">
        <v>126</v>
      </c>
      <c r="C53" s="21" t="s">
        <v>142</v>
      </c>
      <c r="D53" s="21" t="s">
        <v>143</v>
      </c>
      <c r="E53" s="23">
        <v>42850</v>
      </c>
      <c r="F53" s="21" t="s">
        <v>150</v>
      </c>
      <c r="G53" s="21" t="s">
        <v>33</v>
      </c>
      <c r="H53" s="21" t="s">
        <v>34</v>
      </c>
      <c r="I53" s="20">
        <v>2</v>
      </c>
      <c r="J53" s="32">
        <v>1</v>
      </c>
      <c r="K53" s="20">
        <v>500</v>
      </c>
      <c r="L53" s="32">
        <f t="shared" si="10"/>
        <v>570</v>
      </c>
      <c r="M53" s="32">
        <v>1</v>
      </c>
      <c r="N53" s="32"/>
      <c r="O53" s="32">
        <v>800</v>
      </c>
      <c r="P53" s="32"/>
      <c r="Q53" s="32">
        <v>1</v>
      </c>
      <c r="R53" s="32">
        <f t="shared" si="11"/>
        <v>321</v>
      </c>
      <c r="S53" s="32" t="s">
        <v>35</v>
      </c>
      <c r="T53" s="43" t="s">
        <v>151</v>
      </c>
      <c r="U53" s="35"/>
    </row>
    <row r="54" s="7" customFormat="1" customHeight="1" spans="1:21">
      <c r="A54" s="20">
        <v>48</v>
      </c>
      <c r="B54" s="21" t="s">
        <v>126</v>
      </c>
      <c r="C54" s="21" t="s">
        <v>142</v>
      </c>
      <c r="D54" s="21" t="s">
        <v>143</v>
      </c>
      <c r="E54" s="23">
        <v>43035</v>
      </c>
      <c r="F54" s="21" t="s">
        <v>152</v>
      </c>
      <c r="G54" s="21" t="s">
        <v>27</v>
      </c>
      <c r="H54" s="21" t="s">
        <v>147</v>
      </c>
      <c r="I54" s="20">
        <v>3</v>
      </c>
      <c r="J54" s="32">
        <v>3</v>
      </c>
      <c r="K54" s="32">
        <v>529</v>
      </c>
      <c r="L54" s="20">
        <f t="shared" si="10"/>
        <v>1623</v>
      </c>
      <c r="M54" s="32">
        <v>1</v>
      </c>
      <c r="N54" s="32"/>
      <c r="O54" s="32">
        <v>800</v>
      </c>
      <c r="P54" s="32">
        <v>2</v>
      </c>
      <c r="Q54" s="32"/>
      <c r="R54" s="32">
        <f t="shared" si="11"/>
        <v>642</v>
      </c>
      <c r="S54" s="32" t="s">
        <v>153</v>
      </c>
      <c r="T54" s="43" t="s">
        <v>154</v>
      </c>
      <c r="U54" s="35"/>
    </row>
    <row r="55" s="8" customFormat="1" customHeight="1" spans="1:16375">
      <c r="A55" s="20">
        <v>49</v>
      </c>
      <c r="B55" s="21" t="s">
        <v>126</v>
      </c>
      <c r="C55" s="21" t="s">
        <v>142</v>
      </c>
      <c r="D55" s="21" t="s">
        <v>143</v>
      </c>
      <c r="E55" s="23">
        <v>43431</v>
      </c>
      <c r="F55" s="21" t="s">
        <v>155</v>
      </c>
      <c r="G55" s="21" t="s">
        <v>33</v>
      </c>
      <c r="H55" s="21" t="s">
        <v>51</v>
      </c>
      <c r="I55" s="20">
        <v>4</v>
      </c>
      <c r="J55" s="32">
        <v>4</v>
      </c>
      <c r="K55" s="32">
        <v>500</v>
      </c>
      <c r="L55" s="32">
        <f t="shared" si="10"/>
        <v>2280</v>
      </c>
      <c r="M55" s="32">
        <v>1</v>
      </c>
      <c r="N55" s="32"/>
      <c r="O55" s="32">
        <v>800</v>
      </c>
      <c r="P55" s="32">
        <v>3</v>
      </c>
      <c r="Q55" s="32"/>
      <c r="R55" s="32">
        <f t="shared" si="11"/>
        <v>963</v>
      </c>
      <c r="S55" s="32" t="s">
        <v>114</v>
      </c>
      <c r="T55" s="43" t="s">
        <v>156</v>
      </c>
      <c r="U55" s="35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  <c r="AMK55" s="1"/>
      <c r="AML55" s="1"/>
      <c r="AMM55" s="1"/>
      <c r="AMN55" s="1"/>
      <c r="AMO55" s="1"/>
      <c r="AMP55" s="1"/>
      <c r="AMQ55" s="1"/>
      <c r="AMR55" s="1"/>
      <c r="AMS55" s="1"/>
      <c r="AMT55" s="1"/>
      <c r="AMU55" s="1"/>
      <c r="AMV55" s="1"/>
      <c r="AMW55" s="1"/>
      <c r="AMX55" s="1"/>
      <c r="AMY55" s="1"/>
      <c r="AMZ55" s="1"/>
      <c r="ANA55" s="1"/>
      <c r="ANB55" s="1"/>
      <c r="ANC55" s="1"/>
      <c r="AND55" s="1"/>
      <c r="ANE55" s="1"/>
      <c r="ANF55" s="1"/>
      <c r="ANG55" s="1"/>
      <c r="ANH55" s="1"/>
      <c r="ANI55" s="1"/>
      <c r="ANJ55" s="1"/>
      <c r="ANK55" s="1"/>
      <c r="ANL55" s="1"/>
      <c r="ANM55" s="1"/>
      <c r="ANN55" s="1"/>
      <c r="ANO55" s="1"/>
      <c r="ANP55" s="1"/>
      <c r="ANQ55" s="1"/>
      <c r="ANR55" s="1"/>
      <c r="ANS55" s="1"/>
      <c r="ANT55" s="1"/>
      <c r="ANU55" s="1"/>
      <c r="ANV55" s="1"/>
      <c r="ANW55" s="1"/>
      <c r="ANX55" s="1"/>
      <c r="ANY55" s="1"/>
      <c r="ANZ55" s="1"/>
      <c r="AOA55" s="1"/>
      <c r="AOB55" s="1"/>
      <c r="AOC55" s="1"/>
      <c r="AOD55" s="1"/>
      <c r="AOE55" s="1"/>
      <c r="AOF55" s="1"/>
      <c r="AOG55" s="1"/>
      <c r="AOH55" s="1"/>
      <c r="AOI55" s="1"/>
      <c r="AOJ55" s="1"/>
      <c r="AOK55" s="1"/>
      <c r="AOL55" s="1"/>
      <c r="AOM55" s="1"/>
      <c r="AON55" s="1"/>
      <c r="AOO55" s="1"/>
      <c r="AOP55" s="1"/>
      <c r="AOQ55" s="1"/>
      <c r="AOR55" s="1"/>
      <c r="AOS55" s="1"/>
      <c r="AOT55" s="1"/>
      <c r="AOU55" s="1"/>
      <c r="AOV55" s="1"/>
      <c r="AOW55" s="1"/>
      <c r="AOX55" s="1"/>
      <c r="AOY55" s="1"/>
      <c r="AOZ55" s="1"/>
      <c r="APA55" s="1"/>
      <c r="APB55" s="1"/>
      <c r="APC55" s="1"/>
      <c r="APD55" s="1"/>
      <c r="APE55" s="1"/>
      <c r="APF55" s="1"/>
      <c r="APG55" s="1"/>
      <c r="APH55" s="1"/>
      <c r="API55" s="1"/>
      <c r="APJ55" s="1"/>
      <c r="APK55" s="1"/>
      <c r="APL55" s="1"/>
      <c r="APM55" s="1"/>
      <c r="APN55" s="1"/>
      <c r="APO55" s="1"/>
      <c r="APP55" s="1"/>
      <c r="APQ55" s="1"/>
      <c r="APR55" s="1"/>
      <c r="APS55" s="1"/>
      <c r="APT55" s="1"/>
      <c r="APU55" s="1"/>
      <c r="APV55" s="1"/>
      <c r="APW55" s="1"/>
      <c r="APX55" s="1"/>
      <c r="APY55" s="1"/>
      <c r="APZ55" s="1"/>
      <c r="AQA55" s="1"/>
      <c r="AQB55" s="1"/>
      <c r="AQC55" s="1"/>
      <c r="AQD55" s="1"/>
      <c r="AQE55" s="1"/>
      <c r="AQF55" s="1"/>
      <c r="AQG55" s="1"/>
      <c r="AQH55" s="1"/>
      <c r="AQI55" s="1"/>
      <c r="AQJ55" s="1"/>
      <c r="AQK55" s="1"/>
      <c r="AQL55" s="1"/>
      <c r="AQM55" s="1"/>
      <c r="AQN55" s="1"/>
      <c r="AQO55" s="1"/>
      <c r="AQP55" s="1"/>
      <c r="AQQ55" s="1"/>
      <c r="AQR55" s="1"/>
      <c r="AQS55" s="1"/>
      <c r="AQT55" s="1"/>
      <c r="AQU55" s="1"/>
      <c r="AQV55" s="1"/>
      <c r="AQW55" s="1"/>
      <c r="AQX55" s="1"/>
      <c r="AQY55" s="1"/>
      <c r="AQZ55" s="1"/>
      <c r="ARA55" s="1"/>
      <c r="ARB55" s="1"/>
      <c r="ARC55" s="1"/>
      <c r="ARD55" s="1"/>
      <c r="ARE55" s="1"/>
      <c r="ARF55" s="1"/>
      <c r="ARG55" s="1"/>
      <c r="ARH55" s="1"/>
      <c r="ARI55" s="1"/>
      <c r="ARJ55" s="1"/>
      <c r="ARK55" s="1"/>
      <c r="ARL55" s="1"/>
      <c r="ARM55" s="1"/>
      <c r="ARN55" s="1"/>
      <c r="ARO55" s="1"/>
      <c r="ARP55" s="1"/>
      <c r="ARQ55" s="1"/>
      <c r="ARR55" s="1"/>
      <c r="ARS55" s="1"/>
      <c r="ART55" s="1"/>
      <c r="ARU55" s="1"/>
      <c r="ARV55" s="1"/>
      <c r="ARW55" s="1"/>
      <c r="ARX55" s="1"/>
      <c r="ARY55" s="1"/>
      <c r="ARZ55" s="1"/>
      <c r="ASA55" s="1"/>
      <c r="ASB55" s="1"/>
      <c r="ASC55" s="1"/>
      <c r="ASD55" s="1"/>
      <c r="ASE55" s="1"/>
      <c r="ASF55" s="1"/>
      <c r="ASG55" s="1"/>
      <c r="ASH55" s="1"/>
      <c r="ASI55" s="1"/>
      <c r="ASJ55" s="1"/>
      <c r="ASK55" s="1"/>
      <c r="ASL55" s="1"/>
      <c r="ASM55" s="1"/>
      <c r="ASN55" s="1"/>
      <c r="ASO55" s="1"/>
      <c r="ASP55" s="1"/>
      <c r="ASQ55" s="1"/>
      <c r="ASR55" s="1"/>
      <c r="ASS55" s="1"/>
      <c r="AST55" s="1"/>
      <c r="ASU55" s="1"/>
      <c r="ASV55" s="1"/>
      <c r="ASW55" s="1"/>
      <c r="ASX55" s="1"/>
      <c r="ASY55" s="1"/>
      <c r="ASZ55" s="1"/>
      <c r="ATA55" s="1"/>
      <c r="ATB55" s="1"/>
      <c r="ATC55" s="1"/>
      <c r="ATD55" s="1"/>
      <c r="ATE55" s="1"/>
      <c r="ATF55" s="1"/>
      <c r="ATG55" s="1"/>
      <c r="ATH55" s="1"/>
      <c r="ATI55" s="1"/>
      <c r="ATJ55" s="1"/>
      <c r="ATK55" s="1"/>
      <c r="ATL55" s="1"/>
      <c r="ATM55" s="1"/>
      <c r="ATN55" s="1"/>
      <c r="ATO55" s="1"/>
      <c r="ATP55" s="1"/>
      <c r="ATQ55" s="1"/>
      <c r="ATR55" s="1"/>
      <c r="ATS55" s="1"/>
      <c r="ATT55" s="1"/>
      <c r="ATU55" s="1"/>
      <c r="ATV55" s="1"/>
      <c r="ATW55" s="1"/>
      <c r="ATX55" s="1"/>
      <c r="ATY55" s="1"/>
      <c r="ATZ55" s="1"/>
      <c r="AUA55" s="1"/>
      <c r="AUB55" s="1"/>
      <c r="AUC55" s="1"/>
      <c r="AUD55" s="1"/>
      <c r="AUE55" s="1"/>
      <c r="AUF55" s="1"/>
      <c r="AUG55" s="1"/>
      <c r="AUH55" s="1"/>
      <c r="AUI55" s="1"/>
      <c r="AUJ55" s="1"/>
      <c r="AUK55" s="1"/>
      <c r="AUL55" s="1"/>
      <c r="AUM55" s="1"/>
      <c r="AUN55" s="1"/>
      <c r="AUO55" s="1"/>
      <c r="AUP55" s="1"/>
      <c r="AUQ55" s="1"/>
      <c r="AUR55" s="1"/>
      <c r="AUS55" s="1"/>
      <c r="AUT55" s="1"/>
      <c r="AUU55" s="1"/>
      <c r="AUV55" s="1"/>
      <c r="AUW55" s="1"/>
      <c r="AUX55" s="1"/>
      <c r="AUY55" s="1"/>
      <c r="AUZ55" s="1"/>
      <c r="AVA55" s="1"/>
      <c r="AVB55" s="1"/>
      <c r="AVC55" s="1"/>
      <c r="AVD55" s="1"/>
      <c r="AVE55" s="1"/>
      <c r="AVF55" s="1"/>
      <c r="AVG55" s="1"/>
      <c r="AVH55" s="1"/>
      <c r="AVI55" s="1"/>
      <c r="AVJ55" s="1"/>
      <c r="AVK55" s="1"/>
      <c r="AVL55" s="1"/>
      <c r="AVM55" s="1"/>
      <c r="AVN55" s="1"/>
      <c r="AVO55" s="1"/>
      <c r="AVP55" s="1"/>
      <c r="AVQ55" s="1"/>
      <c r="AVR55" s="1"/>
      <c r="AVS55" s="1"/>
      <c r="AVT55" s="1"/>
      <c r="AVU55" s="1"/>
      <c r="AVV55" s="1"/>
      <c r="AVW55" s="1"/>
      <c r="AVX55" s="1"/>
      <c r="AVY55" s="1"/>
      <c r="AVZ55" s="1"/>
      <c r="AWA55" s="1"/>
      <c r="AWB55" s="1"/>
      <c r="AWC55" s="1"/>
      <c r="AWD55" s="1"/>
      <c r="AWE55" s="1"/>
      <c r="AWF55" s="1"/>
      <c r="AWG55" s="1"/>
      <c r="AWH55" s="1"/>
      <c r="AWI55" s="1"/>
      <c r="AWJ55" s="1"/>
      <c r="AWK55" s="1"/>
      <c r="AWL55" s="1"/>
      <c r="AWM55" s="1"/>
      <c r="AWN55" s="1"/>
      <c r="AWO55" s="1"/>
      <c r="AWP55" s="1"/>
      <c r="AWQ55" s="1"/>
      <c r="AWR55" s="1"/>
      <c r="AWS55" s="1"/>
      <c r="AWT55" s="1"/>
      <c r="AWU55" s="1"/>
      <c r="AWV55" s="1"/>
      <c r="AWW55" s="1"/>
      <c r="AWX55" s="1"/>
      <c r="AWY55" s="1"/>
      <c r="AWZ55" s="1"/>
      <c r="AXA55" s="1"/>
      <c r="AXB55" s="1"/>
      <c r="AXC55" s="1"/>
      <c r="AXD55" s="1"/>
      <c r="AXE55" s="1"/>
      <c r="AXF55" s="1"/>
      <c r="AXG55" s="1"/>
      <c r="AXH55" s="1"/>
      <c r="AXI55" s="1"/>
      <c r="AXJ55" s="1"/>
      <c r="AXK55" s="1"/>
      <c r="AXL55" s="1"/>
      <c r="AXM55" s="1"/>
      <c r="AXN55" s="1"/>
      <c r="AXO55" s="1"/>
      <c r="AXP55" s="1"/>
      <c r="AXQ55" s="1"/>
      <c r="AXR55" s="1"/>
      <c r="AXS55" s="1"/>
      <c r="AXT55" s="1"/>
      <c r="AXU55" s="1"/>
      <c r="AXV55" s="1"/>
      <c r="AXW55" s="1"/>
      <c r="AXX55" s="1"/>
      <c r="AXY55" s="1"/>
      <c r="AXZ55" s="1"/>
      <c r="AYA55" s="1"/>
      <c r="AYB55" s="1"/>
      <c r="AYC55" s="1"/>
      <c r="AYD55" s="1"/>
      <c r="AYE55" s="1"/>
      <c r="AYF55" s="1"/>
      <c r="AYG55" s="1"/>
      <c r="AYH55" s="1"/>
      <c r="AYI55" s="1"/>
      <c r="AYJ55" s="1"/>
      <c r="AYK55" s="1"/>
      <c r="AYL55" s="1"/>
      <c r="AYM55" s="1"/>
      <c r="AYN55" s="1"/>
      <c r="AYO55" s="1"/>
      <c r="AYP55" s="1"/>
      <c r="AYQ55" s="1"/>
      <c r="AYR55" s="1"/>
      <c r="AYS55" s="1"/>
      <c r="AYT55" s="1"/>
      <c r="AYU55" s="1"/>
      <c r="AYV55" s="1"/>
      <c r="AYW55" s="1"/>
      <c r="AYX55" s="1"/>
      <c r="AYY55" s="1"/>
      <c r="AYZ55" s="1"/>
      <c r="AZA55" s="1"/>
      <c r="AZB55" s="1"/>
      <c r="AZC55" s="1"/>
      <c r="AZD55" s="1"/>
      <c r="AZE55" s="1"/>
      <c r="AZF55" s="1"/>
      <c r="AZG55" s="1"/>
      <c r="AZH55" s="1"/>
      <c r="AZI55" s="1"/>
      <c r="AZJ55" s="1"/>
      <c r="AZK55" s="1"/>
      <c r="AZL55" s="1"/>
      <c r="AZM55" s="1"/>
      <c r="AZN55" s="1"/>
      <c r="AZO55" s="1"/>
      <c r="AZP55" s="1"/>
      <c r="AZQ55" s="1"/>
      <c r="AZR55" s="1"/>
      <c r="AZS55" s="1"/>
      <c r="AZT55" s="1"/>
      <c r="AZU55" s="1"/>
      <c r="AZV55" s="1"/>
      <c r="AZW55" s="1"/>
      <c r="AZX55" s="1"/>
      <c r="AZY55" s="1"/>
      <c r="AZZ55" s="1"/>
      <c r="BAA55" s="1"/>
      <c r="BAB55" s="1"/>
      <c r="BAC55" s="1"/>
      <c r="BAD55" s="1"/>
      <c r="BAE55" s="1"/>
      <c r="BAF55" s="1"/>
      <c r="BAG55" s="1"/>
      <c r="BAH55" s="1"/>
      <c r="BAI55" s="1"/>
      <c r="BAJ55" s="1"/>
      <c r="BAK55" s="1"/>
      <c r="BAL55" s="1"/>
      <c r="BAM55" s="1"/>
      <c r="BAN55" s="1"/>
      <c r="BAO55" s="1"/>
      <c r="BAP55" s="1"/>
      <c r="BAQ55" s="1"/>
      <c r="BAR55" s="1"/>
      <c r="BAS55" s="1"/>
      <c r="BAT55" s="1"/>
      <c r="BAU55" s="1"/>
      <c r="BAV55" s="1"/>
      <c r="BAW55" s="1"/>
      <c r="BAX55" s="1"/>
      <c r="BAY55" s="1"/>
      <c r="BAZ55" s="1"/>
      <c r="BBA55" s="1"/>
      <c r="BBB55" s="1"/>
      <c r="BBC55" s="1"/>
      <c r="BBD55" s="1"/>
      <c r="BBE55" s="1"/>
      <c r="BBF55" s="1"/>
      <c r="BBG55" s="1"/>
      <c r="BBH55" s="1"/>
      <c r="BBI55" s="1"/>
      <c r="BBJ55" s="1"/>
      <c r="BBK55" s="1"/>
      <c r="BBL55" s="1"/>
      <c r="BBM55" s="1"/>
      <c r="BBN55" s="1"/>
      <c r="BBO55" s="1"/>
      <c r="BBP55" s="1"/>
      <c r="BBQ55" s="1"/>
      <c r="BBR55" s="1"/>
      <c r="BBS55" s="1"/>
      <c r="BBT55" s="1"/>
      <c r="BBU55" s="1"/>
      <c r="BBV55" s="1"/>
      <c r="BBW55" s="1"/>
      <c r="BBX55" s="1"/>
      <c r="BBY55" s="1"/>
      <c r="BBZ55" s="1"/>
      <c r="BCA55" s="1"/>
      <c r="BCB55" s="1"/>
      <c r="BCC55" s="1"/>
      <c r="BCD55" s="1"/>
      <c r="BCE55" s="1"/>
      <c r="BCF55" s="1"/>
      <c r="BCG55" s="1"/>
      <c r="BCH55" s="1"/>
      <c r="BCI55" s="1"/>
      <c r="BCJ55" s="1"/>
      <c r="BCK55" s="1"/>
      <c r="BCL55" s="1"/>
      <c r="BCM55" s="1"/>
      <c r="BCN55" s="1"/>
      <c r="BCO55" s="1"/>
      <c r="BCP55" s="1"/>
      <c r="BCQ55" s="1"/>
      <c r="BCR55" s="1"/>
      <c r="BCS55" s="1"/>
      <c r="BCT55" s="1"/>
      <c r="BCU55" s="1"/>
      <c r="BCV55" s="1"/>
      <c r="BCW55" s="1"/>
      <c r="BCX55" s="1"/>
      <c r="BCY55" s="1"/>
      <c r="BCZ55" s="1"/>
      <c r="BDA55" s="1"/>
      <c r="BDB55" s="1"/>
      <c r="BDC55" s="1"/>
      <c r="BDD55" s="1"/>
      <c r="BDE55" s="1"/>
      <c r="BDF55" s="1"/>
      <c r="BDG55" s="1"/>
      <c r="BDH55" s="1"/>
      <c r="BDI55" s="1"/>
      <c r="BDJ55" s="1"/>
      <c r="BDK55" s="1"/>
      <c r="BDL55" s="1"/>
      <c r="BDM55" s="1"/>
      <c r="BDN55" s="1"/>
      <c r="BDO55" s="1"/>
      <c r="BDP55" s="1"/>
      <c r="BDQ55" s="1"/>
      <c r="BDR55" s="1"/>
      <c r="BDS55" s="1"/>
      <c r="BDT55" s="1"/>
      <c r="BDU55" s="1"/>
      <c r="BDV55" s="1"/>
      <c r="BDW55" s="1"/>
      <c r="BDX55" s="1"/>
      <c r="BDY55" s="1"/>
      <c r="BDZ55" s="1"/>
      <c r="BEA55" s="1"/>
      <c r="BEB55" s="1"/>
      <c r="BEC55" s="1"/>
      <c r="BED55" s="1"/>
      <c r="BEE55" s="1"/>
      <c r="BEF55" s="1"/>
      <c r="BEG55" s="1"/>
      <c r="BEH55" s="1"/>
      <c r="BEI55" s="1"/>
      <c r="BEJ55" s="1"/>
      <c r="BEK55" s="1"/>
      <c r="BEL55" s="1"/>
      <c r="BEM55" s="1"/>
      <c r="BEN55" s="1"/>
      <c r="BEO55" s="1"/>
      <c r="BEP55" s="1"/>
      <c r="BEQ55" s="1"/>
      <c r="BER55" s="1"/>
      <c r="BES55" s="1"/>
      <c r="BET55" s="1"/>
      <c r="BEU55" s="1"/>
      <c r="BEV55" s="1"/>
      <c r="BEW55" s="1"/>
      <c r="BEX55" s="1"/>
      <c r="BEY55" s="1"/>
      <c r="BEZ55" s="1"/>
      <c r="BFA55" s="1"/>
      <c r="BFB55" s="1"/>
      <c r="BFC55" s="1"/>
      <c r="BFD55" s="1"/>
      <c r="BFE55" s="1"/>
      <c r="BFF55" s="1"/>
      <c r="BFG55" s="1"/>
      <c r="BFH55" s="1"/>
      <c r="BFI55" s="1"/>
      <c r="BFJ55" s="1"/>
      <c r="BFK55" s="1"/>
      <c r="BFL55" s="1"/>
      <c r="BFM55" s="1"/>
      <c r="BFN55" s="1"/>
      <c r="BFO55" s="1"/>
      <c r="BFP55" s="1"/>
      <c r="BFQ55" s="1"/>
      <c r="BFR55" s="1"/>
      <c r="BFS55" s="1"/>
      <c r="BFT55" s="1"/>
      <c r="BFU55" s="1"/>
      <c r="BFV55" s="1"/>
      <c r="BFW55" s="1"/>
      <c r="BFX55" s="1"/>
      <c r="BFY55" s="1"/>
      <c r="BFZ55" s="1"/>
      <c r="BGA55" s="1"/>
      <c r="BGB55" s="1"/>
      <c r="BGC55" s="1"/>
      <c r="BGD55" s="1"/>
      <c r="BGE55" s="1"/>
      <c r="BGF55" s="1"/>
      <c r="BGG55" s="1"/>
      <c r="BGH55" s="1"/>
      <c r="BGI55" s="1"/>
      <c r="BGJ55" s="1"/>
      <c r="BGK55" s="1"/>
      <c r="BGL55" s="1"/>
      <c r="BGM55" s="1"/>
      <c r="BGN55" s="1"/>
      <c r="BGO55" s="1"/>
      <c r="BGP55" s="1"/>
      <c r="BGQ55" s="1"/>
      <c r="BGR55" s="1"/>
      <c r="BGS55" s="1"/>
      <c r="BGT55" s="1"/>
      <c r="BGU55" s="1"/>
      <c r="BGV55" s="1"/>
      <c r="BGW55" s="1"/>
      <c r="BGX55" s="1"/>
      <c r="BGY55" s="1"/>
      <c r="BGZ55" s="1"/>
      <c r="BHA55" s="1"/>
      <c r="BHB55" s="1"/>
      <c r="BHC55" s="1"/>
      <c r="BHD55" s="1"/>
      <c r="BHE55" s="1"/>
      <c r="BHF55" s="1"/>
      <c r="BHG55" s="1"/>
      <c r="BHH55" s="1"/>
      <c r="BHI55" s="1"/>
      <c r="BHJ55" s="1"/>
      <c r="BHK55" s="1"/>
      <c r="BHL55" s="1"/>
      <c r="BHM55" s="1"/>
      <c r="BHN55" s="1"/>
      <c r="BHO55" s="1"/>
      <c r="BHP55" s="1"/>
      <c r="BHQ55" s="1"/>
      <c r="BHR55" s="1"/>
      <c r="BHS55" s="1"/>
      <c r="BHT55" s="1"/>
      <c r="BHU55" s="1"/>
      <c r="BHV55" s="1"/>
      <c r="BHW55" s="1"/>
      <c r="BHX55" s="1"/>
      <c r="BHY55" s="1"/>
      <c r="BHZ55" s="1"/>
      <c r="BIA55" s="1"/>
      <c r="BIB55" s="1"/>
      <c r="BIC55" s="1"/>
      <c r="BID55" s="1"/>
      <c r="BIE55" s="1"/>
      <c r="BIF55" s="1"/>
      <c r="BIG55" s="1"/>
      <c r="BIH55" s="1"/>
      <c r="BII55" s="1"/>
      <c r="BIJ55" s="1"/>
      <c r="BIK55" s="1"/>
      <c r="BIL55" s="1"/>
      <c r="BIM55" s="1"/>
      <c r="BIN55" s="1"/>
      <c r="BIO55" s="1"/>
      <c r="BIP55" s="1"/>
      <c r="BIQ55" s="1"/>
      <c r="BIR55" s="1"/>
      <c r="BIS55" s="1"/>
      <c r="BIT55" s="1"/>
      <c r="BIU55" s="1"/>
      <c r="BIV55" s="1"/>
      <c r="BIW55" s="1"/>
      <c r="BIX55" s="1"/>
      <c r="BIY55" s="1"/>
      <c r="BIZ55" s="1"/>
      <c r="BJA55" s="1"/>
      <c r="BJB55" s="1"/>
      <c r="BJC55" s="1"/>
      <c r="BJD55" s="1"/>
      <c r="BJE55" s="1"/>
      <c r="BJF55" s="1"/>
      <c r="BJG55" s="1"/>
      <c r="BJH55" s="1"/>
      <c r="BJI55" s="1"/>
      <c r="BJJ55" s="1"/>
      <c r="BJK55" s="1"/>
      <c r="BJL55" s="1"/>
      <c r="BJM55" s="1"/>
      <c r="BJN55" s="1"/>
      <c r="BJO55" s="1"/>
      <c r="BJP55" s="1"/>
      <c r="BJQ55" s="1"/>
      <c r="BJR55" s="1"/>
      <c r="BJS55" s="1"/>
      <c r="BJT55" s="1"/>
      <c r="BJU55" s="1"/>
      <c r="BJV55" s="1"/>
      <c r="BJW55" s="1"/>
      <c r="BJX55" s="1"/>
      <c r="BJY55" s="1"/>
      <c r="BJZ55" s="1"/>
      <c r="BKA55" s="1"/>
      <c r="BKB55" s="1"/>
      <c r="BKC55" s="1"/>
      <c r="BKD55" s="1"/>
      <c r="BKE55" s="1"/>
      <c r="BKF55" s="1"/>
      <c r="BKG55" s="1"/>
      <c r="BKH55" s="1"/>
      <c r="BKI55" s="1"/>
      <c r="BKJ55" s="1"/>
      <c r="BKK55" s="1"/>
      <c r="BKL55" s="1"/>
      <c r="BKM55" s="1"/>
      <c r="BKN55" s="1"/>
      <c r="BKO55" s="1"/>
      <c r="BKP55" s="1"/>
      <c r="BKQ55" s="1"/>
      <c r="BKR55" s="1"/>
      <c r="BKS55" s="1"/>
      <c r="BKT55" s="1"/>
      <c r="BKU55" s="1"/>
      <c r="BKV55" s="1"/>
      <c r="BKW55" s="1"/>
      <c r="BKX55" s="1"/>
      <c r="BKY55" s="1"/>
      <c r="BKZ55" s="1"/>
      <c r="BLA55" s="1"/>
      <c r="BLB55" s="1"/>
      <c r="BLC55" s="1"/>
      <c r="BLD55" s="1"/>
      <c r="BLE55" s="1"/>
      <c r="BLF55" s="1"/>
      <c r="BLG55" s="1"/>
      <c r="BLH55" s="1"/>
      <c r="BLI55" s="1"/>
      <c r="BLJ55" s="1"/>
      <c r="BLK55" s="1"/>
      <c r="BLL55" s="1"/>
      <c r="BLM55" s="1"/>
      <c r="BLN55" s="1"/>
      <c r="BLO55" s="1"/>
      <c r="BLP55" s="1"/>
      <c r="BLQ55" s="1"/>
      <c r="BLR55" s="1"/>
      <c r="BLS55" s="1"/>
      <c r="BLT55" s="1"/>
      <c r="BLU55" s="1"/>
      <c r="BLV55" s="1"/>
      <c r="BLW55" s="1"/>
      <c r="BLX55" s="1"/>
      <c r="BLY55" s="1"/>
      <c r="BLZ55" s="1"/>
      <c r="BMA55" s="1"/>
      <c r="BMB55" s="1"/>
      <c r="BMC55" s="1"/>
      <c r="BMD55" s="1"/>
      <c r="BME55" s="1"/>
      <c r="BMF55" s="1"/>
      <c r="BMG55" s="1"/>
      <c r="BMH55" s="1"/>
      <c r="BMI55" s="1"/>
      <c r="BMJ55" s="1"/>
      <c r="BMK55" s="1"/>
      <c r="BML55" s="1"/>
      <c r="BMM55" s="1"/>
      <c r="BMN55" s="1"/>
      <c r="BMO55" s="1"/>
      <c r="BMP55" s="1"/>
      <c r="BMQ55" s="1"/>
      <c r="BMR55" s="1"/>
      <c r="BMS55" s="1"/>
      <c r="BMT55" s="1"/>
      <c r="BMU55" s="1"/>
      <c r="BMV55" s="1"/>
      <c r="BMW55" s="1"/>
      <c r="BMX55" s="1"/>
      <c r="BMY55" s="1"/>
      <c r="BMZ55" s="1"/>
      <c r="BNA55" s="1"/>
      <c r="BNB55" s="1"/>
      <c r="BNC55" s="1"/>
      <c r="BND55" s="1"/>
      <c r="BNE55" s="1"/>
      <c r="BNF55" s="1"/>
      <c r="BNG55" s="1"/>
      <c r="BNH55" s="1"/>
      <c r="BNI55" s="1"/>
      <c r="BNJ55" s="1"/>
      <c r="BNK55" s="1"/>
      <c r="BNL55" s="1"/>
      <c r="BNM55" s="1"/>
      <c r="BNN55" s="1"/>
      <c r="BNO55" s="1"/>
      <c r="BNP55" s="1"/>
      <c r="BNQ55" s="1"/>
      <c r="BNR55" s="1"/>
      <c r="BNS55" s="1"/>
      <c r="BNT55" s="1"/>
      <c r="BNU55" s="1"/>
      <c r="BNV55" s="1"/>
      <c r="BNW55" s="1"/>
      <c r="BNX55" s="1"/>
      <c r="BNY55" s="1"/>
      <c r="BNZ55" s="1"/>
      <c r="BOA55" s="1"/>
      <c r="BOB55" s="1"/>
      <c r="BOC55" s="1"/>
      <c r="BOD55" s="1"/>
      <c r="BOE55" s="1"/>
      <c r="BOF55" s="1"/>
      <c r="BOG55" s="1"/>
      <c r="BOH55" s="1"/>
      <c r="BOI55" s="1"/>
      <c r="BOJ55" s="1"/>
      <c r="BOK55" s="1"/>
      <c r="BOL55" s="1"/>
      <c r="BOM55" s="1"/>
      <c r="BON55" s="1"/>
      <c r="BOO55" s="1"/>
      <c r="BOP55" s="1"/>
      <c r="BOQ55" s="1"/>
      <c r="BOR55" s="1"/>
      <c r="BOS55" s="1"/>
      <c r="BOT55" s="1"/>
      <c r="BOU55" s="1"/>
      <c r="BOV55" s="1"/>
      <c r="BOW55" s="1"/>
      <c r="BOX55" s="1"/>
      <c r="BOY55" s="1"/>
      <c r="BOZ55" s="1"/>
      <c r="BPA55" s="1"/>
      <c r="BPB55" s="1"/>
      <c r="BPC55" s="1"/>
      <c r="BPD55" s="1"/>
      <c r="BPE55" s="1"/>
      <c r="BPF55" s="1"/>
      <c r="BPG55" s="1"/>
      <c r="BPH55" s="1"/>
      <c r="BPI55" s="1"/>
      <c r="BPJ55" s="1"/>
      <c r="BPK55" s="1"/>
      <c r="BPL55" s="1"/>
      <c r="BPM55" s="1"/>
      <c r="BPN55" s="1"/>
      <c r="BPO55" s="1"/>
      <c r="BPP55" s="1"/>
      <c r="BPQ55" s="1"/>
      <c r="BPR55" s="1"/>
      <c r="BPS55" s="1"/>
      <c r="BPT55" s="1"/>
      <c r="BPU55" s="1"/>
      <c r="BPV55" s="1"/>
      <c r="BPW55" s="1"/>
      <c r="BPX55" s="1"/>
      <c r="BPY55" s="1"/>
      <c r="BPZ55" s="1"/>
      <c r="BQA55" s="1"/>
      <c r="BQB55" s="1"/>
      <c r="BQC55" s="1"/>
      <c r="BQD55" s="1"/>
      <c r="BQE55" s="1"/>
      <c r="BQF55" s="1"/>
      <c r="BQG55" s="1"/>
      <c r="BQH55" s="1"/>
      <c r="BQI55" s="1"/>
      <c r="BQJ55" s="1"/>
      <c r="BQK55" s="1"/>
      <c r="BQL55" s="1"/>
      <c r="BQM55" s="1"/>
      <c r="BQN55" s="1"/>
      <c r="BQO55" s="1"/>
      <c r="BQP55" s="1"/>
      <c r="BQQ55" s="1"/>
      <c r="BQR55" s="1"/>
      <c r="BQS55" s="1"/>
      <c r="BQT55" s="1"/>
      <c r="BQU55" s="1"/>
      <c r="BQV55" s="1"/>
      <c r="BQW55" s="1"/>
      <c r="BQX55" s="1"/>
      <c r="BQY55" s="1"/>
      <c r="BQZ55" s="1"/>
      <c r="BRA55" s="1"/>
      <c r="BRB55" s="1"/>
      <c r="BRC55" s="1"/>
      <c r="BRD55" s="1"/>
      <c r="BRE55" s="1"/>
      <c r="BRF55" s="1"/>
      <c r="BRG55" s="1"/>
      <c r="BRH55" s="1"/>
      <c r="BRI55" s="1"/>
      <c r="BRJ55" s="1"/>
      <c r="BRK55" s="1"/>
      <c r="BRL55" s="1"/>
      <c r="BRM55" s="1"/>
      <c r="BRN55" s="1"/>
      <c r="BRO55" s="1"/>
      <c r="BRP55" s="1"/>
      <c r="BRQ55" s="1"/>
      <c r="BRR55" s="1"/>
      <c r="BRS55" s="1"/>
      <c r="BRT55" s="1"/>
      <c r="BRU55" s="1"/>
      <c r="BRV55" s="1"/>
      <c r="BRW55" s="1"/>
      <c r="BRX55" s="1"/>
      <c r="BRY55" s="1"/>
      <c r="BRZ55" s="1"/>
      <c r="BSA55" s="1"/>
      <c r="BSB55" s="1"/>
      <c r="BSC55" s="1"/>
      <c r="BSD55" s="1"/>
      <c r="BSE55" s="1"/>
      <c r="BSF55" s="1"/>
      <c r="BSG55" s="1"/>
      <c r="BSH55" s="1"/>
      <c r="BSI55" s="1"/>
      <c r="BSJ55" s="1"/>
      <c r="BSK55" s="1"/>
      <c r="BSL55" s="1"/>
      <c r="BSM55" s="1"/>
      <c r="BSN55" s="1"/>
      <c r="BSO55" s="1"/>
      <c r="BSP55" s="1"/>
      <c r="BSQ55" s="1"/>
      <c r="BSR55" s="1"/>
      <c r="BSS55" s="1"/>
      <c r="BST55" s="1"/>
      <c r="BSU55" s="1"/>
      <c r="BSV55" s="1"/>
      <c r="BSW55" s="1"/>
      <c r="BSX55" s="1"/>
      <c r="BSY55" s="1"/>
      <c r="BSZ55" s="1"/>
      <c r="BTA55" s="1"/>
      <c r="BTB55" s="1"/>
      <c r="BTC55" s="1"/>
      <c r="BTD55" s="1"/>
      <c r="BTE55" s="1"/>
      <c r="BTF55" s="1"/>
      <c r="BTG55" s="1"/>
      <c r="BTH55" s="1"/>
      <c r="BTI55" s="1"/>
      <c r="BTJ55" s="1"/>
      <c r="BTK55" s="1"/>
      <c r="BTL55" s="1"/>
      <c r="BTM55" s="1"/>
      <c r="BTN55" s="1"/>
      <c r="BTO55" s="1"/>
      <c r="BTP55" s="1"/>
      <c r="BTQ55" s="1"/>
      <c r="BTR55" s="1"/>
      <c r="BTS55" s="1"/>
      <c r="BTT55" s="1"/>
      <c r="BTU55" s="1"/>
      <c r="BTV55" s="1"/>
      <c r="BTW55" s="1"/>
      <c r="BTX55" s="1"/>
      <c r="BTY55" s="1"/>
      <c r="BTZ55" s="1"/>
      <c r="BUA55" s="1"/>
      <c r="BUB55" s="1"/>
      <c r="BUC55" s="1"/>
      <c r="BUD55" s="1"/>
      <c r="BUE55" s="1"/>
      <c r="BUF55" s="1"/>
      <c r="BUG55" s="1"/>
      <c r="BUH55" s="1"/>
      <c r="BUI55" s="1"/>
      <c r="BUJ55" s="1"/>
      <c r="BUK55" s="1"/>
      <c r="BUL55" s="1"/>
      <c r="BUM55" s="1"/>
      <c r="BUN55" s="1"/>
      <c r="BUO55" s="1"/>
      <c r="BUP55" s="1"/>
      <c r="BUQ55" s="1"/>
      <c r="BUR55" s="1"/>
      <c r="BUS55" s="1"/>
      <c r="BUT55" s="1"/>
      <c r="BUU55" s="1"/>
      <c r="BUV55" s="1"/>
      <c r="BUW55" s="1"/>
      <c r="BUX55" s="1"/>
      <c r="BUY55" s="1"/>
      <c r="BUZ55" s="1"/>
      <c r="BVA55" s="1"/>
      <c r="BVB55" s="1"/>
      <c r="BVC55" s="1"/>
      <c r="BVD55" s="1"/>
      <c r="BVE55" s="1"/>
      <c r="BVF55" s="1"/>
      <c r="BVG55" s="1"/>
      <c r="BVH55" s="1"/>
      <c r="BVI55" s="1"/>
      <c r="BVJ55" s="1"/>
      <c r="BVK55" s="1"/>
      <c r="BVL55" s="1"/>
      <c r="BVM55" s="1"/>
      <c r="BVN55" s="1"/>
      <c r="BVO55" s="1"/>
      <c r="BVP55" s="1"/>
      <c r="BVQ55" s="1"/>
      <c r="BVR55" s="1"/>
      <c r="BVS55" s="1"/>
      <c r="BVT55" s="1"/>
      <c r="BVU55" s="1"/>
      <c r="BVV55" s="1"/>
      <c r="BVW55" s="1"/>
      <c r="BVX55" s="1"/>
      <c r="BVY55" s="1"/>
      <c r="BVZ55" s="1"/>
      <c r="BWA55" s="1"/>
      <c r="BWB55" s="1"/>
      <c r="BWC55" s="1"/>
      <c r="BWD55" s="1"/>
      <c r="BWE55" s="1"/>
      <c r="BWF55" s="1"/>
      <c r="BWG55" s="1"/>
      <c r="BWH55" s="1"/>
      <c r="BWI55" s="1"/>
      <c r="BWJ55" s="1"/>
      <c r="BWK55" s="1"/>
      <c r="BWL55" s="1"/>
      <c r="BWM55" s="1"/>
      <c r="BWN55" s="1"/>
      <c r="BWO55" s="1"/>
      <c r="BWP55" s="1"/>
      <c r="BWQ55" s="1"/>
      <c r="BWR55" s="1"/>
      <c r="BWS55" s="1"/>
      <c r="BWT55" s="1"/>
      <c r="BWU55" s="1"/>
      <c r="BWV55" s="1"/>
      <c r="BWW55" s="1"/>
      <c r="BWX55" s="1"/>
      <c r="BWY55" s="1"/>
      <c r="BWZ55" s="1"/>
      <c r="BXA55" s="1"/>
      <c r="BXB55" s="1"/>
      <c r="BXC55" s="1"/>
      <c r="BXD55" s="1"/>
      <c r="BXE55" s="1"/>
      <c r="BXF55" s="1"/>
      <c r="BXG55" s="1"/>
      <c r="BXH55" s="1"/>
      <c r="BXI55" s="1"/>
      <c r="BXJ55" s="1"/>
      <c r="BXK55" s="1"/>
      <c r="BXL55" s="1"/>
      <c r="BXM55" s="1"/>
      <c r="BXN55" s="1"/>
      <c r="BXO55" s="1"/>
      <c r="BXP55" s="1"/>
      <c r="BXQ55" s="1"/>
      <c r="BXR55" s="1"/>
      <c r="BXS55" s="1"/>
      <c r="BXT55" s="1"/>
      <c r="BXU55" s="1"/>
      <c r="BXV55" s="1"/>
      <c r="BXW55" s="1"/>
      <c r="BXX55" s="1"/>
      <c r="BXY55" s="1"/>
      <c r="BXZ55" s="1"/>
      <c r="BYA55" s="1"/>
      <c r="BYB55" s="1"/>
      <c r="BYC55" s="1"/>
      <c r="BYD55" s="1"/>
      <c r="BYE55" s="1"/>
      <c r="BYF55" s="1"/>
      <c r="BYG55" s="1"/>
      <c r="BYH55" s="1"/>
      <c r="BYI55" s="1"/>
      <c r="BYJ55" s="1"/>
      <c r="BYK55" s="1"/>
      <c r="BYL55" s="1"/>
      <c r="BYM55" s="1"/>
      <c r="BYN55" s="1"/>
      <c r="BYO55" s="1"/>
      <c r="BYP55" s="1"/>
      <c r="BYQ55" s="1"/>
      <c r="BYR55" s="1"/>
      <c r="BYS55" s="1"/>
      <c r="BYT55" s="1"/>
      <c r="BYU55" s="1"/>
      <c r="BYV55" s="1"/>
      <c r="BYW55" s="1"/>
      <c r="BYX55" s="1"/>
      <c r="BYY55" s="1"/>
      <c r="BYZ55" s="1"/>
      <c r="BZA55" s="1"/>
      <c r="BZB55" s="1"/>
      <c r="BZC55" s="1"/>
      <c r="BZD55" s="1"/>
      <c r="BZE55" s="1"/>
      <c r="BZF55" s="1"/>
      <c r="BZG55" s="1"/>
      <c r="BZH55" s="1"/>
      <c r="BZI55" s="1"/>
      <c r="BZJ55" s="1"/>
      <c r="BZK55" s="1"/>
      <c r="BZL55" s="1"/>
      <c r="BZM55" s="1"/>
      <c r="BZN55" s="1"/>
      <c r="BZO55" s="1"/>
      <c r="BZP55" s="1"/>
      <c r="BZQ55" s="1"/>
      <c r="BZR55" s="1"/>
      <c r="BZS55" s="1"/>
      <c r="BZT55" s="1"/>
      <c r="BZU55" s="1"/>
      <c r="BZV55" s="1"/>
      <c r="BZW55" s="1"/>
      <c r="BZX55" s="1"/>
      <c r="BZY55" s="1"/>
      <c r="BZZ55" s="1"/>
      <c r="CAA55" s="1"/>
      <c r="CAB55" s="1"/>
      <c r="CAC55" s="1"/>
      <c r="CAD55" s="1"/>
      <c r="CAE55" s="1"/>
      <c r="CAF55" s="1"/>
      <c r="CAG55" s="1"/>
      <c r="CAH55" s="1"/>
      <c r="CAI55" s="1"/>
      <c r="CAJ55" s="1"/>
      <c r="CAK55" s="1"/>
      <c r="CAL55" s="1"/>
      <c r="CAM55" s="1"/>
      <c r="CAN55" s="1"/>
      <c r="CAO55" s="1"/>
      <c r="CAP55" s="1"/>
      <c r="CAQ55" s="1"/>
      <c r="CAR55" s="1"/>
      <c r="CAS55" s="1"/>
      <c r="CAT55" s="1"/>
      <c r="CAU55" s="1"/>
      <c r="CAV55" s="1"/>
      <c r="CAW55" s="1"/>
      <c r="CAX55" s="1"/>
      <c r="CAY55" s="1"/>
      <c r="CAZ55" s="1"/>
      <c r="CBA55" s="1"/>
      <c r="CBB55" s="1"/>
      <c r="CBC55" s="1"/>
      <c r="CBD55" s="1"/>
      <c r="CBE55" s="1"/>
      <c r="CBF55" s="1"/>
      <c r="CBG55" s="1"/>
      <c r="CBH55" s="1"/>
      <c r="CBI55" s="1"/>
      <c r="CBJ55" s="1"/>
      <c r="CBK55" s="1"/>
      <c r="CBL55" s="1"/>
      <c r="CBM55" s="1"/>
      <c r="CBN55" s="1"/>
      <c r="CBO55" s="1"/>
      <c r="CBP55" s="1"/>
      <c r="CBQ55" s="1"/>
      <c r="CBR55" s="1"/>
      <c r="CBS55" s="1"/>
      <c r="CBT55" s="1"/>
      <c r="CBU55" s="1"/>
      <c r="CBV55" s="1"/>
      <c r="CBW55" s="1"/>
      <c r="CBX55" s="1"/>
      <c r="CBY55" s="1"/>
      <c r="CBZ55" s="1"/>
      <c r="CCA55" s="1"/>
      <c r="CCB55" s="1"/>
      <c r="CCC55" s="1"/>
      <c r="CCD55" s="1"/>
      <c r="CCE55" s="1"/>
      <c r="CCF55" s="1"/>
      <c r="CCG55" s="1"/>
      <c r="CCH55" s="1"/>
      <c r="CCI55" s="1"/>
      <c r="CCJ55" s="1"/>
      <c r="CCK55" s="1"/>
      <c r="CCL55" s="1"/>
      <c r="CCM55" s="1"/>
      <c r="CCN55" s="1"/>
      <c r="CCO55" s="1"/>
      <c r="CCP55" s="1"/>
      <c r="CCQ55" s="1"/>
      <c r="CCR55" s="1"/>
      <c r="CCS55" s="1"/>
      <c r="CCT55" s="1"/>
      <c r="CCU55" s="1"/>
      <c r="CCV55" s="1"/>
      <c r="CCW55" s="1"/>
      <c r="CCX55" s="1"/>
      <c r="CCY55" s="1"/>
      <c r="CCZ55" s="1"/>
      <c r="CDA55" s="1"/>
      <c r="CDB55" s="1"/>
      <c r="CDC55" s="1"/>
      <c r="CDD55" s="1"/>
      <c r="CDE55" s="1"/>
      <c r="CDF55" s="1"/>
      <c r="CDG55" s="1"/>
      <c r="CDH55" s="1"/>
      <c r="CDI55" s="1"/>
      <c r="CDJ55" s="1"/>
      <c r="CDK55" s="1"/>
      <c r="CDL55" s="1"/>
      <c r="CDM55" s="1"/>
      <c r="CDN55" s="1"/>
      <c r="CDO55" s="1"/>
      <c r="CDP55" s="1"/>
      <c r="CDQ55" s="1"/>
      <c r="CDR55" s="1"/>
      <c r="CDS55" s="1"/>
      <c r="CDT55" s="1"/>
      <c r="CDU55" s="1"/>
      <c r="CDV55" s="1"/>
      <c r="CDW55" s="1"/>
      <c r="CDX55" s="1"/>
      <c r="CDY55" s="1"/>
      <c r="CDZ55" s="1"/>
      <c r="CEA55" s="1"/>
      <c r="CEB55" s="1"/>
      <c r="CEC55" s="1"/>
      <c r="CED55" s="1"/>
      <c r="CEE55" s="1"/>
      <c r="CEF55" s="1"/>
      <c r="CEG55" s="1"/>
      <c r="CEH55" s="1"/>
      <c r="CEI55" s="1"/>
      <c r="CEJ55" s="1"/>
      <c r="CEK55" s="1"/>
      <c r="CEL55" s="1"/>
      <c r="CEM55" s="1"/>
      <c r="CEN55" s="1"/>
      <c r="CEO55" s="1"/>
      <c r="CEP55" s="1"/>
      <c r="CEQ55" s="1"/>
      <c r="CER55" s="1"/>
      <c r="CES55" s="1"/>
      <c r="CET55" s="1"/>
      <c r="CEU55" s="1"/>
      <c r="CEV55" s="1"/>
      <c r="CEW55" s="1"/>
      <c r="CEX55" s="1"/>
      <c r="CEY55" s="1"/>
      <c r="CEZ55" s="1"/>
      <c r="CFA55" s="1"/>
      <c r="CFB55" s="1"/>
      <c r="CFC55" s="1"/>
      <c r="CFD55" s="1"/>
      <c r="CFE55" s="1"/>
      <c r="CFF55" s="1"/>
      <c r="CFG55" s="1"/>
      <c r="CFH55" s="1"/>
      <c r="CFI55" s="1"/>
      <c r="CFJ55" s="1"/>
      <c r="CFK55" s="1"/>
      <c r="CFL55" s="1"/>
      <c r="CFM55" s="1"/>
      <c r="CFN55" s="1"/>
      <c r="CFO55" s="1"/>
      <c r="CFP55" s="1"/>
      <c r="CFQ55" s="1"/>
      <c r="CFR55" s="1"/>
      <c r="CFS55" s="1"/>
      <c r="CFT55" s="1"/>
      <c r="CFU55" s="1"/>
      <c r="CFV55" s="1"/>
      <c r="CFW55" s="1"/>
      <c r="CFX55" s="1"/>
      <c r="CFY55" s="1"/>
      <c r="CFZ55" s="1"/>
      <c r="CGA55" s="1"/>
      <c r="CGB55" s="1"/>
      <c r="CGC55" s="1"/>
      <c r="CGD55" s="1"/>
      <c r="CGE55" s="1"/>
      <c r="CGF55" s="1"/>
      <c r="CGG55" s="1"/>
      <c r="CGH55" s="1"/>
      <c r="CGI55" s="1"/>
      <c r="CGJ55" s="1"/>
      <c r="CGK55" s="1"/>
      <c r="CGL55" s="1"/>
      <c r="CGM55" s="1"/>
      <c r="CGN55" s="1"/>
      <c r="CGO55" s="1"/>
      <c r="CGP55" s="1"/>
      <c r="CGQ55" s="1"/>
      <c r="CGR55" s="1"/>
      <c r="CGS55" s="1"/>
      <c r="CGT55" s="1"/>
      <c r="CGU55" s="1"/>
      <c r="CGV55" s="1"/>
      <c r="CGW55" s="1"/>
      <c r="CGX55" s="1"/>
      <c r="CGY55" s="1"/>
      <c r="CGZ55" s="1"/>
      <c r="CHA55" s="1"/>
      <c r="CHB55" s="1"/>
      <c r="CHC55" s="1"/>
      <c r="CHD55" s="1"/>
      <c r="CHE55" s="1"/>
      <c r="CHF55" s="1"/>
      <c r="CHG55" s="1"/>
      <c r="CHH55" s="1"/>
      <c r="CHI55" s="1"/>
      <c r="CHJ55" s="1"/>
      <c r="CHK55" s="1"/>
      <c r="CHL55" s="1"/>
      <c r="CHM55" s="1"/>
      <c r="CHN55" s="1"/>
      <c r="CHO55" s="1"/>
      <c r="CHP55" s="1"/>
      <c r="CHQ55" s="1"/>
      <c r="CHR55" s="1"/>
      <c r="CHS55" s="1"/>
      <c r="CHT55" s="1"/>
      <c r="CHU55" s="1"/>
      <c r="CHV55" s="1"/>
      <c r="CHW55" s="1"/>
      <c r="CHX55" s="1"/>
      <c r="CHY55" s="1"/>
      <c r="CHZ55" s="1"/>
      <c r="CIA55" s="1"/>
      <c r="CIB55" s="1"/>
      <c r="CIC55" s="1"/>
      <c r="CID55" s="1"/>
      <c r="CIE55" s="1"/>
      <c r="CIF55" s="1"/>
      <c r="CIG55" s="1"/>
      <c r="CIH55" s="1"/>
      <c r="CII55" s="1"/>
      <c r="CIJ55" s="1"/>
      <c r="CIK55" s="1"/>
      <c r="CIL55" s="1"/>
      <c r="CIM55" s="1"/>
      <c r="CIN55" s="1"/>
      <c r="CIO55" s="1"/>
      <c r="CIP55" s="1"/>
      <c r="CIQ55" s="1"/>
      <c r="CIR55" s="1"/>
      <c r="CIS55" s="1"/>
      <c r="CIT55" s="1"/>
      <c r="CIU55" s="1"/>
      <c r="CIV55" s="1"/>
      <c r="CIW55" s="1"/>
      <c r="CIX55" s="1"/>
      <c r="CIY55" s="1"/>
      <c r="CIZ55" s="1"/>
      <c r="CJA55" s="1"/>
      <c r="CJB55" s="1"/>
      <c r="CJC55" s="1"/>
      <c r="CJD55" s="1"/>
      <c r="CJE55" s="1"/>
      <c r="CJF55" s="1"/>
      <c r="CJG55" s="1"/>
      <c r="CJH55" s="1"/>
      <c r="CJI55" s="1"/>
      <c r="CJJ55" s="1"/>
      <c r="CJK55" s="1"/>
      <c r="CJL55" s="1"/>
      <c r="CJM55" s="1"/>
      <c r="CJN55" s="1"/>
      <c r="CJO55" s="1"/>
      <c r="CJP55" s="1"/>
      <c r="CJQ55" s="1"/>
      <c r="CJR55" s="1"/>
      <c r="CJS55" s="1"/>
      <c r="CJT55" s="1"/>
      <c r="CJU55" s="1"/>
      <c r="CJV55" s="1"/>
      <c r="CJW55" s="1"/>
      <c r="CJX55" s="1"/>
      <c r="CJY55" s="1"/>
      <c r="CJZ55" s="1"/>
      <c r="CKA55" s="1"/>
      <c r="CKB55" s="1"/>
      <c r="CKC55" s="1"/>
      <c r="CKD55" s="1"/>
      <c r="CKE55" s="1"/>
      <c r="CKF55" s="1"/>
      <c r="CKG55" s="1"/>
      <c r="CKH55" s="1"/>
      <c r="CKI55" s="1"/>
      <c r="CKJ55" s="1"/>
      <c r="CKK55" s="1"/>
      <c r="CKL55" s="1"/>
      <c r="CKM55" s="1"/>
      <c r="CKN55" s="1"/>
      <c r="CKO55" s="1"/>
      <c r="CKP55" s="1"/>
      <c r="CKQ55" s="1"/>
      <c r="CKR55" s="1"/>
      <c r="CKS55" s="1"/>
      <c r="CKT55" s="1"/>
      <c r="CKU55" s="1"/>
      <c r="CKV55" s="1"/>
      <c r="CKW55" s="1"/>
      <c r="CKX55" s="1"/>
      <c r="CKY55" s="1"/>
      <c r="CKZ55" s="1"/>
      <c r="CLA55" s="1"/>
      <c r="CLB55" s="1"/>
      <c r="CLC55" s="1"/>
      <c r="CLD55" s="1"/>
      <c r="CLE55" s="1"/>
      <c r="CLF55" s="1"/>
      <c r="CLG55" s="1"/>
      <c r="CLH55" s="1"/>
      <c r="CLI55" s="1"/>
      <c r="CLJ55" s="1"/>
      <c r="CLK55" s="1"/>
      <c r="CLL55" s="1"/>
      <c r="CLM55" s="1"/>
      <c r="CLN55" s="1"/>
      <c r="CLO55" s="1"/>
      <c r="CLP55" s="1"/>
      <c r="CLQ55" s="1"/>
      <c r="CLR55" s="1"/>
      <c r="CLS55" s="1"/>
      <c r="CLT55" s="1"/>
      <c r="CLU55" s="1"/>
      <c r="CLV55" s="1"/>
      <c r="CLW55" s="1"/>
      <c r="CLX55" s="1"/>
      <c r="CLY55" s="1"/>
      <c r="CLZ55" s="1"/>
      <c r="CMA55" s="1"/>
      <c r="CMB55" s="1"/>
      <c r="CMC55" s="1"/>
      <c r="CMD55" s="1"/>
      <c r="CME55" s="1"/>
      <c r="CMF55" s="1"/>
      <c r="CMG55" s="1"/>
      <c r="CMH55" s="1"/>
      <c r="CMI55" s="1"/>
      <c r="CMJ55" s="1"/>
      <c r="CMK55" s="1"/>
      <c r="CML55" s="1"/>
      <c r="CMM55" s="1"/>
      <c r="CMN55" s="1"/>
      <c r="CMO55" s="1"/>
      <c r="CMP55" s="1"/>
      <c r="CMQ55" s="1"/>
      <c r="CMR55" s="1"/>
      <c r="CMS55" s="1"/>
      <c r="CMT55" s="1"/>
      <c r="CMU55" s="1"/>
      <c r="CMV55" s="1"/>
      <c r="CMW55" s="1"/>
      <c r="CMX55" s="1"/>
      <c r="CMY55" s="1"/>
      <c r="CMZ55" s="1"/>
      <c r="CNA55" s="1"/>
      <c r="CNB55" s="1"/>
      <c r="CNC55" s="1"/>
      <c r="CND55" s="1"/>
      <c r="CNE55" s="1"/>
      <c r="CNF55" s="1"/>
      <c r="CNG55" s="1"/>
      <c r="CNH55" s="1"/>
      <c r="CNI55" s="1"/>
      <c r="CNJ55" s="1"/>
      <c r="CNK55" s="1"/>
      <c r="CNL55" s="1"/>
      <c r="CNM55" s="1"/>
      <c r="CNN55" s="1"/>
      <c r="CNO55" s="1"/>
      <c r="CNP55" s="1"/>
      <c r="CNQ55" s="1"/>
      <c r="CNR55" s="1"/>
      <c r="CNS55" s="1"/>
      <c r="CNT55" s="1"/>
      <c r="CNU55" s="1"/>
      <c r="CNV55" s="1"/>
      <c r="CNW55" s="1"/>
      <c r="CNX55" s="1"/>
      <c r="CNY55" s="1"/>
      <c r="CNZ55" s="1"/>
      <c r="COA55" s="1"/>
      <c r="COB55" s="1"/>
      <c r="COC55" s="1"/>
      <c r="COD55" s="1"/>
      <c r="COE55" s="1"/>
      <c r="COF55" s="1"/>
      <c r="COG55" s="1"/>
      <c r="COH55" s="1"/>
      <c r="COI55" s="1"/>
      <c r="COJ55" s="1"/>
      <c r="COK55" s="1"/>
      <c r="COL55" s="1"/>
      <c r="COM55" s="1"/>
      <c r="CON55" s="1"/>
      <c r="COO55" s="1"/>
      <c r="COP55" s="1"/>
      <c r="COQ55" s="1"/>
      <c r="COR55" s="1"/>
      <c r="COS55" s="1"/>
      <c r="COT55" s="1"/>
      <c r="COU55" s="1"/>
      <c r="COV55" s="1"/>
      <c r="COW55" s="1"/>
      <c r="COX55" s="1"/>
      <c r="COY55" s="1"/>
      <c r="COZ55" s="1"/>
      <c r="CPA55" s="1"/>
      <c r="CPB55" s="1"/>
      <c r="CPC55" s="1"/>
      <c r="CPD55" s="1"/>
      <c r="CPE55" s="1"/>
      <c r="CPF55" s="1"/>
      <c r="CPG55" s="1"/>
      <c r="CPH55" s="1"/>
      <c r="CPI55" s="1"/>
      <c r="CPJ55" s="1"/>
      <c r="CPK55" s="1"/>
      <c r="CPL55" s="1"/>
      <c r="CPM55" s="1"/>
      <c r="CPN55" s="1"/>
      <c r="CPO55" s="1"/>
      <c r="CPP55" s="1"/>
      <c r="CPQ55" s="1"/>
      <c r="CPR55" s="1"/>
      <c r="CPS55" s="1"/>
      <c r="CPT55" s="1"/>
      <c r="CPU55" s="1"/>
      <c r="CPV55" s="1"/>
      <c r="CPW55" s="1"/>
      <c r="CPX55" s="1"/>
      <c r="CPY55" s="1"/>
      <c r="CPZ55" s="1"/>
      <c r="CQA55" s="1"/>
      <c r="CQB55" s="1"/>
      <c r="CQC55" s="1"/>
      <c r="CQD55" s="1"/>
      <c r="CQE55" s="1"/>
      <c r="CQF55" s="1"/>
      <c r="CQG55" s="1"/>
      <c r="CQH55" s="1"/>
      <c r="CQI55" s="1"/>
      <c r="CQJ55" s="1"/>
      <c r="CQK55" s="1"/>
      <c r="CQL55" s="1"/>
      <c r="CQM55" s="1"/>
      <c r="CQN55" s="1"/>
      <c r="CQO55" s="1"/>
      <c r="CQP55" s="1"/>
      <c r="CQQ55" s="1"/>
      <c r="CQR55" s="1"/>
      <c r="CQS55" s="1"/>
      <c r="CQT55" s="1"/>
      <c r="CQU55" s="1"/>
      <c r="CQV55" s="1"/>
      <c r="CQW55" s="1"/>
      <c r="CQX55" s="1"/>
      <c r="CQY55" s="1"/>
      <c r="CQZ55" s="1"/>
      <c r="CRA55" s="1"/>
      <c r="CRB55" s="1"/>
      <c r="CRC55" s="1"/>
      <c r="CRD55" s="1"/>
      <c r="CRE55" s="1"/>
      <c r="CRF55" s="1"/>
      <c r="CRG55" s="1"/>
      <c r="CRH55" s="1"/>
      <c r="CRI55" s="1"/>
      <c r="CRJ55" s="1"/>
      <c r="CRK55" s="1"/>
      <c r="CRL55" s="1"/>
      <c r="CRM55" s="1"/>
      <c r="CRN55" s="1"/>
      <c r="CRO55" s="1"/>
      <c r="CRP55" s="1"/>
      <c r="CRQ55" s="1"/>
      <c r="CRR55" s="1"/>
      <c r="CRS55" s="1"/>
      <c r="CRT55" s="1"/>
      <c r="CRU55" s="1"/>
      <c r="CRV55" s="1"/>
      <c r="CRW55" s="1"/>
      <c r="CRX55" s="1"/>
      <c r="CRY55" s="1"/>
      <c r="CRZ55" s="1"/>
      <c r="CSA55" s="1"/>
      <c r="CSB55" s="1"/>
      <c r="CSC55" s="1"/>
      <c r="CSD55" s="1"/>
      <c r="CSE55" s="1"/>
      <c r="CSF55" s="1"/>
      <c r="CSG55" s="1"/>
      <c r="CSH55" s="1"/>
      <c r="CSI55" s="1"/>
      <c r="CSJ55" s="1"/>
      <c r="CSK55" s="1"/>
      <c r="CSL55" s="1"/>
      <c r="CSM55" s="1"/>
      <c r="CSN55" s="1"/>
      <c r="CSO55" s="1"/>
      <c r="CSP55" s="1"/>
      <c r="CSQ55" s="1"/>
      <c r="CSR55" s="1"/>
      <c r="CSS55" s="1"/>
      <c r="CST55" s="1"/>
      <c r="CSU55" s="1"/>
      <c r="CSV55" s="1"/>
      <c r="CSW55" s="1"/>
      <c r="CSX55" s="1"/>
      <c r="CSY55" s="1"/>
      <c r="CSZ55" s="1"/>
      <c r="CTA55" s="1"/>
      <c r="CTB55" s="1"/>
      <c r="CTC55" s="1"/>
      <c r="CTD55" s="1"/>
      <c r="CTE55" s="1"/>
      <c r="CTF55" s="1"/>
      <c r="CTG55" s="1"/>
      <c r="CTH55" s="1"/>
      <c r="CTI55" s="1"/>
      <c r="CTJ55" s="1"/>
      <c r="CTK55" s="1"/>
      <c r="CTL55" s="1"/>
      <c r="CTM55" s="1"/>
      <c r="CTN55" s="1"/>
      <c r="CTO55" s="1"/>
      <c r="CTP55" s="1"/>
      <c r="CTQ55" s="1"/>
      <c r="CTR55" s="1"/>
      <c r="CTS55" s="1"/>
      <c r="CTT55" s="1"/>
      <c r="CTU55" s="1"/>
      <c r="CTV55" s="1"/>
      <c r="CTW55" s="1"/>
      <c r="CTX55" s="1"/>
      <c r="CTY55" s="1"/>
      <c r="CTZ55" s="1"/>
      <c r="CUA55" s="1"/>
      <c r="CUB55" s="1"/>
      <c r="CUC55" s="1"/>
      <c r="CUD55" s="1"/>
      <c r="CUE55" s="1"/>
      <c r="CUF55" s="1"/>
      <c r="CUG55" s="1"/>
      <c r="CUH55" s="1"/>
      <c r="CUI55" s="1"/>
      <c r="CUJ55" s="1"/>
      <c r="CUK55" s="1"/>
      <c r="CUL55" s="1"/>
      <c r="CUM55" s="1"/>
      <c r="CUN55" s="1"/>
      <c r="CUO55" s="1"/>
      <c r="CUP55" s="1"/>
      <c r="CUQ55" s="1"/>
      <c r="CUR55" s="1"/>
      <c r="CUS55" s="1"/>
      <c r="CUT55" s="1"/>
      <c r="CUU55" s="1"/>
      <c r="CUV55" s="1"/>
      <c r="CUW55" s="1"/>
      <c r="CUX55" s="1"/>
      <c r="CUY55" s="1"/>
      <c r="CUZ55" s="1"/>
      <c r="CVA55" s="1"/>
      <c r="CVB55" s="1"/>
      <c r="CVC55" s="1"/>
      <c r="CVD55" s="1"/>
      <c r="CVE55" s="1"/>
      <c r="CVF55" s="1"/>
      <c r="CVG55" s="1"/>
      <c r="CVH55" s="1"/>
      <c r="CVI55" s="1"/>
      <c r="CVJ55" s="1"/>
      <c r="CVK55" s="1"/>
      <c r="CVL55" s="1"/>
      <c r="CVM55" s="1"/>
      <c r="CVN55" s="1"/>
      <c r="CVO55" s="1"/>
      <c r="CVP55" s="1"/>
      <c r="CVQ55" s="1"/>
      <c r="CVR55" s="1"/>
      <c r="CVS55" s="1"/>
      <c r="CVT55" s="1"/>
      <c r="CVU55" s="1"/>
      <c r="CVV55" s="1"/>
      <c r="CVW55" s="1"/>
      <c r="CVX55" s="1"/>
      <c r="CVY55" s="1"/>
      <c r="CVZ55" s="1"/>
      <c r="CWA55" s="1"/>
      <c r="CWB55" s="1"/>
      <c r="CWC55" s="1"/>
      <c r="CWD55" s="1"/>
      <c r="CWE55" s="1"/>
      <c r="CWF55" s="1"/>
      <c r="CWG55" s="1"/>
      <c r="CWH55" s="1"/>
      <c r="CWI55" s="1"/>
      <c r="CWJ55" s="1"/>
      <c r="CWK55" s="1"/>
      <c r="CWL55" s="1"/>
      <c r="CWM55" s="1"/>
      <c r="CWN55" s="1"/>
      <c r="CWO55" s="1"/>
      <c r="CWP55" s="1"/>
      <c r="CWQ55" s="1"/>
      <c r="CWR55" s="1"/>
      <c r="CWS55" s="1"/>
      <c r="CWT55" s="1"/>
      <c r="CWU55" s="1"/>
      <c r="CWV55" s="1"/>
      <c r="CWW55" s="1"/>
      <c r="CWX55" s="1"/>
      <c r="CWY55" s="1"/>
      <c r="CWZ55" s="1"/>
      <c r="CXA55" s="1"/>
      <c r="CXB55" s="1"/>
      <c r="CXC55" s="1"/>
      <c r="CXD55" s="1"/>
      <c r="CXE55" s="1"/>
      <c r="CXF55" s="1"/>
      <c r="CXG55" s="1"/>
      <c r="CXH55" s="1"/>
      <c r="CXI55" s="1"/>
      <c r="CXJ55" s="1"/>
      <c r="CXK55" s="1"/>
      <c r="CXL55" s="1"/>
      <c r="CXM55" s="1"/>
      <c r="CXN55" s="1"/>
      <c r="CXO55" s="1"/>
      <c r="CXP55" s="1"/>
      <c r="CXQ55" s="1"/>
      <c r="CXR55" s="1"/>
      <c r="CXS55" s="1"/>
      <c r="CXT55" s="1"/>
      <c r="CXU55" s="1"/>
      <c r="CXV55" s="1"/>
      <c r="CXW55" s="1"/>
      <c r="CXX55" s="1"/>
      <c r="CXY55" s="1"/>
      <c r="CXZ55" s="1"/>
      <c r="CYA55" s="1"/>
      <c r="CYB55" s="1"/>
      <c r="CYC55" s="1"/>
      <c r="CYD55" s="1"/>
      <c r="CYE55" s="1"/>
      <c r="CYF55" s="1"/>
      <c r="CYG55" s="1"/>
      <c r="CYH55" s="1"/>
      <c r="CYI55" s="1"/>
      <c r="CYJ55" s="1"/>
      <c r="CYK55" s="1"/>
      <c r="CYL55" s="1"/>
      <c r="CYM55" s="1"/>
      <c r="CYN55" s="1"/>
      <c r="CYO55" s="1"/>
      <c r="CYP55" s="1"/>
      <c r="CYQ55" s="1"/>
      <c r="CYR55" s="1"/>
      <c r="CYS55" s="1"/>
      <c r="CYT55" s="1"/>
      <c r="CYU55" s="1"/>
      <c r="CYV55" s="1"/>
      <c r="CYW55" s="1"/>
      <c r="CYX55" s="1"/>
      <c r="CYY55" s="1"/>
      <c r="CYZ55" s="1"/>
      <c r="CZA55" s="1"/>
      <c r="CZB55" s="1"/>
      <c r="CZC55" s="1"/>
      <c r="CZD55" s="1"/>
      <c r="CZE55" s="1"/>
      <c r="CZF55" s="1"/>
      <c r="CZG55" s="1"/>
      <c r="CZH55" s="1"/>
      <c r="CZI55" s="1"/>
      <c r="CZJ55" s="1"/>
      <c r="CZK55" s="1"/>
      <c r="CZL55" s="1"/>
      <c r="CZM55" s="1"/>
      <c r="CZN55" s="1"/>
      <c r="CZO55" s="1"/>
      <c r="CZP55" s="1"/>
      <c r="CZQ55" s="1"/>
      <c r="CZR55" s="1"/>
      <c r="CZS55" s="1"/>
      <c r="CZT55" s="1"/>
      <c r="CZU55" s="1"/>
      <c r="CZV55" s="1"/>
      <c r="CZW55" s="1"/>
      <c r="CZX55" s="1"/>
      <c r="CZY55" s="1"/>
      <c r="CZZ55" s="1"/>
      <c r="DAA55" s="1"/>
      <c r="DAB55" s="1"/>
      <c r="DAC55" s="1"/>
      <c r="DAD55" s="1"/>
      <c r="DAE55" s="1"/>
      <c r="DAF55" s="1"/>
      <c r="DAG55" s="1"/>
      <c r="DAH55" s="1"/>
      <c r="DAI55" s="1"/>
      <c r="DAJ55" s="1"/>
      <c r="DAK55" s="1"/>
      <c r="DAL55" s="1"/>
      <c r="DAM55" s="1"/>
      <c r="DAN55" s="1"/>
      <c r="DAO55" s="1"/>
      <c r="DAP55" s="1"/>
      <c r="DAQ55" s="1"/>
      <c r="DAR55" s="1"/>
      <c r="DAS55" s="1"/>
      <c r="DAT55" s="1"/>
      <c r="DAU55" s="1"/>
      <c r="DAV55" s="1"/>
      <c r="DAW55" s="1"/>
      <c r="DAX55" s="1"/>
      <c r="DAY55" s="1"/>
      <c r="DAZ55" s="1"/>
      <c r="DBA55" s="1"/>
      <c r="DBB55" s="1"/>
      <c r="DBC55" s="1"/>
      <c r="DBD55" s="1"/>
      <c r="DBE55" s="1"/>
      <c r="DBF55" s="1"/>
      <c r="DBG55" s="1"/>
      <c r="DBH55" s="1"/>
      <c r="DBI55" s="1"/>
      <c r="DBJ55" s="1"/>
      <c r="DBK55" s="1"/>
      <c r="DBL55" s="1"/>
      <c r="DBM55" s="1"/>
      <c r="DBN55" s="1"/>
      <c r="DBO55" s="1"/>
      <c r="DBP55" s="1"/>
      <c r="DBQ55" s="1"/>
      <c r="DBR55" s="1"/>
      <c r="DBS55" s="1"/>
      <c r="DBT55" s="1"/>
      <c r="DBU55" s="1"/>
      <c r="DBV55" s="1"/>
      <c r="DBW55" s="1"/>
      <c r="DBX55" s="1"/>
      <c r="DBY55" s="1"/>
      <c r="DBZ55" s="1"/>
      <c r="DCA55" s="1"/>
      <c r="DCB55" s="1"/>
      <c r="DCC55" s="1"/>
      <c r="DCD55" s="1"/>
      <c r="DCE55" s="1"/>
      <c r="DCF55" s="1"/>
      <c r="DCG55" s="1"/>
      <c r="DCH55" s="1"/>
      <c r="DCI55" s="1"/>
      <c r="DCJ55" s="1"/>
      <c r="DCK55" s="1"/>
      <c r="DCL55" s="1"/>
      <c r="DCM55" s="1"/>
      <c r="DCN55" s="1"/>
      <c r="DCO55" s="1"/>
      <c r="DCP55" s="1"/>
      <c r="DCQ55" s="1"/>
      <c r="DCR55" s="1"/>
      <c r="DCS55" s="1"/>
      <c r="DCT55" s="1"/>
      <c r="DCU55" s="1"/>
      <c r="DCV55" s="1"/>
      <c r="DCW55" s="1"/>
      <c r="DCX55" s="1"/>
      <c r="DCY55" s="1"/>
      <c r="DCZ55" s="1"/>
      <c r="DDA55" s="1"/>
      <c r="DDB55" s="1"/>
      <c r="DDC55" s="1"/>
      <c r="DDD55" s="1"/>
      <c r="DDE55" s="1"/>
      <c r="DDF55" s="1"/>
      <c r="DDG55" s="1"/>
      <c r="DDH55" s="1"/>
      <c r="DDI55" s="1"/>
      <c r="DDJ55" s="1"/>
      <c r="DDK55" s="1"/>
      <c r="DDL55" s="1"/>
      <c r="DDM55" s="1"/>
      <c r="DDN55" s="1"/>
      <c r="DDO55" s="1"/>
      <c r="DDP55" s="1"/>
      <c r="DDQ55" s="1"/>
      <c r="DDR55" s="1"/>
      <c r="DDS55" s="1"/>
      <c r="DDT55" s="1"/>
      <c r="DDU55" s="1"/>
      <c r="DDV55" s="1"/>
      <c r="DDW55" s="1"/>
      <c r="DDX55" s="1"/>
      <c r="DDY55" s="1"/>
      <c r="DDZ55" s="1"/>
      <c r="DEA55" s="1"/>
      <c r="DEB55" s="1"/>
      <c r="DEC55" s="1"/>
      <c r="DED55" s="1"/>
      <c r="DEE55" s="1"/>
      <c r="DEF55" s="1"/>
      <c r="DEG55" s="1"/>
      <c r="DEH55" s="1"/>
      <c r="DEI55" s="1"/>
      <c r="DEJ55" s="1"/>
      <c r="DEK55" s="1"/>
      <c r="DEL55" s="1"/>
      <c r="DEM55" s="1"/>
      <c r="DEN55" s="1"/>
      <c r="DEO55" s="1"/>
      <c r="DEP55" s="1"/>
      <c r="DEQ55" s="1"/>
      <c r="DER55" s="1"/>
      <c r="DES55" s="1"/>
      <c r="DET55" s="1"/>
      <c r="DEU55" s="1"/>
      <c r="DEV55" s="1"/>
      <c r="DEW55" s="1"/>
      <c r="DEX55" s="1"/>
      <c r="DEY55" s="1"/>
      <c r="DEZ55" s="1"/>
      <c r="DFA55" s="1"/>
      <c r="DFB55" s="1"/>
      <c r="DFC55" s="1"/>
      <c r="DFD55" s="1"/>
      <c r="DFE55" s="1"/>
      <c r="DFF55" s="1"/>
      <c r="DFG55" s="1"/>
      <c r="DFH55" s="1"/>
      <c r="DFI55" s="1"/>
      <c r="DFJ55" s="1"/>
      <c r="DFK55" s="1"/>
      <c r="DFL55" s="1"/>
      <c r="DFM55" s="1"/>
      <c r="DFN55" s="1"/>
      <c r="DFO55" s="1"/>
      <c r="DFP55" s="1"/>
      <c r="DFQ55" s="1"/>
      <c r="DFR55" s="1"/>
      <c r="DFS55" s="1"/>
      <c r="DFT55" s="1"/>
      <c r="DFU55" s="1"/>
      <c r="DFV55" s="1"/>
      <c r="DFW55" s="1"/>
      <c r="DFX55" s="1"/>
      <c r="DFY55" s="1"/>
      <c r="DFZ55" s="1"/>
      <c r="DGA55" s="1"/>
      <c r="DGB55" s="1"/>
      <c r="DGC55" s="1"/>
      <c r="DGD55" s="1"/>
      <c r="DGE55" s="1"/>
      <c r="DGF55" s="1"/>
      <c r="DGG55" s="1"/>
      <c r="DGH55" s="1"/>
      <c r="DGI55" s="1"/>
      <c r="DGJ55" s="1"/>
      <c r="DGK55" s="1"/>
      <c r="DGL55" s="1"/>
      <c r="DGM55" s="1"/>
      <c r="DGN55" s="1"/>
      <c r="DGO55" s="1"/>
      <c r="DGP55" s="1"/>
      <c r="DGQ55" s="1"/>
      <c r="DGR55" s="1"/>
      <c r="DGS55" s="1"/>
      <c r="DGT55" s="1"/>
      <c r="DGU55" s="1"/>
      <c r="DGV55" s="1"/>
      <c r="DGW55" s="1"/>
      <c r="DGX55" s="1"/>
      <c r="DGY55" s="1"/>
      <c r="DGZ55" s="1"/>
      <c r="DHA55" s="1"/>
      <c r="DHB55" s="1"/>
      <c r="DHC55" s="1"/>
      <c r="DHD55" s="1"/>
      <c r="DHE55" s="1"/>
      <c r="DHF55" s="1"/>
      <c r="DHG55" s="1"/>
      <c r="DHH55" s="1"/>
      <c r="DHI55" s="1"/>
      <c r="DHJ55" s="1"/>
      <c r="DHK55" s="1"/>
      <c r="DHL55" s="1"/>
      <c r="DHM55" s="1"/>
      <c r="DHN55" s="1"/>
      <c r="DHO55" s="1"/>
      <c r="DHP55" s="1"/>
      <c r="DHQ55" s="1"/>
      <c r="DHR55" s="1"/>
      <c r="DHS55" s="1"/>
      <c r="DHT55" s="1"/>
      <c r="DHU55" s="1"/>
      <c r="DHV55" s="1"/>
      <c r="DHW55" s="1"/>
      <c r="DHX55" s="1"/>
      <c r="DHY55" s="1"/>
      <c r="DHZ55" s="1"/>
      <c r="DIA55" s="1"/>
      <c r="DIB55" s="1"/>
      <c r="DIC55" s="1"/>
      <c r="DID55" s="1"/>
      <c r="DIE55" s="1"/>
      <c r="DIF55" s="1"/>
      <c r="DIG55" s="1"/>
      <c r="DIH55" s="1"/>
      <c r="DII55" s="1"/>
      <c r="DIJ55" s="1"/>
      <c r="DIK55" s="1"/>
      <c r="DIL55" s="1"/>
      <c r="DIM55" s="1"/>
      <c r="DIN55" s="1"/>
      <c r="DIO55" s="1"/>
      <c r="DIP55" s="1"/>
      <c r="DIQ55" s="1"/>
      <c r="DIR55" s="1"/>
      <c r="DIS55" s="1"/>
      <c r="DIT55" s="1"/>
      <c r="DIU55" s="1"/>
      <c r="DIV55" s="1"/>
      <c r="DIW55" s="1"/>
      <c r="DIX55" s="1"/>
      <c r="DIY55" s="1"/>
      <c r="DIZ55" s="1"/>
      <c r="DJA55" s="1"/>
      <c r="DJB55" s="1"/>
      <c r="DJC55" s="1"/>
      <c r="DJD55" s="1"/>
      <c r="DJE55" s="1"/>
      <c r="DJF55" s="1"/>
      <c r="DJG55" s="1"/>
      <c r="DJH55" s="1"/>
      <c r="DJI55" s="1"/>
      <c r="DJJ55" s="1"/>
      <c r="DJK55" s="1"/>
      <c r="DJL55" s="1"/>
      <c r="DJM55" s="1"/>
      <c r="DJN55" s="1"/>
      <c r="DJO55" s="1"/>
      <c r="DJP55" s="1"/>
      <c r="DJQ55" s="1"/>
      <c r="DJR55" s="1"/>
      <c r="DJS55" s="1"/>
      <c r="DJT55" s="1"/>
      <c r="DJU55" s="1"/>
      <c r="DJV55" s="1"/>
      <c r="DJW55" s="1"/>
      <c r="DJX55" s="1"/>
      <c r="DJY55" s="1"/>
      <c r="DJZ55" s="1"/>
      <c r="DKA55" s="1"/>
      <c r="DKB55" s="1"/>
      <c r="DKC55" s="1"/>
      <c r="DKD55" s="1"/>
      <c r="DKE55" s="1"/>
      <c r="DKF55" s="1"/>
      <c r="DKG55" s="1"/>
      <c r="DKH55" s="1"/>
      <c r="DKI55" s="1"/>
      <c r="DKJ55" s="1"/>
      <c r="DKK55" s="1"/>
      <c r="DKL55" s="1"/>
      <c r="DKM55" s="1"/>
      <c r="DKN55" s="1"/>
      <c r="DKO55" s="1"/>
      <c r="DKP55" s="1"/>
      <c r="DKQ55" s="1"/>
      <c r="DKR55" s="1"/>
      <c r="DKS55" s="1"/>
      <c r="DKT55" s="1"/>
      <c r="DKU55" s="1"/>
      <c r="DKV55" s="1"/>
      <c r="DKW55" s="1"/>
      <c r="DKX55" s="1"/>
      <c r="DKY55" s="1"/>
      <c r="DKZ55" s="1"/>
      <c r="DLA55" s="1"/>
      <c r="DLB55" s="1"/>
      <c r="DLC55" s="1"/>
      <c r="DLD55" s="1"/>
      <c r="DLE55" s="1"/>
      <c r="DLF55" s="1"/>
      <c r="DLG55" s="1"/>
      <c r="DLH55" s="1"/>
      <c r="DLI55" s="1"/>
      <c r="DLJ55" s="1"/>
      <c r="DLK55" s="1"/>
      <c r="DLL55" s="1"/>
      <c r="DLM55" s="1"/>
      <c r="DLN55" s="1"/>
      <c r="DLO55" s="1"/>
      <c r="DLP55" s="1"/>
      <c r="DLQ55" s="1"/>
      <c r="DLR55" s="1"/>
      <c r="DLS55" s="1"/>
      <c r="DLT55" s="1"/>
      <c r="DLU55" s="1"/>
      <c r="DLV55" s="1"/>
      <c r="DLW55" s="1"/>
      <c r="DLX55" s="1"/>
      <c r="DLY55" s="1"/>
      <c r="DLZ55" s="1"/>
      <c r="DMA55" s="1"/>
      <c r="DMB55" s="1"/>
      <c r="DMC55" s="1"/>
      <c r="DMD55" s="1"/>
      <c r="DME55" s="1"/>
      <c r="DMF55" s="1"/>
      <c r="DMG55" s="1"/>
      <c r="DMH55" s="1"/>
      <c r="DMI55" s="1"/>
      <c r="DMJ55" s="1"/>
      <c r="DMK55" s="1"/>
      <c r="DML55" s="1"/>
      <c r="DMM55" s="1"/>
      <c r="DMN55" s="1"/>
      <c r="DMO55" s="1"/>
      <c r="DMP55" s="1"/>
      <c r="DMQ55" s="1"/>
      <c r="DMR55" s="1"/>
      <c r="DMS55" s="1"/>
      <c r="DMT55" s="1"/>
      <c r="DMU55" s="1"/>
      <c r="DMV55" s="1"/>
      <c r="DMW55" s="1"/>
      <c r="DMX55" s="1"/>
      <c r="DMY55" s="1"/>
      <c r="DMZ55" s="1"/>
      <c r="DNA55" s="1"/>
      <c r="DNB55" s="1"/>
      <c r="DNC55" s="1"/>
      <c r="DND55" s="1"/>
      <c r="DNE55" s="1"/>
      <c r="DNF55" s="1"/>
      <c r="DNG55" s="1"/>
      <c r="DNH55" s="1"/>
      <c r="DNI55" s="1"/>
      <c r="DNJ55" s="1"/>
      <c r="DNK55" s="1"/>
      <c r="DNL55" s="1"/>
      <c r="DNM55" s="1"/>
      <c r="DNN55" s="1"/>
      <c r="DNO55" s="1"/>
      <c r="DNP55" s="1"/>
      <c r="DNQ55" s="1"/>
      <c r="DNR55" s="1"/>
      <c r="DNS55" s="1"/>
      <c r="DNT55" s="1"/>
      <c r="DNU55" s="1"/>
      <c r="DNV55" s="1"/>
      <c r="DNW55" s="1"/>
      <c r="DNX55" s="1"/>
      <c r="DNY55" s="1"/>
      <c r="DNZ55" s="1"/>
      <c r="DOA55" s="1"/>
      <c r="DOB55" s="1"/>
      <c r="DOC55" s="1"/>
      <c r="DOD55" s="1"/>
      <c r="DOE55" s="1"/>
      <c r="DOF55" s="1"/>
      <c r="DOG55" s="1"/>
      <c r="DOH55" s="1"/>
      <c r="DOI55" s="1"/>
      <c r="DOJ55" s="1"/>
      <c r="DOK55" s="1"/>
      <c r="DOL55" s="1"/>
      <c r="DOM55" s="1"/>
      <c r="DON55" s="1"/>
      <c r="DOO55" s="1"/>
      <c r="DOP55" s="1"/>
      <c r="DOQ55" s="1"/>
      <c r="DOR55" s="1"/>
      <c r="DOS55" s="1"/>
      <c r="DOT55" s="1"/>
      <c r="DOU55" s="1"/>
      <c r="DOV55" s="1"/>
      <c r="DOW55" s="1"/>
      <c r="DOX55" s="1"/>
      <c r="DOY55" s="1"/>
      <c r="DOZ55" s="1"/>
      <c r="DPA55" s="1"/>
      <c r="DPB55" s="1"/>
      <c r="DPC55" s="1"/>
      <c r="DPD55" s="1"/>
      <c r="DPE55" s="1"/>
      <c r="DPF55" s="1"/>
      <c r="DPG55" s="1"/>
      <c r="DPH55" s="1"/>
      <c r="DPI55" s="1"/>
      <c r="DPJ55" s="1"/>
      <c r="DPK55" s="1"/>
      <c r="DPL55" s="1"/>
      <c r="DPM55" s="1"/>
      <c r="DPN55" s="1"/>
      <c r="DPO55" s="1"/>
      <c r="DPP55" s="1"/>
      <c r="DPQ55" s="1"/>
      <c r="DPR55" s="1"/>
      <c r="DPS55" s="1"/>
      <c r="DPT55" s="1"/>
      <c r="DPU55" s="1"/>
      <c r="DPV55" s="1"/>
      <c r="DPW55" s="1"/>
      <c r="DPX55" s="1"/>
      <c r="DPY55" s="1"/>
      <c r="DPZ55" s="1"/>
      <c r="DQA55" s="1"/>
      <c r="DQB55" s="1"/>
      <c r="DQC55" s="1"/>
      <c r="DQD55" s="1"/>
      <c r="DQE55" s="1"/>
      <c r="DQF55" s="1"/>
      <c r="DQG55" s="1"/>
      <c r="DQH55" s="1"/>
      <c r="DQI55" s="1"/>
      <c r="DQJ55" s="1"/>
      <c r="DQK55" s="1"/>
      <c r="DQL55" s="1"/>
      <c r="DQM55" s="1"/>
      <c r="DQN55" s="1"/>
      <c r="DQO55" s="1"/>
      <c r="DQP55" s="1"/>
      <c r="DQQ55" s="1"/>
      <c r="DQR55" s="1"/>
      <c r="DQS55" s="1"/>
      <c r="DQT55" s="1"/>
      <c r="DQU55" s="1"/>
      <c r="DQV55" s="1"/>
      <c r="DQW55" s="1"/>
      <c r="DQX55" s="1"/>
      <c r="DQY55" s="1"/>
      <c r="DQZ55" s="1"/>
      <c r="DRA55" s="1"/>
      <c r="DRB55" s="1"/>
      <c r="DRC55" s="1"/>
      <c r="DRD55" s="1"/>
      <c r="DRE55" s="1"/>
      <c r="DRF55" s="1"/>
      <c r="DRG55" s="1"/>
      <c r="DRH55" s="1"/>
      <c r="DRI55" s="1"/>
      <c r="DRJ55" s="1"/>
      <c r="DRK55" s="1"/>
      <c r="DRL55" s="1"/>
      <c r="DRM55" s="1"/>
      <c r="DRN55" s="1"/>
      <c r="DRO55" s="1"/>
      <c r="DRP55" s="1"/>
      <c r="DRQ55" s="1"/>
      <c r="DRR55" s="1"/>
      <c r="DRS55" s="1"/>
      <c r="DRT55" s="1"/>
      <c r="DRU55" s="1"/>
      <c r="DRV55" s="1"/>
      <c r="DRW55" s="1"/>
      <c r="DRX55" s="1"/>
      <c r="DRY55" s="1"/>
      <c r="DRZ55" s="1"/>
      <c r="DSA55" s="1"/>
      <c r="DSB55" s="1"/>
      <c r="DSC55" s="1"/>
      <c r="DSD55" s="1"/>
      <c r="DSE55" s="1"/>
      <c r="DSF55" s="1"/>
      <c r="DSG55" s="1"/>
      <c r="DSH55" s="1"/>
      <c r="DSI55" s="1"/>
      <c r="DSJ55" s="1"/>
      <c r="DSK55" s="1"/>
      <c r="DSL55" s="1"/>
      <c r="DSM55" s="1"/>
      <c r="DSN55" s="1"/>
      <c r="DSO55" s="1"/>
      <c r="DSP55" s="1"/>
      <c r="DSQ55" s="1"/>
      <c r="DSR55" s="1"/>
      <c r="DSS55" s="1"/>
      <c r="DST55" s="1"/>
      <c r="DSU55" s="1"/>
      <c r="DSV55" s="1"/>
      <c r="DSW55" s="1"/>
      <c r="DSX55" s="1"/>
      <c r="DSY55" s="1"/>
      <c r="DSZ55" s="1"/>
      <c r="DTA55" s="1"/>
      <c r="DTB55" s="1"/>
      <c r="DTC55" s="1"/>
      <c r="DTD55" s="1"/>
      <c r="DTE55" s="1"/>
      <c r="DTF55" s="1"/>
      <c r="DTG55" s="1"/>
      <c r="DTH55" s="1"/>
      <c r="DTI55" s="1"/>
      <c r="DTJ55" s="1"/>
      <c r="DTK55" s="1"/>
      <c r="DTL55" s="1"/>
      <c r="DTM55" s="1"/>
      <c r="DTN55" s="1"/>
      <c r="DTO55" s="1"/>
      <c r="DTP55" s="1"/>
      <c r="DTQ55" s="1"/>
      <c r="DTR55" s="1"/>
      <c r="DTS55" s="1"/>
      <c r="DTT55" s="1"/>
      <c r="DTU55" s="1"/>
      <c r="DTV55" s="1"/>
      <c r="DTW55" s="1"/>
      <c r="DTX55" s="1"/>
      <c r="DTY55" s="1"/>
      <c r="DTZ55" s="1"/>
      <c r="DUA55" s="1"/>
      <c r="DUB55" s="1"/>
      <c r="DUC55" s="1"/>
      <c r="DUD55" s="1"/>
      <c r="DUE55" s="1"/>
      <c r="DUF55" s="1"/>
      <c r="DUG55" s="1"/>
      <c r="DUH55" s="1"/>
      <c r="DUI55" s="1"/>
      <c r="DUJ55" s="1"/>
      <c r="DUK55" s="1"/>
      <c r="DUL55" s="1"/>
      <c r="DUM55" s="1"/>
      <c r="DUN55" s="1"/>
      <c r="DUO55" s="1"/>
      <c r="DUP55" s="1"/>
      <c r="DUQ55" s="1"/>
      <c r="DUR55" s="1"/>
      <c r="DUS55" s="1"/>
      <c r="DUT55" s="1"/>
      <c r="DUU55" s="1"/>
      <c r="DUV55" s="1"/>
      <c r="DUW55" s="1"/>
      <c r="DUX55" s="1"/>
      <c r="DUY55" s="1"/>
      <c r="DUZ55" s="1"/>
      <c r="DVA55" s="1"/>
      <c r="DVB55" s="1"/>
      <c r="DVC55" s="1"/>
      <c r="DVD55" s="1"/>
      <c r="DVE55" s="1"/>
      <c r="DVF55" s="1"/>
      <c r="DVG55" s="1"/>
      <c r="DVH55" s="1"/>
      <c r="DVI55" s="1"/>
      <c r="DVJ55" s="1"/>
      <c r="DVK55" s="1"/>
      <c r="DVL55" s="1"/>
      <c r="DVM55" s="1"/>
      <c r="DVN55" s="1"/>
      <c r="DVO55" s="1"/>
      <c r="DVP55" s="1"/>
      <c r="DVQ55" s="1"/>
      <c r="DVR55" s="1"/>
      <c r="DVS55" s="1"/>
      <c r="DVT55" s="1"/>
      <c r="DVU55" s="1"/>
      <c r="DVV55" s="1"/>
      <c r="DVW55" s="1"/>
      <c r="DVX55" s="1"/>
      <c r="DVY55" s="1"/>
      <c r="DVZ55" s="1"/>
      <c r="DWA55" s="1"/>
      <c r="DWB55" s="1"/>
      <c r="DWC55" s="1"/>
      <c r="DWD55" s="1"/>
      <c r="DWE55" s="1"/>
      <c r="DWF55" s="1"/>
      <c r="DWG55" s="1"/>
      <c r="DWH55" s="1"/>
      <c r="DWI55" s="1"/>
      <c r="DWJ55" s="1"/>
      <c r="DWK55" s="1"/>
      <c r="DWL55" s="1"/>
      <c r="DWM55" s="1"/>
      <c r="DWN55" s="1"/>
      <c r="DWO55" s="1"/>
      <c r="DWP55" s="1"/>
      <c r="DWQ55" s="1"/>
      <c r="DWR55" s="1"/>
      <c r="DWS55" s="1"/>
      <c r="DWT55" s="1"/>
      <c r="DWU55" s="1"/>
      <c r="DWV55" s="1"/>
      <c r="DWW55" s="1"/>
      <c r="DWX55" s="1"/>
      <c r="DWY55" s="1"/>
      <c r="DWZ55" s="1"/>
      <c r="DXA55" s="1"/>
      <c r="DXB55" s="1"/>
      <c r="DXC55" s="1"/>
      <c r="DXD55" s="1"/>
      <c r="DXE55" s="1"/>
      <c r="DXF55" s="1"/>
      <c r="DXG55" s="1"/>
      <c r="DXH55" s="1"/>
      <c r="DXI55" s="1"/>
      <c r="DXJ55" s="1"/>
      <c r="DXK55" s="1"/>
      <c r="DXL55" s="1"/>
      <c r="DXM55" s="1"/>
      <c r="DXN55" s="1"/>
      <c r="DXO55" s="1"/>
      <c r="DXP55" s="1"/>
      <c r="DXQ55" s="1"/>
      <c r="DXR55" s="1"/>
      <c r="DXS55" s="1"/>
      <c r="DXT55" s="1"/>
      <c r="DXU55" s="1"/>
      <c r="DXV55" s="1"/>
      <c r="DXW55" s="1"/>
      <c r="DXX55" s="1"/>
      <c r="DXY55" s="1"/>
      <c r="DXZ55" s="1"/>
      <c r="DYA55" s="1"/>
      <c r="DYB55" s="1"/>
      <c r="DYC55" s="1"/>
      <c r="DYD55" s="1"/>
      <c r="DYE55" s="1"/>
      <c r="DYF55" s="1"/>
      <c r="DYG55" s="1"/>
      <c r="DYH55" s="1"/>
      <c r="DYI55" s="1"/>
      <c r="DYJ55" s="1"/>
      <c r="DYK55" s="1"/>
      <c r="DYL55" s="1"/>
      <c r="DYM55" s="1"/>
      <c r="DYN55" s="1"/>
      <c r="DYO55" s="1"/>
      <c r="DYP55" s="1"/>
      <c r="DYQ55" s="1"/>
      <c r="DYR55" s="1"/>
      <c r="DYS55" s="1"/>
      <c r="DYT55" s="1"/>
      <c r="DYU55" s="1"/>
      <c r="DYV55" s="1"/>
      <c r="DYW55" s="1"/>
      <c r="DYX55" s="1"/>
      <c r="DYY55" s="1"/>
      <c r="DYZ55" s="1"/>
      <c r="DZA55" s="1"/>
      <c r="DZB55" s="1"/>
      <c r="DZC55" s="1"/>
      <c r="DZD55" s="1"/>
      <c r="DZE55" s="1"/>
      <c r="DZF55" s="1"/>
      <c r="DZG55" s="1"/>
      <c r="DZH55" s="1"/>
      <c r="DZI55" s="1"/>
      <c r="DZJ55" s="1"/>
      <c r="DZK55" s="1"/>
      <c r="DZL55" s="1"/>
      <c r="DZM55" s="1"/>
      <c r="DZN55" s="1"/>
      <c r="DZO55" s="1"/>
      <c r="DZP55" s="1"/>
      <c r="DZQ55" s="1"/>
      <c r="DZR55" s="1"/>
      <c r="DZS55" s="1"/>
      <c r="DZT55" s="1"/>
      <c r="DZU55" s="1"/>
      <c r="DZV55" s="1"/>
      <c r="DZW55" s="1"/>
      <c r="DZX55" s="1"/>
      <c r="DZY55" s="1"/>
      <c r="DZZ55" s="1"/>
      <c r="EAA55" s="1"/>
      <c r="EAB55" s="1"/>
      <c r="EAC55" s="1"/>
      <c r="EAD55" s="1"/>
      <c r="EAE55" s="1"/>
      <c r="EAF55" s="1"/>
      <c r="EAG55" s="1"/>
      <c r="EAH55" s="1"/>
      <c r="EAI55" s="1"/>
      <c r="EAJ55" s="1"/>
      <c r="EAK55" s="1"/>
      <c r="EAL55" s="1"/>
      <c r="EAM55" s="1"/>
      <c r="EAN55" s="1"/>
      <c r="EAO55" s="1"/>
      <c r="EAP55" s="1"/>
      <c r="EAQ55" s="1"/>
      <c r="EAR55" s="1"/>
      <c r="EAS55" s="1"/>
      <c r="EAT55" s="1"/>
      <c r="EAU55" s="1"/>
      <c r="EAV55" s="1"/>
      <c r="EAW55" s="1"/>
      <c r="EAX55" s="1"/>
      <c r="EAY55" s="1"/>
      <c r="EAZ55" s="1"/>
      <c r="EBA55" s="1"/>
      <c r="EBB55" s="1"/>
      <c r="EBC55" s="1"/>
      <c r="EBD55" s="1"/>
      <c r="EBE55" s="1"/>
      <c r="EBF55" s="1"/>
      <c r="EBG55" s="1"/>
      <c r="EBH55" s="1"/>
      <c r="EBI55" s="1"/>
      <c r="EBJ55" s="1"/>
      <c r="EBK55" s="1"/>
      <c r="EBL55" s="1"/>
      <c r="EBM55" s="1"/>
      <c r="EBN55" s="1"/>
      <c r="EBO55" s="1"/>
      <c r="EBP55" s="1"/>
      <c r="EBQ55" s="1"/>
      <c r="EBR55" s="1"/>
      <c r="EBS55" s="1"/>
      <c r="EBT55" s="1"/>
      <c r="EBU55" s="1"/>
      <c r="EBV55" s="1"/>
      <c r="EBW55" s="1"/>
      <c r="EBX55" s="1"/>
      <c r="EBY55" s="1"/>
      <c r="EBZ55" s="1"/>
      <c r="ECA55" s="1"/>
      <c r="ECB55" s="1"/>
      <c r="ECC55" s="1"/>
      <c r="ECD55" s="1"/>
      <c r="ECE55" s="1"/>
      <c r="ECF55" s="1"/>
      <c r="ECG55" s="1"/>
      <c r="ECH55" s="1"/>
      <c r="ECI55" s="1"/>
      <c r="ECJ55" s="1"/>
      <c r="ECK55" s="1"/>
      <c r="ECL55" s="1"/>
      <c r="ECM55" s="1"/>
      <c r="ECN55" s="1"/>
      <c r="ECO55" s="1"/>
      <c r="ECP55" s="1"/>
      <c r="ECQ55" s="1"/>
      <c r="ECR55" s="1"/>
      <c r="ECS55" s="1"/>
      <c r="ECT55" s="1"/>
      <c r="ECU55" s="1"/>
      <c r="ECV55" s="1"/>
      <c r="ECW55" s="1"/>
      <c r="ECX55" s="1"/>
      <c r="ECY55" s="1"/>
      <c r="ECZ55" s="1"/>
      <c r="EDA55" s="1"/>
      <c r="EDB55" s="1"/>
      <c r="EDC55" s="1"/>
      <c r="EDD55" s="1"/>
      <c r="EDE55" s="1"/>
      <c r="EDF55" s="1"/>
      <c r="EDG55" s="1"/>
      <c r="EDH55" s="1"/>
      <c r="EDI55" s="1"/>
      <c r="EDJ55" s="1"/>
      <c r="EDK55" s="1"/>
      <c r="EDL55" s="1"/>
      <c r="EDM55" s="1"/>
      <c r="EDN55" s="1"/>
      <c r="EDO55" s="1"/>
      <c r="EDP55" s="1"/>
      <c r="EDQ55" s="1"/>
      <c r="EDR55" s="1"/>
      <c r="EDS55" s="1"/>
      <c r="EDT55" s="1"/>
      <c r="EDU55" s="1"/>
      <c r="EDV55" s="1"/>
      <c r="EDW55" s="1"/>
      <c r="EDX55" s="1"/>
      <c r="EDY55" s="1"/>
      <c r="EDZ55" s="1"/>
      <c r="EEA55" s="1"/>
      <c r="EEB55" s="1"/>
      <c r="EEC55" s="1"/>
      <c r="EED55" s="1"/>
      <c r="EEE55" s="1"/>
      <c r="EEF55" s="1"/>
      <c r="EEG55" s="1"/>
      <c r="EEH55" s="1"/>
      <c r="EEI55" s="1"/>
      <c r="EEJ55" s="1"/>
      <c r="EEK55" s="1"/>
      <c r="EEL55" s="1"/>
      <c r="EEM55" s="1"/>
      <c r="EEN55" s="1"/>
      <c r="EEO55" s="1"/>
      <c r="EEP55" s="1"/>
      <c r="EEQ55" s="1"/>
      <c r="EER55" s="1"/>
      <c r="EES55" s="1"/>
      <c r="EET55" s="1"/>
      <c r="EEU55" s="1"/>
      <c r="EEV55" s="1"/>
      <c r="EEW55" s="1"/>
      <c r="EEX55" s="1"/>
      <c r="EEY55" s="1"/>
      <c r="EEZ55" s="1"/>
      <c r="EFA55" s="1"/>
      <c r="EFB55" s="1"/>
      <c r="EFC55" s="1"/>
      <c r="EFD55" s="1"/>
      <c r="EFE55" s="1"/>
      <c r="EFF55" s="1"/>
      <c r="EFG55" s="1"/>
      <c r="EFH55" s="1"/>
      <c r="EFI55" s="1"/>
      <c r="EFJ55" s="1"/>
      <c r="EFK55" s="1"/>
      <c r="EFL55" s="1"/>
      <c r="EFM55" s="1"/>
      <c r="EFN55" s="1"/>
      <c r="EFO55" s="1"/>
      <c r="EFP55" s="1"/>
      <c r="EFQ55" s="1"/>
      <c r="EFR55" s="1"/>
      <c r="EFS55" s="1"/>
      <c r="EFT55" s="1"/>
      <c r="EFU55" s="1"/>
      <c r="EFV55" s="1"/>
      <c r="EFW55" s="1"/>
      <c r="EFX55" s="1"/>
      <c r="EFY55" s="1"/>
      <c r="EFZ55" s="1"/>
      <c r="EGA55" s="1"/>
      <c r="EGB55" s="1"/>
      <c r="EGC55" s="1"/>
      <c r="EGD55" s="1"/>
      <c r="EGE55" s="1"/>
      <c r="EGF55" s="1"/>
      <c r="EGG55" s="1"/>
      <c r="EGH55" s="1"/>
      <c r="EGI55" s="1"/>
      <c r="EGJ55" s="1"/>
      <c r="EGK55" s="1"/>
      <c r="EGL55" s="1"/>
      <c r="EGM55" s="1"/>
      <c r="EGN55" s="1"/>
      <c r="EGO55" s="1"/>
      <c r="EGP55" s="1"/>
      <c r="EGQ55" s="1"/>
      <c r="EGR55" s="1"/>
      <c r="EGS55" s="1"/>
      <c r="EGT55" s="1"/>
      <c r="EGU55" s="1"/>
      <c r="EGV55" s="1"/>
      <c r="EGW55" s="1"/>
      <c r="EGX55" s="1"/>
      <c r="EGY55" s="1"/>
      <c r="EGZ55" s="1"/>
      <c r="EHA55" s="1"/>
      <c r="EHB55" s="1"/>
      <c r="EHC55" s="1"/>
      <c r="EHD55" s="1"/>
      <c r="EHE55" s="1"/>
      <c r="EHF55" s="1"/>
      <c r="EHG55" s="1"/>
      <c r="EHH55" s="1"/>
      <c r="EHI55" s="1"/>
      <c r="EHJ55" s="1"/>
      <c r="EHK55" s="1"/>
      <c r="EHL55" s="1"/>
      <c r="EHM55" s="1"/>
      <c r="EHN55" s="1"/>
      <c r="EHO55" s="1"/>
      <c r="EHP55" s="1"/>
      <c r="EHQ55" s="1"/>
      <c r="EHR55" s="1"/>
      <c r="EHS55" s="1"/>
      <c r="EHT55" s="1"/>
      <c r="EHU55" s="1"/>
      <c r="EHV55" s="1"/>
      <c r="EHW55" s="1"/>
      <c r="EHX55" s="1"/>
      <c r="EHY55" s="1"/>
      <c r="EHZ55" s="1"/>
      <c r="EIA55" s="1"/>
      <c r="EIB55" s="1"/>
      <c r="EIC55" s="1"/>
      <c r="EID55" s="1"/>
      <c r="EIE55" s="1"/>
      <c r="EIF55" s="1"/>
      <c r="EIG55" s="1"/>
      <c r="EIH55" s="1"/>
      <c r="EII55" s="1"/>
      <c r="EIJ55" s="1"/>
      <c r="EIK55" s="1"/>
      <c r="EIL55" s="1"/>
      <c r="EIM55" s="1"/>
      <c r="EIN55" s="1"/>
      <c r="EIO55" s="1"/>
      <c r="EIP55" s="1"/>
      <c r="EIQ55" s="1"/>
      <c r="EIR55" s="1"/>
      <c r="EIS55" s="1"/>
      <c r="EIT55" s="1"/>
      <c r="EIU55" s="1"/>
      <c r="EIV55" s="1"/>
      <c r="EIW55" s="1"/>
      <c r="EIX55" s="1"/>
      <c r="EIY55" s="1"/>
      <c r="EIZ55" s="1"/>
      <c r="EJA55" s="1"/>
      <c r="EJB55" s="1"/>
      <c r="EJC55" s="1"/>
      <c r="EJD55" s="1"/>
      <c r="EJE55" s="1"/>
      <c r="EJF55" s="1"/>
      <c r="EJG55" s="1"/>
      <c r="EJH55" s="1"/>
      <c r="EJI55" s="1"/>
      <c r="EJJ55" s="1"/>
      <c r="EJK55" s="1"/>
      <c r="EJL55" s="1"/>
      <c r="EJM55" s="1"/>
      <c r="EJN55" s="1"/>
      <c r="EJO55" s="1"/>
      <c r="EJP55" s="1"/>
      <c r="EJQ55" s="1"/>
      <c r="EJR55" s="1"/>
      <c r="EJS55" s="1"/>
      <c r="EJT55" s="1"/>
      <c r="EJU55" s="1"/>
      <c r="EJV55" s="1"/>
      <c r="EJW55" s="1"/>
      <c r="EJX55" s="1"/>
      <c r="EJY55" s="1"/>
      <c r="EJZ55" s="1"/>
      <c r="EKA55" s="1"/>
      <c r="EKB55" s="1"/>
      <c r="EKC55" s="1"/>
      <c r="EKD55" s="1"/>
      <c r="EKE55" s="1"/>
      <c r="EKF55" s="1"/>
      <c r="EKG55" s="1"/>
      <c r="EKH55" s="1"/>
      <c r="EKI55" s="1"/>
      <c r="EKJ55" s="1"/>
      <c r="EKK55" s="1"/>
      <c r="EKL55" s="1"/>
      <c r="EKM55" s="1"/>
      <c r="EKN55" s="1"/>
      <c r="EKO55" s="1"/>
      <c r="EKP55" s="1"/>
      <c r="EKQ55" s="1"/>
      <c r="EKR55" s="1"/>
      <c r="EKS55" s="1"/>
      <c r="EKT55" s="1"/>
      <c r="EKU55" s="1"/>
      <c r="EKV55" s="1"/>
      <c r="EKW55" s="1"/>
      <c r="EKX55" s="1"/>
      <c r="EKY55" s="1"/>
      <c r="EKZ55" s="1"/>
      <c r="ELA55" s="1"/>
      <c r="ELB55" s="1"/>
      <c r="ELC55" s="1"/>
      <c r="ELD55" s="1"/>
      <c r="ELE55" s="1"/>
      <c r="ELF55" s="1"/>
      <c r="ELG55" s="1"/>
      <c r="ELH55" s="1"/>
      <c r="ELI55" s="1"/>
      <c r="ELJ55" s="1"/>
      <c r="ELK55" s="1"/>
      <c r="ELL55" s="1"/>
      <c r="ELM55" s="1"/>
      <c r="ELN55" s="1"/>
      <c r="ELO55" s="1"/>
      <c r="ELP55" s="1"/>
      <c r="ELQ55" s="1"/>
      <c r="ELR55" s="1"/>
      <c r="ELS55" s="1"/>
      <c r="ELT55" s="1"/>
      <c r="ELU55" s="1"/>
      <c r="ELV55" s="1"/>
      <c r="ELW55" s="1"/>
      <c r="ELX55" s="1"/>
      <c r="ELY55" s="1"/>
      <c r="ELZ55" s="1"/>
      <c r="EMA55" s="1"/>
      <c r="EMB55" s="1"/>
      <c r="EMC55" s="1"/>
      <c r="EMD55" s="1"/>
      <c r="EME55" s="1"/>
      <c r="EMF55" s="1"/>
      <c r="EMG55" s="1"/>
      <c r="EMH55" s="1"/>
      <c r="EMI55" s="1"/>
      <c r="EMJ55" s="1"/>
      <c r="EMK55" s="1"/>
      <c r="EML55" s="1"/>
      <c r="EMM55" s="1"/>
      <c r="EMN55" s="1"/>
      <c r="EMO55" s="1"/>
      <c r="EMP55" s="1"/>
      <c r="EMQ55" s="1"/>
      <c r="EMR55" s="1"/>
      <c r="EMS55" s="1"/>
      <c r="EMT55" s="1"/>
      <c r="EMU55" s="1"/>
      <c r="EMV55" s="1"/>
      <c r="EMW55" s="1"/>
      <c r="EMX55" s="1"/>
      <c r="EMY55" s="1"/>
      <c r="EMZ55" s="1"/>
      <c r="ENA55" s="1"/>
      <c r="ENB55" s="1"/>
      <c r="ENC55" s="1"/>
      <c r="END55" s="1"/>
      <c r="ENE55" s="1"/>
      <c r="ENF55" s="1"/>
      <c r="ENG55" s="1"/>
      <c r="ENH55" s="1"/>
      <c r="ENI55" s="1"/>
      <c r="ENJ55" s="1"/>
      <c r="ENK55" s="1"/>
      <c r="ENL55" s="1"/>
      <c r="ENM55" s="1"/>
      <c r="ENN55" s="1"/>
      <c r="ENO55" s="1"/>
      <c r="ENP55" s="1"/>
      <c r="ENQ55" s="1"/>
      <c r="ENR55" s="1"/>
      <c r="ENS55" s="1"/>
      <c r="ENT55" s="1"/>
      <c r="ENU55" s="1"/>
      <c r="ENV55" s="1"/>
      <c r="ENW55" s="1"/>
      <c r="ENX55" s="1"/>
      <c r="ENY55" s="1"/>
      <c r="ENZ55" s="1"/>
      <c r="EOA55" s="1"/>
      <c r="EOB55" s="1"/>
      <c r="EOC55" s="1"/>
      <c r="EOD55" s="1"/>
      <c r="EOE55" s="1"/>
      <c r="EOF55" s="1"/>
      <c r="EOG55" s="1"/>
      <c r="EOH55" s="1"/>
      <c r="EOI55" s="1"/>
      <c r="EOJ55" s="1"/>
      <c r="EOK55" s="1"/>
      <c r="EOL55" s="1"/>
      <c r="EOM55" s="1"/>
      <c r="EON55" s="1"/>
      <c r="EOO55" s="1"/>
      <c r="EOP55" s="1"/>
      <c r="EOQ55" s="1"/>
      <c r="EOR55" s="1"/>
      <c r="EOS55" s="1"/>
      <c r="EOT55" s="1"/>
      <c r="EOU55" s="1"/>
      <c r="EOV55" s="1"/>
      <c r="EOW55" s="1"/>
      <c r="EOX55" s="1"/>
      <c r="EOY55" s="1"/>
      <c r="EOZ55" s="1"/>
      <c r="EPA55" s="1"/>
      <c r="EPB55" s="1"/>
      <c r="EPC55" s="1"/>
      <c r="EPD55" s="1"/>
      <c r="EPE55" s="1"/>
      <c r="EPF55" s="1"/>
      <c r="EPG55" s="1"/>
      <c r="EPH55" s="1"/>
      <c r="EPI55" s="1"/>
      <c r="EPJ55" s="1"/>
      <c r="EPK55" s="1"/>
      <c r="EPL55" s="1"/>
      <c r="EPM55" s="1"/>
      <c r="EPN55" s="1"/>
      <c r="EPO55" s="1"/>
      <c r="EPP55" s="1"/>
      <c r="EPQ55" s="1"/>
      <c r="EPR55" s="1"/>
      <c r="EPS55" s="1"/>
      <c r="EPT55" s="1"/>
      <c r="EPU55" s="1"/>
      <c r="EPV55" s="1"/>
      <c r="EPW55" s="1"/>
      <c r="EPX55" s="1"/>
      <c r="EPY55" s="1"/>
      <c r="EPZ55" s="1"/>
      <c r="EQA55" s="1"/>
      <c r="EQB55" s="1"/>
      <c r="EQC55" s="1"/>
      <c r="EQD55" s="1"/>
      <c r="EQE55" s="1"/>
      <c r="EQF55" s="1"/>
      <c r="EQG55" s="1"/>
      <c r="EQH55" s="1"/>
      <c r="EQI55" s="1"/>
      <c r="EQJ55" s="1"/>
      <c r="EQK55" s="1"/>
      <c r="EQL55" s="1"/>
      <c r="EQM55" s="1"/>
      <c r="EQN55" s="1"/>
      <c r="EQO55" s="1"/>
      <c r="EQP55" s="1"/>
      <c r="EQQ55" s="1"/>
      <c r="EQR55" s="1"/>
      <c r="EQS55" s="1"/>
      <c r="EQT55" s="1"/>
      <c r="EQU55" s="1"/>
      <c r="EQV55" s="1"/>
      <c r="EQW55" s="1"/>
      <c r="EQX55" s="1"/>
      <c r="EQY55" s="1"/>
      <c r="EQZ55" s="1"/>
      <c r="ERA55" s="1"/>
      <c r="ERB55" s="1"/>
      <c r="ERC55" s="1"/>
      <c r="ERD55" s="1"/>
      <c r="ERE55" s="1"/>
      <c r="ERF55" s="1"/>
      <c r="ERG55" s="1"/>
      <c r="ERH55" s="1"/>
      <c r="ERI55" s="1"/>
      <c r="ERJ55" s="1"/>
      <c r="ERK55" s="1"/>
      <c r="ERL55" s="1"/>
      <c r="ERM55" s="1"/>
      <c r="ERN55" s="1"/>
      <c r="ERO55" s="1"/>
      <c r="ERP55" s="1"/>
      <c r="ERQ55" s="1"/>
      <c r="ERR55" s="1"/>
      <c r="ERS55" s="1"/>
      <c r="ERT55" s="1"/>
      <c r="ERU55" s="1"/>
      <c r="ERV55" s="1"/>
      <c r="ERW55" s="1"/>
      <c r="ERX55" s="1"/>
      <c r="ERY55" s="1"/>
      <c r="ERZ55" s="1"/>
      <c r="ESA55" s="1"/>
      <c r="ESB55" s="1"/>
      <c r="ESC55" s="1"/>
      <c r="ESD55" s="1"/>
      <c r="ESE55" s="1"/>
      <c r="ESF55" s="1"/>
      <c r="ESG55" s="1"/>
      <c r="ESH55" s="1"/>
      <c r="ESI55" s="1"/>
      <c r="ESJ55" s="1"/>
      <c r="ESK55" s="1"/>
      <c r="ESL55" s="1"/>
      <c r="ESM55" s="1"/>
      <c r="ESN55" s="1"/>
      <c r="ESO55" s="1"/>
      <c r="ESP55" s="1"/>
      <c r="ESQ55" s="1"/>
      <c r="ESR55" s="1"/>
      <c r="ESS55" s="1"/>
      <c r="EST55" s="1"/>
      <c r="ESU55" s="1"/>
      <c r="ESV55" s="1"/>
      <c r="ESW55" s="1"/>
      <c r="ESX55" s="1"/>
      <c r="ESY55" s="1"/>
      <c r="ESZ55" s="1"/>
      <c r="ETA55" s="1"/>
      <c r="ETB55" s="1"/>
      <c r="ETC55" s="1"/>
      <c r="ETD55" s="1"/>
      <c r="ETE55" s="1"/>
      <c r="ETF55" s="1"/>
      <c r="ETG55" s="1"/>
      <c r="ETH55" s="1"/>
      <c r="ETI55" s="1"/>
      <c r="ETJ55" s="1"/>
      <c r="ETK55" s="1"/>
      <c r="ETL55" s="1"/>
      <c r="ETM55" s="1"/>
      <c r="ETN55" s="1"/>
      <c r="ETO55" s="1"/>
      <c r="ETP55" s="1"/>
      <c r="ETQ55" s="1"/>
      <c r="ETR55" s="1"/>
      <c r="ETS55" s="1"/>
      <c r="ETT55" s="1"/>
      <c r="ETU55" s="1"/>
      <c r="ETV55" s="1"/>
      <c r="ETW55" s="1"/>
      <c r="ETX55" s="1"/>
      <c r="ETY55" s="1"/>
      <c r="ETZ55" s="1"/>
      <c r="EUA55" s="1"/>
      <c r="EUB55" s="1"/>
      <c r="EUC55" s="1"/>
      <c r="EUD55" s="1"/>
      <c r="EUE55" s="1"/>
      <c r="EUF55" s="1"/>
      <c r="EUG55" s="1"/>
      <c r="EUH55" s="1"/>
      <c r="EUI55" s="1"/>
      <c r="EUJ55" s="1"/>
      <c r="EUK55" s="1"/>
      <c r="EUL55" s="1"/>
      <c r="EUM55" s="1"/>
      <c r="EUN55" s="1"/>
      <c r="EUO55" s="1"/>
      <c r="EUP55" s="1"/>
      <c r="EUQ55" s="1"/>
      <c r="EUR55" s="1"/>
      <c r="EUS55" s="1"/>
      <c r="EUT55" s="1"/>
      <c r="EUU55" s="1"/>
      <c r="EUV55" s="1"/>
      <c r="EUW55" s="1"/>
      <c r="EUX55" s="1"/>
      <c r="EUY55" s="1"/>
      <c r="EUZ55" s="1"/>
      <c r="EVA55" s="1"/>
      <c r="EVB55" s="1"/>
      <c r="EVC55" s="1"/>
      <c r="EVD55" s="1"/>
      <c r="EVE55" s="1"/>
      <c r="EVF55" s="1"/>
      <c r="EVG55" s="1"/>
      <c r="EVH55" s="1"/>
      <c r="EVI55" s="1"/>
      <c r="EVJ55" s="1"/>
      <c r="EVK55" s="1"/>
      <c r="EVL55" s="1"/>
      <c r="EVM55" s="1"/>
      <c r="EVN55" s="1"/>
      <c r="EVO55" s="1"/>
      <c r="EVP55" s="1"/>
      <c r="EVQ55" s="1"/>
      <c r="EVR55" s="1"/>
      <c r="EVS55" s="1"/>
      <c r="EVT55" s="1"/>
      <c r="EVU55" s="1"/>
      <c r="EVV55" s="1"/>
      <c r="EVW55" s="1"/>
      <c r="EVX55" s="1"/>
      <c r="EVY55" s="1"/>
      <c r="EVZ55" s="1"/>
      <c r="EWA55" s="1"/>
      <c r="EWB55" s="1"/>
      <c r="EWC55" s="1"/>
      <c r="EWD55" s="1"/>
      <c r="EWE55" s="1"/>
      <c r="EWF55" s="1"/>
      <c r="EWG55" s="1"/>
      <c r="EWH55" s="1"/>
      <c r="EWI55" s="1"/>
      <c r="EWJ55" s="1"/>
      <c r="EWK55" s="1"/>
      <c r="EWL55" s="1"/>
      <c r="EWM55" s="1"/>
      <c r="EWN55" s="1"/>
      <c r="EWO55" s="1"/>
      <c r="EWP55" s="1"/>
      <c r="EWQ55" s="1"/>
      <c r="EWR55" s="1"/>
      <c r="EWS55" s="1"/>
      <c r="EWT55" s="1"/>
      <c r="EWU55" s="1"/>
      <c r="EWV55" s="1"/>
      <c r="EWW55" s="1"/>
      <c r="EWX55" s="1"/>
      <c r="EWY55" s="1"/>
      <c r="EWZ55" s="1"/>
      <c r="EXA55" s="1"/>
      <c r="EXB55" s="1"/>
      <c r="EXC55" s="1"/>
      <c r="EXD55" s="1"/>
      <c r="EXE55" s="1"/>
      <c r="EXF55" s="1"/>
      <c r="EXG55" s="1"/>
      <c r="EXH55" s="1"/>
      <c r="EXI55" s="1"/>
      <c r="EXJ55" s="1"/>
      <c r="EXK55" s="1"/>
      <c r="EXL55" s="1"/>
      <c r="EXM55" s="1"/>
      <c r="EXN55" s="1"/>
      <c r="EXO55" s="1"/>
      <c r="EXP55" s="1"/>
      <c r="EXQ55" s="1"/>
      <c r="EXR55" s="1"/>
      <c r="EXS55" s="1"/>
      <c r="EXT55" s="1"/>
      <c r="EXU55" s="1"/>
      <c r="EXV55" s="1"/>
      <c r="EXW55" s="1"/>
      <c r="EXX55" s="1"/>
      <c r="EXY55" s="1"/>
      <c r="EXZ55" s="1"/>
      <c r="EYA55" s="1"/>
      <c r="EYB55" s="1"/>
      <c r="EYC55" s="1"/>
      <c r="EYD55" s="1"/>
      <c r="EYE55" s="1"/>
      <c r="EYF55" s="1"/>
      <c r="EYG55" s="1"/>
      <c r="EYH55" s="1"/>
      <c r="EYI55" s="1"/>
      <c r="EYJ55" s="1"/>
      <c r="EYK55" s="1"/>
      <c r="EYL55" s="1"/>
      <c r="EYM55" s="1"/>
      <c r="EYN55" s="1"/>
      <c r="EYO55" s="1"/>
      <c r="EYP55" s="1"/>
      <c r="EYQ55" s="1"/>
      <c r="EYR55" s="1"/>
      <c r="EYS55" s="1"/>
      <c r="EYT55" s="1"/>
      <c r="EYU55" s="1"/>
      <c r="EYV55" s="1"/>
      <c r="EYW55" s="1"/>
      <c r="EYX55" s="1"/>
      <c r="EYY55" s="1"/>
      <c r="EYZ55" s="1"/>
      <c r="EZA55" s="1"/>
      <c r="EZB55" s="1"/>
      <c r="EZC55" s="1"/>
      <c r="EZD55" s="1"/>
      <c r="EZE55" s="1"/>
      <c r="EZF55" s="1"/>
      <c r="EZG55" s="1"/>
      <c r="EZH55" s="1"/>
      <c r="EZI55" s="1"/>
      <c r="EZJ55" s="1"/>
      <c r="EZK55" s="1"/>
      <c r="EZL55" s="1"/>
      <c r="EZM55" s="1"/>
      <c r="EZN55" s="1"/>
      <c r="EZO55" s="1"/>
      <c r="EZP55" s="1"/>
      <c r="EZQ55" s="1"/>
      <c r="EZR55" s="1"/>
      <c r="EZS55" s="1"/>
      <c r="EZT55" s="1"/>
      <c r="EZU55" s="1"/>
      <c r="EZV55" s="1"/>
      <c r="EZW55" s="1"/>
      <c r="EZX55" s="1"/>
      <c r="EZY55" s="1"/>
      <c r="EZZ55" s="1"/>
      <c r="FAA55" s="1"/>
      <c r="FAB55" s="1"/>
      <c r="FAC55" s="1"/>
      <c r="FAD55" s="1"/>
      <c r="FAE55" s="1"/>
      <c r="FAF55" s="1"/>
      <c r="FAG55" s="1"/>
      <c r="FAH55" s="1"/>
      <c r="FAI55" s="1"/>
      <c r="FAJ55" s="1"/>
      <c r="FAK55" s="1"/>
      <c r="FAL55" s="1"/>
      <c r="FAM55" s="1"/>
      <c r="FAN55" s="1"/>
      <c r="FAO55" s="1"/>
      <c r="FAP55" s="1"/>
      <c r="FAQ55" s="1"/>
      <c r="FAR55" s="1"/>
      <c r="FAS55" s="1"/>
      <c r="FAT55" s="1"/>
      <c r="FAU55" s="1"/>
      <c r="FAV55" s="1"/>
      <c r="FAW55" s="1"/>
      <c r="FAX55" s="1"/>
      <c r="FAY55" s="1"/>
      <c r="FAZ55" s="1"/>
      <c r="FBA55" s="1"/>
      <c r="FBB55" s="1"/>
      <c r="FBC55" s="1"/>
      <c r="FBD55" s="1"/>
      <c r="FBE55" s="1"/>
      <c r="FBF55" s="1"/>
      <c r="FBG55" s="1"/>
      <c r="FBH55" s="1"/>
      <c r="FBI55" s="1"/>
      <c r="FBJ55" s="1"/>
      <c r="FBK55" s="1"/>
      <c r="FBL55" s="1"/>
      <c r="FBM55" s="1"/>
      <c r="FBN55" s="1"/>
      <c r="FBO55" s="1"/>
      <c r="FBP55" s="1"/>
      <c r="FBQ55" s="1"/>
      <c r="FBR55" s="1"/>
      <c r="FBS55" s="1"/>
      <c r="FBT55" s="1"/>
      <c r="FBU55" s="1"/>
      <c r="FBV55" s="1"/>
      <c r="FBW55" s="1"/>
      <c r="FBX55" s="1"/>
      <c r="FBY55" s="1"/>
      <c r="FBZ55" s="1"/>
      <c r="FCA55" s="1"/>
      <c r="FCB55" s="1"/>
      <c r="FCC55" s="1"/>
      <c r="FCD55" s="1"/>
      <c r="FCE55" s="1"/>
      <c r="FCF55" s="1"/>
      <c r="FCG55" s="1"/>
      <c r="FCH55" s="1"/>
      <c r="FCI55" s="1"/>
      <c r="FCJ55" s="1"/>
      <c r="FCK55" s="1"/>
      <c r="FCL55" s="1"/>
      <c r="FCM55" s="1"/>
      <c r="FCN55" s="1"/>
      <c r="FCO55" s="1"/>
      <c r="FCP55" s="1"/>
      <c r="FCQ55" s="1"/>
      <c r="FCR55" s="1"/>
      <c r="FCS55" s="1"/>
      <c r="FCT55" s="1"/>
      <c r="FCU55" s="1"/>
      <c r="FCV55" s="1"/>
      <c r="FCW55" s="1"/>
      <c r="FCX55" s="1"/>
      <c r="FCY55" s="1"/>
      <c r="FCZ55" s="1"/>
      <c r="FDA55" s="1"/>
      <c r="FDB55" s="1"/>
      <c r="FDC55" s="1"/>
      <c r="FDD55" s="1"/>
      <c r="FDE55" s="1"/>
      <c r="FDF55" s="1"/>
      <c r="FDG55" s="1"/>
      <c r="FDH55" s="1"/>
      <c r="FDI55" s="1"/>
      <c r="FDJ55" s="1"/>
      <c r="FDK55" s="1"/>
      <c r="FDL55" s="1"/>
      <c r="FDM55" s="1"/>
      <c r="FDN55" s="1"/>
      <c r="FDO55" s="1"/>
      <c r="FDP55" s="1"/>
      <c r="FDQ55" s="1"/>
      <c r="FDR55" s="1"/>
      <c r="FDS55" s="1"/>
      <c r="FDT55" s="1"/>
      <c r="FDU55" s="1"/>
      <c r="FDV55" s="1"/>
      <c r="FDW55" s="1"/>
      <c r="FDX55" s="1"/>
      <c r="FDY55" s="1"/>
      <c r="FDZ55" s="1"/>
      <c r="FEA55" s="1"/>
      <c r="FEB55" s="1"/>
      <c r="FEC55" s="1"/>
      <c r="FED55" s="1"/>
      <c r="FEE55" s="1"/>
      <c r="FEF55" s="1"/>
      <c r="FEG55" s="1"/>
      <c r="FEH55" s="1"/>
      <c r="FEI55" s="1"/>
      <c r="FEJ55" s="1"/>
      <c r="FEK55" s="1"/>
      <c r="FEL55" s="1"/>
      <c r="FEM55" s="1"/>
      <c r="FEN55" s="1"/>
      <c r="FEO55" s="1"/>
      <c r="FEP55" s="1"/>
      <c r="FEQ55" s="1"/>
      <c r="FER55" s="1"/>
      <c r="FES55" s="1"/>
      <c r="FET55" s="1"/>
      <c r="FEU55" s="1"/>
      <c r="FEV55" s="1"/>
      <c r="FEW55" s="1"/>
      <c r="FEX55" s="1"/>
      <c r="FEY55" s="1"/>
      <c r="FEZ55" s="1"/>
      <c r="FFA55" s="1"/>
      <c r="FFB55" s="1"/>
      <c r="FFC55" s="1"/>
      <c r="FFD55" s="1"/>
      <c r="FFE55" s="1"/>
      <c r="FFF55" s="1"/>
      <c r="FFG55" s="1"/>
      <c r="FFH55" s="1"/>
      <c r="FFI55" s="1"/>
      <c r="FFJ55" s="1"/>
      <c r="FFK55" s="1"/>
      <c r="FFL55" s="1"/>
      <c r="FFM55" s="1"/>
      <c r="FFN55" s="1"/>
      <c r="FFO55" s="1"/>
      <c r="FFP55" s="1"/>
      <c r="FFQ55" s="1"/>
      <c r="FFR55" s="1"/>
      <c r="FFS55" s="1"/>
      <c r="FFT55" s="1"/>
      <c r="FFU55" s="1"/>
      <c r="FFV55" s="1"/>
      <c r="FFW55" s="1"/>
      <c r="FFX55" s="1"/>
      <c r="FFY55" s="1"/>
      <c r="FFZ55" s="1"/>
      <c r="FGA55" s="1"/>
      <c r="FGB55" s="1"/>
      <c r="FGC55" s="1"/>
      <c r="FGD55" s="1"/>
      <c r="FGE55" s="1"/>
      <c r="FGF55" s="1"/>
      <c r="FGG55" s="1"/>
      <c r="FGH55" s="1"/>
      <c r="FGI55" s="1"/>
      <c r="FGJ55" s="1"/>
      <c r="FGK55" s="1"/>
      <c r="FGL55" s="1"/>
      <c r="FGM55" s="1"/>
      <c r="FGN55" s="1"/>
      <c r="FGO55" s="1"/>
      <c r="FGP55" s="1"/>
      <c r="FGQ55" s="1"/>
      <c r="FGR55" s="1"/>
      <c r="FGS55" s="1"/>
      <c r="FGT55" s="1"/>
      <c r="FGU55" s="1"/>
      <c r="FGV55" s="1"/>
      <c r="FGW55" s="1"/>
      <c r="FGX55" s="1"/>
      <c r="FGY55" s="1"/>
      <c r="FGZ55" s="1"/>
      <c r="FHA55" s="1"/>
      <c r="FHB55" s="1"/>
      <c r="FHC55" s="1"/>
      <c r="FHD55" s="1"/>
      <c r="FHE55" s="1"/>
      <c r="FHF55" s="1"/>
      <c r="FHG55" s="1"/>
      <c r="FHH55" s="1"/>
      <c r="FHI55" s="1"/>
      <c r="FHJ55" s="1"/>
      <c r="FHK55" s="1"/>
      <c r="FHL55" s="1"/>
      <c r="FHM55" s="1"/>
      <c r="FHN55" s="1"/>
      <c r="FHO55" s="1"/>
      <c r="FHP55" s="1"/>
      <c r="FHQ55" s="1"/>
      <c r="FHR55" s="1"/>
      <c r="FHS55" s="1"/>
      <c r="FHT55" s="1"/>
      <c r="FHU55" s="1"/>
      <c r="FHV55" s="1"/>
      <c r="FHW55" s="1"/>
      <c r="FHX55" s="1"/>
      <c r="FHY55" s="1"/>
      <c r="FHZ55" s="1"/>
      <c r="FIA55" s="1"/>
      <c r="FIB55" s="1"/>
      <c r="FIC55" s="1"/>
      <c r="FID55" s="1"/>
      <c r="FIE55" s="1"/>
      <c r="FIF55" s="1"/>
      <c r="FIG55" s="1"/>
      <c r="FIH55" s="1"/>
      <c r="FII55" s="1"/>
      <c r="FIJ55" s="1"/>
      <c r="FIK55" s="1"/>
      <c r="FIL55" s="1"/>
      <c r="FIM55" s="1"/>
      <c r="FIN55" s="1"/>
      <c r="FIO55" s="1"/>
      <c r="FIP55" s="1"/>
      <c r="FIQ55" s="1"/>
      <c r="FIR55" s="1"/>
      <c r="FIS55" s="1"/>
      <c r="FIT55" s="1"/>
      <c r="FIU55" s="1"/>
      <c r="FIV55" s="1"/>
      <c r="FIW55" s="1"/>
      <c r="FIX55" s="1"/>
      <c r="FIY55" s="1"/>
      <c r="FIZ55" s="1"/>
      <c r="FJA55" s="1"/>
      <c r="FJB55" s="1"/>
      <c r="FJC55" s="1"/>
      <c r="FJD55" s="1"/>
      <c r="FJE55" s="1"/>
      <c r="FJF55" s="1"/>
      <c r="FJG55" s="1"/>
      <c r="FJH55" s="1"/>
      <c r="FJI55" s="1"/>
      <c r="FJJ55" s="1"/>
      <c r="FJK55" s="1"/>
      <c r="FJL55" s="1"/>
      <c r="FJM55" s="1"/>
      <c r="FJN55" s="1"/>
      <c r="FJO55" s="1"/>
      <c r="FJP55" s="1"/>
      <c r="FJQ55" s="1"/>
      <c r="FJR55" s="1"/>
      <c r="FJS55" s="1"/>
      <c r="FJT55" s="1"/>
      <c r="FJU55" s="1"/>
      <c r="FJV55" s="1"/>
      <c r="FJW55" s="1"/>
      <c r="FJX55" s="1"/>
      <c r="FJY55" s="1"/>
      <c r="FJZ55" s="1"/>
      <c r="FKA55" s="1"/>
      <c r="FKB55" s="1"/>
      <c r="FKC55" s="1"/>
      <c r="FKD55" s="1"/>
      <c r="FKE55" s="1"/>
      <c r="FKF55" s="1"/>
      <c r="FKG55" s="1"/>
      <c r="FKH55" s="1"/>
      <c r="FKI55" s="1"/>
      <c r="FKJ55" s="1"/>
      <c r="FKK55" s="1"/>
      <c r="FKL55" s="1"/>
      <c r="FKM55" s="1"/>
      <c r="FKN55" s="1"/>
      <c r="FKO55" s="1"/>
      <c r="FKP55" s="1"/>
      <c r="FKQ55" s="1"/>
      <c r="FKR55" s="1"/>
      <c r="FKS55" s="1"/>
      <c r="FKT55" s="1"/>
      <c r="FKU55" s="1"/>
      <c r="FKV55" s="1"/>
      <c r="FKW55" s="1"/>
      <c r="FKX55" s="1"/>
      <c r="FKY55" s="1"/>
      <c r="FKZ55" s="1"/>
      <c r="FLA55" s="1"/>
      <c r="FLB55" s="1"/>
      <c r="FLC55" s="1"/>
      <c r="FLD55" s="1"/>
      <c r="FLE55" s="1"/>
      <c r="FLF55" s="1"/>
      <c r="FLG55" s="1"/>
      <c r="FLH55" s="1"/>
      <c r="FLI55" s="1"/>
      <c r="FLJ55" s="1"/>
      <c r="FLK55" s="1"/>
      <c r="FLL55" s="1"/>
      <c r="FLM55" s="1"/>
      <c r="FLN55" s="1"/>
      <c r="FLO55" s="1"/>
      <c r="FLP55" s="1"/>
      <c r="FLQ55" s="1"/>
      <c r="FLR55" s="1"/>
      <c r="FLS55" s="1"/>
      <c r="FLT55" s="1"/>
      <c r="FLU55" s="1"/>
      <c r="FLV55" s="1"/>
      <c r="FLW55" s="1"/>
      <c r="FLX55" s="1"/>
      <c r="FLY55" s="1"/>
      <c r="FLZ55" s="1"/>
      <c r="FMA55" s="1"/>
      <c r="FMB55" s="1"/>
      <c r="FMC55" s="1"/>
      <c r="FMD55" s="1"/>
      <c r="FME55" s="1"/>
      <c r="FMF55" s="1"/>
      <c r="FMG55" s="1"/>
      <c r="FMH55" s="1"/>
      <c r="FMI55" s="1"/>
      <c r="FMJ55" s="1"/>
      <c r="FMK55" s="1"/>
      <c r="FML55" s="1"/>
      <c r="FMM55" s="1"/>
      <c r="FMN55" s="1"/>
      <c r="FMO55" s="1"/>
      <c r="FMP55" s="1"/>
      <c r="FMQ55" s="1"/>
      <c r="FMR55" s="1"/>
      <c r="FMS55" s="1"/>
      <c r="FMT55" s="1"/>
      <c r="FMU55" s="1"/>
      <c r="FMV55" s="1"/>
      <c r="FMW55" s="1"/>
      <c r="FMX55" s="1"/>
      <c r="FMY55" s="1"/>
      <c r="FMZ55" s="1"/>
      <c r="FNA55" s="1"/>
      <c r="FNB55" s="1"/>
      <c r="FNC55" s="1"/>
      <c r="FND55" s="1"/>
      <c r="FNE55" s="1"/>
      <c r="FNF55" s="1"/>
      <c r="FNG55" s="1"/>
      <c r="FNH55" s="1"/>
      <c r="FNI55" s="1"/>
      <c r="FNJ55" s="1"/>
      <c r="FNK55" s="1"/>
      <c r="FNL55" s="1"/>
      <c r="FNM55" s="1"/>
      <c r="FNN55" s="1"/>
      <c r="FNO55" s="1"/>
      <c r="FNP55" s="1"/>
      <c r="FNQ55" s="1"/>
      <c r="FNR55" s="1"/>
      <c r="FNS55" s="1"/>
      <c r="FNT55" s="1"/>
      <c r="FNU55" s="1"/>
      <c r="FNV55" s="1"/>
      <c r="FNW55" s="1"/>
      <c r="FNX55" s="1"/>
      <c r="FNY55" s="1"/>
      <c r="FNZ55" s="1"/>
      <c r="FOA55" s="1"/>
      <c r="FOB55" s="1"/>
      <c r="FOC55" s="1"/>
      <c r="FOD55" s="1"/>
      <c r="FOE55" s="1"/>
      <c r="FOF55" s="1"/>
      <c r="FOG55" s="1"/>
      <c r="FOH55" s="1"/>
      <c r="FOI55" s="1"/>
      <c r="FOJ55" s="1"/>
      <c r="FOK55" s="1"/>
      <c r="FOL55" s="1"/>
      <c r="FOM55" s="1"/>
      <c r="FON55" s="1"/>
      <c r="FOO55" s="1"/>
      <c r="FOP55" s="1"/>
      <c r="FOQ55" s="1"/>
      <c r="FOR55" s="1"/>
      <c r="FOS55" s="1"/>
      <c r="FOT55" s="1"/>
      <c r="FOU55" s="1"/>
      <c r="FOV55" s="1"/>
      <c r="FOW55" s="1"/>
      <c r="FOX55" s="1"/>
      <c r="FOY55" s="1"/>
      <c r="FOZ55" s="1"/>
      <c r="FPA55" s="1"/>
      <c r="FPB55" s="1"/>
      <c r="FPC55" s="1"/>
      <c r="FPD55" s="1"/>
      <c r="FPE55" s="1"/>
      <c r="FPF55" s="1"/>
      <c r="FPG55" s="1"/>
      <c r="FPH55" s="1"/>
      <c r="FPI55" s="1"/>
      <c r="FPJ55" s="1"/>
      <c r="FPK55" s="1"/>
      <c r="FPL55" s="1"/>
      <c r="FPM55" s="1"/>
      <c r="FPN55" s="1"/>
      <c r="FPO55" s="1"/>
      <c r="FPP55" s="1"/>
      <c r="FPQ55" s="1"/>
      <c r="FPR55" s="1"/>
      <c r="FPS55" s="1"/>
      <c r="FPT55" s="1"/>
      <c r="FPU55" s="1"/>
      <c r="FPV55" s="1"/>
      <c r="FPW55" s="1"/>
      <c r="FPX55" s="1"/>
      <c r="FPY55" s="1"/>
      <c r="FPZ55" s="1"/>
      <c r="FQA55" s="1"/>
      <c r="FQB55" s="1"/>
      <c r="FQC55" s="1"/>
      <c r="FQD55" s="1"/>
      <c r="FQE55" s="1"/>
      <c r="FQF55" s="1"/>
      <c r="FQG55" s="1"/>
      <c r="FQH55" s="1"/>
      <c r="FQI55" s="1"/>
      <c r="FQJ55" s="1"/>
      <c r="FQK55" s="1"/>
      <c r="FQL55" s="1"/>
      <c r="FQM55" s="1"/>
      <c r="FQN55" s="1"/>
      <c r="FQO55" s="1"/>
      <c r="FQP55" s="1"/>
      <c r="FQQ55" s="1"/>
      <c r="FQR55" s="1"/>
      <c r="FQS55" s="1"/>
      <c r="FQT55" s="1"/>
      <c r="FQU55" s="1"/>
      <c r="FQV55" s="1"/>
      <c r="FQW55" s="1"/>
      <c r="FQX55" s="1"/>
      <c r="FQY55" s="1"/>
      <c r="FQZ55" s="1"/>
      <c r="FRA55" s="1"/>
      <c r="FRB55" s="1"/>
      <c r="FRC55" s="1"/>
      <c r="FRD55" s="1"/>
      <c r="FRE55" s="1"/>
      <c r="FRF55" s="1"/>
      <c r="FRG55" s="1"/>
      <c r="FRH55" s="1"/>
      <c r="FRI55" s="1"/>
      <c r="FRJ55" s="1"/>
      <c r="FRK55" s="1"/>
      <c r="FRL55" s="1"/>
      <c r="FRM55" s="1"/>
      <c r="FRN55" s="1"/>
      <c r="FRO55" s="1"/>
      <c r="FRP55" s="1"/>
      <c r="FRQ55" s="1"/>
      <c r="FRR55" s="1"/>
      <c r="FRS55" s="1"/>
      <c r="FRT55" s="1"/>
      <c r="FRU55" s="1"/>
      <c r="FRV55" s="1"/>
      <c r="FRW55" s="1"/>
      <c r="FRX55" s="1"/>
      <c r="FRY55" s="1"/>
      <c r="FRZ55" s="1"/>
      <c r="FSA55" s="1"/>
      <c r="FSB55" s="1"/>
      <c r="FSC55" s="1"/>
      <c r="FSD55" s="1"/>
      <c r="FSE55" s="1"/>
      <c r="FSF55" s="1"/>
      <c r="FSG55" s="1"/>
      <c r="FSH55" s="1"/>
      <c r="FSI55" s="1"/>
      <c r="FSJ55" s="1"/>
      <c r="FSK55" s="1"/>
      <c r="FSL55" s="1"/>
      <c r="FSM55" s="1"/>
      <c r="FSN55" s="1"/>
      <c r="FSO55" s="1"/>
      <c r="FSP55" s="1"/>
      <c r="FSQ55" s="1"/>
      <c r="FSR55" s="1"/>
      <c r="FSS55" s="1"/>
      <c r="FST55" s="1"/>
      <c r="FSU55" s="1"/>
      <c r="FSV55" s="1"/>
      <c r="FSW55" s="1"/>
      <c r="FSX55" s="1"/>
      <c r="FSY55" s="1"/>
      <c r="FSZ55" s="1"/>
      <c r="FTA55" s="1"/>
      <c r="FTB55" s="1"/>
      <c r="FTC55" s="1"/>
      <c r="FTD55" s="1"/>
      <c r="FTE55" s="1"/>
      <c r="FTF55" s="1"/>
      <c r="FTG55" s="1"/>
      <c r="FTH55" s="1"/>
      <c r="FTI55" s="1"/>
      <c r="FTJ55" s="1"/>
      <c r="FTK55" s="1"/>
      <c r="FTL55" s="1"/>
      <c r="FTM55" s="1"/>
      <c r="FTN55" s="1"/>
      <c r="FTO55" s="1"/>
      <c r="FTP55" s="1"/>
      <c r="FTQ55" s="1"/>
      <c r="FTR55" s="1"/>
      <c r="FTS55" s="1"/>
      <c r="FTT55" s="1"/>
      <c r="FTU55" s="1"/>
      <c r="FTV55" s="1"/>
      <c r="FTW55" s="1"/>
      <c r="FTX55" s="1"/>
      <c r="FTY55" s="1"/>
      <c r="FTZ55" s="1"/>
      <c r="FUA55" s="1"/>
      <c r="FUB55" s="1"/>
      <c r="FUC55" s="1"/>
      <c r="FUD55" s="1"/>
      <c r="FUE55" s="1"/>
      <c r="FUF55" s="1"/>
      <c r="FUG55" s="1"/>
      <c r="FUH55" s="1"/>
      <c r="FUI55" s="1"/>
      <c r="FUJ55" s="1"/>
      <c r="FUK55" s="1"/>
      <c r="FUL55" s="1"/>
      <c r="FUM55" s="1"/>
      <c r="FUN55" s="1"/>
      <c r="FUO55" s="1"/>
      <c r="FUP55" s="1"/>
      <c r="FUQ55" s="1"/>
      <c r="FUR55" s="1"/>
      <c r="FUS55" s="1"/>
      <c r="FUT55" s="1"/>
      <c r="FUU55" s="1"/>
      <c r="FUV55" s="1"/>
      <c r="FUW55" s="1"/>
      <c r="FUX55" s="1"/>
      <c r="FUY55" s="1"/>
      <c r="FUZ55" s="1"/>
      <c r="FVA55" s="1"/>
      <c r="FVB55" s="1"/>
      <c r="FVC55" s="1"/>
      <c r="FVD55" s="1"/>
      <c r="FVE55" s="1"/>
      <c r="FVF55" s="1"/>
      <c r="FVG55" s="1"/>
      <c r="FVH55" s="1"/>
      <c r="FVI55" s="1"/>
      <c r="FVJ55" s="1"/>
      <c r="FVK55" s="1"/>
      <c r="FVL55" s="1"/>
      <c r="FVM55" s="1"/>
      <c r="FVN55" s="1"/>
      <c r="FVO55" s="1"/>
      <c r="FVP55" s="1"/>
      <c r="FVQ55" s="1"/>
      <c r="FVR55" s="1"/>
      <c r="FVS55" s="1"/>
      <c r="FVT55" s="1"/>
      <c r="FVU55" s="1"/>
      <c r="FVV55" s="1"/>
      <c r="FVW55" s="1"/>
      <c r="FVX55" s="1"/>
      <c r="FVY55" s="1"/>
      <c r="FVZ55" s="1"/>
      <c r="FWA55" s="1"/>
      <c r="FWB55" s="1"/>
      <c r="FWC55" s="1"/>
      <c r="FWD55" s="1"/>
      <c r="FWE55" s="1"/>
      <c r="FWF55" s="1"/>
      <c r="FWG55" s="1"/>
      <c r="FWH55" s="1"/>
      <c r="FWI55" s="1"/>
      <c r="FWJ55" s="1"/>
      <c r="FWK55" s="1"/>
      <c r="FWL55" s="1"/>
      <c r="FWM55" s="1"/>
      <c r="FWN55" s="1"/>
      <c r="FWO55" s="1"/>
      <c r="FWP55" s="1"/>
      <c r="FWQ55" s="1"/>
      <c r="FWR55" s="1"/>
      <c r="FWS55" s="1"/>
      <c r="FWT55" s="1"/>
      <c r="FWU55" s="1"/>
      <c r="FWV55" s="1"/>
      <c r="FWW55" s="1"/>
      <c r="FWX55" s="1"/>
      <c r="FWY55" s="1"/>
      <c r="FWZ55" s="1"/>
      <c r="FXA55" s="1"/>
      <c r="FXB55" s="1"/>
      <c r="FXC55" s="1"/>
      <c r="FXD55" s="1"/>
      <c r="FXE55" s="1"/>
      <c r="FXF55" s="1"/>
      <c r="FXG55" s="1"/>
      <c r="FXH55" s="1"/>
      <c r="FXI55" s="1"/>
      <c r="FXJ55" s="1"/>
      <c r="FXK55" s="1"/>
      <c r="FXL55" s="1"/>
      <c r="FXM55" s="1"/>
      <c r="FXN55" s="1"/>
      <c r="FXO55" s="1"/>
      <c r="FXP55" s="1"/>
      <c r="FXQ55" s="1"/>
      <c r="FXR55" s="1"/>
      <c r="FXS55" s="1"/>
      <c r="FXT55" s="1"/>
      <c r="FXU55" s="1"/>
      <c r="FXV55" s="1"/>
      <c r="FXW55" s="1"/>
      <c r="FXX55" s="1"/>
      <c r="FXY55" s="1"/>
      <c r="FXZ55" s="1"/>
      <c r="FYA55" s="1"/>
      <c r="FYB55" s="1"/>
      <c r="FYC55" s="1"/>
      <c r="FYD55" s="1"/>
      <c r="FYE55" s="1"/>
      <c r="FYF55" s="1"/>
      <c r="FYG55" s="1"/>
      <c r="FYH55" s="1"/>
      <c r="FYI55" s="1"/>
      <c r="FYJ55" s="1"/>
      <c r="FYK55" s="1"/>
      <c r="FYL55" s="1"/>
      <c r="FYM55" s="1"/>
      <c r="FYN55" s="1"/>
      <c r="FYO55" s="1"/>
      <c r="FYP55" s="1"/>
      <c r="FYQ55" s="1"/>
      <c r="FYR55" s="1"/>
      <c r="FYS55" s="1"/>
      <c r="FYT55" s="1"/>
      <c r="FYU55" s="1"/>
      <c r="FYV55" s="1"/>
      <c r="FYW55" s="1"/>
      <c r="FYX55" s="1"/>
      <c r="FYY55" s="1"/>
      <c r="FYZ55" s="1"/>
      <c r="FZA55" s="1"/>
      <c r="FZB55" s="1"/>
      <c r="FZC55" s="1"/>
      <c r="FZD55" s="1"/>
      <c r="FZE55" s="1"/>
      <c r="FZF55" s="1"/>
      <c r="FZG55" s="1"/>
      <c r="FZH55" s="1"/>
      <c r="FZI55" s="1"/>
      <c r="FZJ55" s="1"/>
      <c r="FZK55" s="1"/>
      <c r="FZL55" s="1"/>
      <c r="FZM55" s="1"/>
      <c r="FZN55" s="1"/>
      <c r="FZO55" s="1"/>
      <c r="FZP55" s="1"/>
      <c r="FZQ55" s="1"/>
      <c r="FZR55" s="1"/>
      <c r="FZS55" s="1"/>
      <c r="FZT55" s="1"/>
      <c r="FZU55" s="1"/>
      <c r="FZV55" s="1"/>
      <c r="FZW55" s="1"/>
      <c r="FZX55" s="1"/>
      <c r="FZY55" s="1"/>
      <c r="FZZ55" s="1"/>
      <c r="GAA55" s="1"/>
      <c r="GAB55" s="1"/>
      <c r="GAC55" s="1"/>
      <c r="GAD55" s="1"/>
      <c r="GAE55" s="1"/>
      <c r="GAF55" s="1"/>
      <c r="GAG55" s="1"/>
      <c r="GAH55" s="1"/>
      <c r="GAI55" s="1"/>
      <c r="GAJ55" s="1"/>
      <c r="GAK55" s="1"/>
      <c r="GAL55" s="1"/>
      <c r="GAM55" s="1"/>
      <c r="GAN55" s="1"/>
      <c r="GAO55" s="1"/>
      <c r="GAP55" s="1"/>
      <c r="GAQ55" s="1"/>
      <c r="GAR55" s="1"/>
      <c r="GAS55" s="1"/>
      <c r="GAT55" s="1"/>
      <c r="GAU55" s="1"/>
      <c r="GAV55" s="1"/>
      <c r="GAW55" s="1"/>
      <c r="GAX55" s="1"/>
      <c r="GAY55" s="1"/>
      <c r="GAZ55" s="1"/>
      <c r="GBA55" s="1"/>
      <c r="GBB55" s="1"/>
      <c r="GBC55" s="1"/>
      <c r="GBD55" s="1"/>
      <c r="GBE55" s="1"/>
      <c r="GBF55" s="1"/>
      <c r="GBG55" s="1"/>
      <c r="GBH55" s="1"/>
      <c r="GBI55" s="1"/>
      <c r="GBJ55" s="1"/>
      <c r="GBK55" s="1"/>
      <c r="GBL55" s="1"/>
      <c r="GBM55" s="1"/>
      <c r="GBN55" s="1"/>
      <c r="GBO55" s="1"/>
      <c r="GBP55" s="1"/>
      <c r="GBQ55" s="1"/>
      <c r="GBR55" s="1"/>
      <c r="GBS55" s="1"/>
      <c r="GBT55" s="1"/>
      <c r="GBU55" s="1"/>
      <c r="GBV55" s="1"/>
      <c r="GBW55" s="1"/>
      <c r="GBX55" s="1"/>
      <c r="GBY55" s="1"/>
      <c r="GBZ55" s="1"/>
      <c r="GCA55" s="1"/>
      <c r="GCB55" s="1"/>
      <c r="GCC55" s="1"/>
      <c r="GCD55" s="1"/>
      <c r="GCE55" s="1"/>
      <c r="GCF55" s="1"/>
      <c r="GCG55" s="1"/>
      <c r="GCH55" s="1"/>
      <c r="GCI55" s="1"/>
      <c r="GCJ55" s="1"/>
      <c r="GCK55" s="1"/>
      <c r="GCL55" s="1"/>
      <c r="GCM55" s="1"/>
      <c r="GCN55" s="1"/>
      <c r="GCO55" s="1"/>
      <c r="GCP55" s="1"/>
      <c r="GCQ55" s="1"/>
      <c r="GCR55" s="1"/>
      <c r="GCS55" s="1"/>
      <c r="GCT55" s="1"/>
      <c r="GCU55" s="1"/>
      <c r="GCV55" s="1"/>
      <c r="GCW55" s="1"/>
      <c r="GCX55" s="1"/>
      <c r="GCY55" s="1"/>
      <c r="GCZ55" s="1"/>
      <c r="GDA55" s="1"/>
      <c r="GDB55" s="1"/>
      <c r="GDC55" s="1"/>
      <c r="GDD55" s="1"/>
      <c r="GDE55" s="1"/>
      <c r="GDF55" s="1"/>
      <c r="GDG55" s="1"/>
      <c r="GDH55" s="1"/>
      <c r="GDI55" s="1"/>
      <c r="GDJ55" s="1"/>
      <c r="GDK55" s="1"/>
      <c r="GDL55" s="1"/>
      <c r="GDM55" s="1"/>
      <c r="GDN55" s="1"/>
      <c r="GDO55" s="1"/>
      <c r="GDP55" s="1"/>
      <c r="GDQ55" s="1"/>
      <c r="GDR55" s="1"/>
      <c r="GDS55" s="1"/>
      <c r="GDT55" s="1"/>
      <c r="GDU55" s="1"/>
      <c r="GDV55" s="1"/>
      <c r="GDW55" s="1"/>
      <c r="GDX55" s="1"/>
      <c r="GDY55" s="1"/>
      <c r="GDZ55" s="1"/>
      <c r="GEA55" s="1"/>
      <c r="GEB55" s="1"/>
      <c r="GEC55" s="1"/>
      <c r="GED55" s="1"/>
      <c r="GEE55" s="1"/>
      <c r="GEF55" s="1"/>
      <c r="GEG55" s="1"/>
      <c r="GEH55" s="1"/>
      <c r="GEI55" s="1"/>
      <c r="GEJ55" s="1"/>
      <c r="GEK55" s="1"/>
      <c r="GEL55" s="1"/>
      <c r="GEM55" s="1"/>
      <c r="GEN55" s="1"/>
      <c r="GEO55" s="1"/>
      <c r="GEP55" s="1"/>
      <c r="GEQ55" s="1"/>
      <c r="GER55" s="1"/>
      <c r="GES55" s="1"/>
      <c r="GET55" s="1"/>
      <c r="GEU55" s="1"/>
      <c r="GEV55" s="1"/>
      <c r="GEW55" s="1"/>
      <c r="GEX55" s="1"/>
      <c r="GEY55" s="1"/>
      <c r="GEZ55" s="1"/>
      <c r="GFA55" s="1"/>
      <c r="GFB55" s="1"/>
      <c r="GFC55" s="1"/>
      <c r="GFD55" s="1"/>
      <c r="GFE55" s="1"/>
      <c r="GFF55" s="1"/>
      <c r="GFG55" s="1"/>
      <c r="GFH55" s="1"/>
      <c r="GFI55" s="1"/>
      <c r="GFJ55" s="1"/>
      <c r="GFK55" s="1"/>
      <c r="GFL55" s="1"/>
      <c r="GFM55" s="1"/>
      <c r="GFN55" s="1"/>
      <c r="GFO55" s="1"/>
      <c r="GFP55" s="1"/>
      <c r="GFQ55" s="1"/>
      <c r="GFR55" s="1"/>
      <c r="GFS55" s="1"/>
      <c r="GFT55" s="1"/>
      <c r="GFU55" s="1"/>
      <c r="GFV55" s="1"/>
      <c r="GFW55" s="1"/>
      <c r="GFX55" s="1"/>
      <c r="GFY55" s="1"/>
      <c r="GFZ55" s="1"/>
      <c r="GGA55" s="1"/>
      <c r="GGB55" s="1"/>
      <c r="GGC55" s="1"/>
      <c r="GGD55" s="1"/>
      <c r="GGE55" s="1"/>
      <c r="GGF55" s="1"/>
      <c r="GGG55" s="1"/>
      <c r="GGH55" s="1"/>
      <c r="GGI55" s="1"/>
      <c r="GGJ55" s="1"/>
      <c r="GGK55" s="1"/>
      <c r="GGL55" s="1"/>
      <c r="GGM55" s="1"/>
      <c r="GGN55" s="1"/>
      <c r="GGO55" s="1"/>
      <c r="GGP55" s="1"/>
      <c r="GGQ55" s="1"/>
      <c r="GGR55" s="1"/>
      <c r="GGS55" s="1"/>
      <c r="GGT55" s="1"/>
      <c r="GGU55" s="1"/>
      <c r="GGV55" s="1"/>
      <c r="GGW55" s="1"/>
      <c r="GGX55" s="1"/>
      <c r="GGY55" s="1"/>
      <c r="GGZ55" s="1"/>
      <c r="GHA55" s="1"/>
      <c r="GHB55" s="1"/>
      <c r="GHC55" s="1"/>
      <c r="GHD55" s="1"/>
      <c r="GHE55" s="1"/>
      <c r="GHF55" s="1"/>
      <c r="GHG55" s="1"/>
      <c r="GHH55" s="1"/>
      <c r="GHI55" s="1"/>
      <c r="GHJ55" s="1"/>
      <c r="GHK55" s="1"/>
      <c r="GHL55" s="1"/>
      <c r="GHM55" s="1"/>
      <c r="GHN55" s="1"/>
      <c r="GHO55" s="1"/>
      <c r="GHP55" s="1"/>
      <c r="GHQ55" s="1"/>
      <c r="GHR55" s="1"/>
      <c r="GHS55" s="1"/>
      <c r="GHT55" s="1"/>
      <c r="GHU55" s="1"/>
      <c r="GHV55" s="1"/>
      <c r="GHW55" s="1"/>
      <c r="GHX55" s="1"/>
      <c r="GHY55" s="1"/>
      <c r="GHZ55" s="1"/>
      <c r="GIA55" s="1"/>
      <c r="GIB55" s="1"/>
      <c r="GIC55" s="1"/>
      <c r="GID55" s="1"/>
      <c r="GIE55" s="1"/>
      <c r="GIF55" s="1"/>
      <c r="GIG55" s="1"/>
      <c r="GIH55" s="1"/>
      <c r="GII55" s="1"/>
      <c r="GIJ55" s="1"/>
      <c r="GIK55" s="1"/>
      <c r="GIL55" s="1"/>
      <c r="GIM55" s="1"/>
      <c r="GIN55" s="1"/>
      <c r="GIO55" s="1"/>
      <c r="GIP55" s="1"/>
      <c r="GIQ55" s="1"/>
      <c r="GIR55" s="1"/>
      <c r="GIS55" s="1"/>
      <c r="GIT55" s="1"/>
      <c r="GIU55" s="1"/>
      <c r="GIV55" s="1"/>
      <c r="GIW55" s="1"/>
      <c r="GIX55" s="1"/>
      <c r="GIY55" s="1"/>
      <c r="GIZ55" s="1"/>
      <c r="GJA55" s="1"/>
      <c r="GJB55" s="1"/>
      <c r="GJC55" s="1"/>
      <c r="GJD55" s="1"/>
      <c r="GJE55" s="1"/>
      <c r="GJF55" s="1"/>
      <c r="GJG55" s="1"/>
      <c r="GJH55" s="1"/>
      <c r="GJI55" s="1"/>
      <c r="GJJ55" s="1"/>
      <c r="GJK55" s="1"/>
      <c r="GJL55" s="1"/>
      <c r="GJM55" s="1"/>
      <c r="GJN55" s="1"/>
      <c r="GJO55" s="1"/>
      <c r="GJP55" s="1"/>
      <c r="GJQ55" s="1"/>
      <c r="GJR55" s="1"/>
      <c r="GJS55" s="1"/>
      <c r="GJT55" s="1"/>
      <c r="GJU55" s="1"/>
      <c r="GJV55" s="1"/>
      <c r="GJW55" s="1"/>
      <c r="GJX55" s="1"/>
      <c r="GJY55" s="1"/>
      <c r="GJZ55" s="1"/>
      <c r="GKA55" s="1"/>
      <c r="GKB55" s="1"/>
      <c r="GKC55" s="1"/>
      <c r="GKD55" s="1"/>
      <c r="GKE55" s="1"/>
      <c r="GKF55" s="1"/>
      <c r="GKG55" s="1"/>
      <c r="GKH55" s="1"/>
      <c r="GKI55" s="1"/>
      <c r="GKJ55" s="1"/>
      <c r="GKK55" s="1"/>
      <c r="GKL55" s="1"/>
      <c r="GKM55" s="1"/>
      <c r="GKN55" s="1"/>
      <c r="GKO55" s="1"/>
      <c r="GKP55" s="1"/>
      <c r="GKQ55" s="1"/>
      <c r="GKR55" s="1"/>
      <c r="GKS55" s="1"/>
      <c r="GKT55" s="1"/>
      <c r="GKU55" s="1"/>
      <c r="GKV55" s="1"/>
      <c r="GKW55" s="1"/>
      <c r="GKX55" s="1"/>
      <c r="GKY55" s="1"/>
      <c r="GKZ55" s="1"/>
      <c r="GLA55" s="1"/>
      <c r="GLB55" s="1"/>
      <c r="GLC55" s="1"/>
      <c r="GLD55" s="1"/>
      <c r="GLE55" s="1"/>
      <c r="GLF55" s="1"/>
      <c r="GLG55" s="1"/>
      <c r="GLH55" s="1"/>
      <c r="GLI55" s="1"/>
      <c r="GLJ55" s="1"/>
      <c r="GLK55" s="1"/>
      <c r="GLL55" s="1"/>
      <c r="GLM55" s="1"/>
      <c r="GLN55" s="1"/>
      <c r="GLO55" s="1"/>
      <c r="GLP55" s="1"/>
      <c r="GLQ55" s="1"/>
      <c r="GLR55" s="1"/>
      <c r="GLS55" s="1"/>
      <c r="GLT55" s="1"/>
      <c r="GLU55" s="1"/>
      <c r="GLV55" s="1"/>
      <c r="GLW55" s="1"/>
      <c r="GLX55" s="1"/>
      <c r="GLY55" s="1"/>
      <c r="GLZ55" s="1"/>
      <c r="GMA55" s="1"/>
      <c r="GMB55" s="1"/>
      <c r="GMC55" s="1"/>
      <c r="GMD55" s="1"/>
      <c r="GME55" s="1"/>
      <c r="GMF55" s="1"/>
      <c r="GMG55" s="1"/>
      <c r="GMH55" s="1"/>
      <c r="GMI55" s="1"/>
      <c r="GMJ55" s="1"/>
      <c r="GMK55" s="1"/>
      <c r="GML55" s="1"/>
      <c r="GMM55" s="1"/>
      <c r="GMN55" s="1"/>
      <c r="GMO55" s="1"/>
      <c r="GMP55" s="1"/>
      <c r="GMQ55" s="1"/>
      <c r="GMR55" s="1"/>
      <c r="GMS55" s="1"/>
      <c r="GMT55" s="1"/>
      <c r="GMU55" s="1"/>
      <c r="GMV55" s="1"/>
      <c r="GMW55" s="1"/>
      <c r="GMX55" s="1"/>
      <c r="GMY55" s="1"/>
      <c r="GMZ55" s="1"/>
      <c r="GNA55" s="1"/>
      <c r="GNB55" s="1"/>
      <c r="GNC55" s="1"/>
      <c r="GND55" s="1"/>
      <c r="GNE55" s="1"/>
      <c r="GNF55" s="1"/>
      <c r="GNG55" s="1"/>
      <c r="GNH55" s="1"/>
      <c r="GNI55" s="1"/>
      <c r="GNJ55" s="1"/>
      <c r="GNK55" s="1"/>
      <c r="GNL55" s="1"/>
      <c r="GNM55" s="1"/>
      <c r="GNN55" s="1"/>
      <c r="GNO55" s="1"/>
      <c r="GNP55" s="1"/>
      <c r="GNQ55" s="1"/>
      <c r="GNR55" s="1"/>
      <c r="GNS55" s="1"/>
      <c r="GNT55" s="1"/>
      <c r="GNU55" s="1"/>
      <c r="GNV55" s="1"/>
      <c r="GNW55" s="1"/>
      <c r="GNX55" s="1"/>
      <c r="GNY55" s="1"/>
      <c r="GNZ55" s="1"/>
      <c r="GOA55" s="1"/>
      <c r="GOB55" s="1"/>
      <c r="GOC55" s="1"/>
      <c r="GOD55" s="1"/>
      <c r="GOE55" s="1"/>
      <c r="GOF55" s="1"/>
      <c r="GOG55" s="1"/>
      <c r="GOH55" s="1"/>
      <c r="GOI55" s="1"/>
      <c r="GOJ55" s="1"/>
      <c r="GOK55" s="1"/>
      <c r="GOL55" s="1"/>
      <c r="GOM55" s="1"/>
      <c r="GON55" s="1"/>
      <c r="GOO55" s="1"/>
      <c r="GOP55" s="1"/>
      <c r="GOQ55" s="1"/>
      <c r="GOR55" s="1"/>
      <c r="GOS55" s="1"/>
      <c r="GOT55" s="1"/>
      <c r="GOU55" s="1"/>
      <c r="GOV55" s="1"/>
      <c r="GOW55" s="1"/>
      <c r="GOX55" s="1"/>
      <c r="GOY55" s="1"/>
      <c r="GOZ55" s="1"/>
      <c r="GPA55" s="1"/>
      <c r="GPB55" s="1"/>
      <c r="GPC55" s="1"/>
      <c r="GPD55" s="1"/>
      <c r="GPE55" s="1"/>
      <c r="GPF55" s="1"/>
      <c r="GPG55" s="1"/>
      <c r="GPH55" s="1"/>
      <c r="GPI55" s="1"/>
      <c r="GPJ55" s="1"/>
      <c r="GPK55" s="1"/>
      <c r="GPL55" s="1"/>
      <c r="GPM55" s="1"/>
      <c r="GPN55" s="1"/>
      <c r="GPO55" s="1"/>
      <c r="GPP55" s="1"/>
      <c r="GPQ55" s="1"/>
      <c r="GPR55" s="1"/>
      <c r="GPS55" s="1"/>
      <c r="GPT55" s="1"/>
      <c r="GPU55" s="1"/>
      <c r="GPV55" s="1"/>
      <c r="GPW55" s="1"/>
      <c r="GPX55" s="1"/>
      <c r="GPY55" s="1"/>
      <c r="GPZ55" s="1"/>
      <c r="GQA55" s="1"/>
      <c r="GQB55" s="1"/>
      <c r="GQC55" s="1"/>
      <c r="GQD55" s="1"/>
      <c r="GQE55" s="1"/>
      <c r="GQF55" s="1"/>
      <c r="GQG55" s="1"/>
      <c r="GQH55" s="1"/>
      <c r="GQI55" s="1"/>
      <c r="GQJ55" s="1"/>
      <c r="GQK55" s="1"/>
      <c r="GQL55" s="1"/>
      <c r="GQM55" s="1"/>
      <c r="GQN55" s="1"/>
      <c r="GQO55" s="1"/>
      <c r="GQP55" s="1"/>
      <c r="GQQ55" s="1"/>
      <c r="GQR55" s="1"/>
      <c r="GQS55" s="1"/>
      <c r="GQT55" s="1"/>
      <c r="GQU55" s="1"/>
      <c r="GQV55" s="1"/>
      <c r="GQW55" s="1"/>
      <c r="GQX55" s="1"/>
      <c r="GQY55" s="1"/>
      <c r="GQZ55" s="1"/>
      <c r="GRA55" s="1"/>
      <c r="GRB55" s="1"/>
      <c r="GRC55" s="1"/>
      <c r="GRD55" s="1"/>
      <c r="GRE55" s="1"/>
      <c r="GRF55" s="1"/>
      <c r="GRG55" s="1"/>
      <c r="GRH55" s="1"/>
      <c r="GRI55" s="1"/>
      <c r="GRJ55" s="1"/>
      <c r="GRK55" s="1"/>
      <c r="GRL55" s="1"/>
      <c r="GRM55" s="1"/>
      <c r="GRN55" s="1"/>
      <c r="GRO55" s="1"/>
      <c r="GRP55" s="1"/>
      <c r="GRQ55" s="1"/>
      <c r="GRR55" s="1"/>
      <c r="GRS55" s="1"/>
      <c r="GRT55" s="1"/>
      <c r="GRU55" s="1"/>
      <c r="GRV55" s="1"/>
      <c r="GRW55" s="1"/>
      <c r="GRX55" s="1"/>
      <c r="GRY55" s="1"/>
      <c r="GRZ55" s="1"/>
      <c r="GSA55" s="1"/>
      <c r="GSB55" s="1"/>
      <c r="GSC55" s="1"/>
      <c r="GSD55" s="1"/>
      <c r="GSE55" s="1"/>
      <c r="GSF55" s="1"/>
      <c r="GSG55" s="1"/>
      <c r="GSH55" s="1"/>
      <c r="GSI55" s="1"/>
      <c r="GSJ55" s="1"/>
      <c r="GSK55" s="1"/>
      <c r="GSL55" s="1"/>
      <c r="GSM55" s="1"/>
      <c r="GSN55" s="1"/>
      <c r="GSO55" s="1"/>
      <c r="GSP55" s="1"/>
      <c r="GSQ55" s="1"/>
      <c r="GSR55" s="1"/>
      <c r="GSS55" s="1"/>
      <c r="GST55" s="1"/>
      <c r="GSU55" s="1"/>
      <c r="GSV55" s="1"/>
      <c r="GSW55" s="1"/>
      <c r="GSX55" s="1"/>
      <c r="GSY55" s="1"/>
      <c r="GSZ55" s="1"/>
      <c r="GTA55" s="1"/>
      <c r="GTB55" s="1"/>
      <c r="GTC55" s="1"/>
      <c r="GTD55" s="1"/>
      <c r="GTE55" s="1"/>
      <c r="GTF55" s="1"/>
      <c r="GTG55" s="1"/>
      <c r="GTH55" s="1"/>
      <c r="GTI55" s="1"/>
      <c r="GTJ55" s="1"/>
      <c r="GTK55" s="1"/>
      <c r="GTL55" s="1"/>
      <c r="GTM55" s="1"/>
      <c r="GTN55" s="1"/>
      <c r="GTO55" s="1"/>
      <c r="GTP55" s="1"/>
      <c r="GTQ55" s="1"/>
      <c r="GTR55" s="1"/>
      <c r="GTS55" s="1"/>
      <c r="GTT55" s="1"/>
      <c r="GTU55" s="1"/>
      <c r="GTV55" s="1"/>
      <c r="GTW55" s="1"/>
      <c r="GTX55" s="1"/>
      <c r="GTY55" s="1"/>
      <c r="GTZ55" s="1"/>
      <c r="GUA55" s="1"/>
      <c r="GUB55" s="1"/>
      <c r="GUC55" s="1"/>
      <c r="GUD55" s="1"/>
      <c r="GUE55" s="1"/>
      <c r="GUF55" s="1"/>
      <c r="GUG55" s="1"/>
      <c r="GUH55" s="1"/>
      <c r="GUI55" s="1"/>
      <c r="GUJ55" s="1"/>
      <c r="GUK55" s="1"/>
      <c r="GUL55" s="1"/>
      <c r="GUM55" s="1"/>
      <c r="GUN55" s="1"/>
      <c r="GUO55" s="1"/>
      <c r="GUP55" s="1"/>
      <c r="GUQ55" s="1"/>
      <c r="GUR55" s="1"/>
      <c r="GUS55" s="1"/>
      <c r="GUT55" s="1"/>
      <c r="GUU55" s="1"/>
      <c r="GUV55" s="1"/>
      <c r="GUW55" s="1"/>
      <c r="GUX55" s="1"/>
      <c r="GUY55" s="1"/>
      <c r="GUZ55" s="1"/>
      <c r="GVA55" s="1"/>
      <c r="GVB55" s="1"/>
      <c r="GVC55" s="1"/>
      <c r="GVD55" s="1"/>
      <c r="GVE55" s="1"/>
      <c r="GVF55" s="1"/>
      <c r="GVG55" s="1"/>
      <c r="GVH55" s="1"/>
      <c r="GVI55" s="1"/>
      <c r="GVJ55" s="1"/>
      <c r="GVK55" s="1"/>
      <c r="GVL55" s="1"/>
      <c r="GVM55" s="1"/>
      <c r="GVN55" s="1"/>
      <c r="GVO55" s="1"/>
      <c r="GVP55" s="1"/>
      <c r="GVQ55" s="1"/>
      <c r="GVR55" s="1"/>
      <c r="GVS55" s="1"/>
      <c r="GVT55" s="1"/>
      <c r="GVU55" s="1"/>
      <c r="GVV55" s="1"/>
      <c r="GVW55" s="1"/>
      <c r="GVX55" s="1"/>
      <c r="GVY55" s="1"/>
      <c r="GVZ55" s="1"/>
      <c r="GWA55" s="1"/>
      <c r="GWB55" s="1"/>
      <c r="GWC55" s="1"/>
      <c r="GWD55" s="1"/>
      <c r="GWE55" s="1"/>
      <c r="GWF55" s="1"/>
      <c r="GWG55" s="1"/>
      <c r="GWH55" s="1"/>
      <c r="GWI55" s="1"/>
      <c r="GWJ55" s="1"/>
      <c r="GWK55" s="1"/>
      <c r="GWL55" s="1"/>
      <c r="GWM55" s="1"/>
      <c r="GWN55" s="1"/>
      <c r="GWO55" s="1"/>
      <c r="GWP55" s="1"/>
      <c r="GWQ55" s="1"/>
      <c r="GWR55" s="1"/>
      <c r="GWS55" s="1"/>
      <c r="GWT55" s="1"/>
      <c r="GWU55" s="1"/>
      <c r="GWV55" s="1"/>
      <c r="GWW55" s="1"/>
      <c r="GWX55" s="1"/>
      <c r="GWY55" s="1"/>
      <c r="GWZ55" s="1"/>
      <c r="GXA55" s="1"/>
      <c r="GXB55" s="1"/>
      <c r="GXC55" s="1"/>
      <c r="GXD55" s="1"/>
      <c r="GXE55" s="1"/>
      <c r="GXF55" s="1"/>
      <c r="GXG55" s="1"/>
      <c r="GXH55" s="1"/>
      <c r="GXI55" s="1"/>
      <c r="GXJ55" s="1"/>
      <c r="GXK55" s="1"/>
      <c r="GXL55" s="1"/>
      <c r="GXM55" s="1"/>
      <c r="GXN55" s="1"/>
      <c r="GXO55" s="1"/>
      <c r="GXP55" s="1"/>
      <c r="GXQ55" s="1"/>
      <c r="GXR55" s="1"/>
      <c r="GXS55" s="1"/>
      <c r="GXT55" s="1"/>
      <c r="GXU55" s="1"/>
      <c r="GXV55" s="1"/>
      <c r="GXW55" s="1"/>
      <c r="GXX55" s="1"/>
      <c r="GXY55" s="1"/>
      <c r="GXZ55" s="1"/>
      <c r="GYA55" s="1"/>
      <c r="GYB55" s="1"/>
      <c r="GYC55" s="1"/>
      <c r="GYD55" s="1"/>
      <c r="GYE55" s="1"/>
      <c r="GYF55" s="1"/>
      <c r="GYG55" s="1"/>
      <c r="GYH55" s="1"/>
      <c r="GYI55" s="1"/>
      <c r="GYJ55" s="1"/>
      <c r="GYK55" s="1"/>
      <c r="GYL55" s="1"/>
      <c r="GYM55" s="1"/>
      <c r="GYN55" s="1"/>
      <c r="GYO55" s="1"/>
      <c r="GYP55" s="1"/>
      <c r="GYQ55" s="1"/>
      <c r="GYR55" s="1"/>
      <c r="GYS55" s="1"/>
      <c r="GYT55" s="1"/>
      <c r="GYU55" s="1"/>
      <c r="GYV55" s="1"/>
      <c r="GYW55" s="1"/>
      <c r="GYX55" s="1"/>
      <c r="GYY55" s="1"/>
      <c r="GYZ55" s="1"/>
      <c r="GZA55" s="1"/>
      <c r="GZB55" s="1"/>
      <c r="GZC55" s="1"/>
      <c r="GZD55" s="1"/>
      <c r="GZE55" s="1"/>
      <c r="GZF55" s="1"/>
      <c r="GZG55" s="1"/>
      <c r="GZH55" s="1"/>
      <c r="GZI55" s="1"/>
      <c r="GZJ55" s="1"/>
      <c r="GZK55" s="1"/>
      <c r="GZL55" s="1"/>
      <c r="GZM55" s="1"/>
      <c r="GZN55" s="1"/>
      <c r="GZO55" s="1"/>
      <c r="GZP55" s="1"/>
      <c r="GZQ55" s="1"/>
      <c r="GZR55" s="1"/>
      <c r="GZS55" s="1"/>
      <c r="GZT55" s="1"/>
      <c r="GZU55" s="1"/>
      <c r="GZV55" s="1"/>
      <c r="GZW55" s="1"/>
      <c r="GZX55" s="1"/>
      <c r="GZY55" s="1"/>
      <c r="GZZ55" s="1"/>
      <c r="HAA55" s="1"/>
      <c r="HAB55" s="1"/>
      <c r="HAC55" s="1"/>
      <c r="HAD55" s="1"/>
      <c r="HAE55" s="1"/>
      <c r="HAF55" s="1"/>
      <c r="HAG55" s="1"/>
      <c r="HAH55" s="1"/>
      <c r="HAI55" s="1"/>
      <c r="HAJ55" s="1"/>
      <c r="HAK55" s="1"/>
      <c r="HAL55" s="1"/>
      <c r="HAM55" s="1"/>
      <c r="HAN55" s="1"/>
      <c r="HAO55" s="1"/>
      <c r="HAP55" s="1"/>
      <c r="HAQ55" s="1"/>
      <c r="HAR55" s="1"/>
      <c r="HAS55" s="1"/>
      <c r="HAT55" s="1"/>
      <c r="HAU55" s="1"/>
      <c r="HAV55" s="1"/>
      <c r="HAW55" s="1"/>
      <c r="HAX55" s="1"/>
      <c r="HAY55" s="1"/>
      <c r="HAZ55" s="1"/>
      <c r="HBA55" s="1"/>
      <c r="HBB55" s="1"/>
      <c r="HBC55" s="1"/>
      <c r="HBD55" s="1"/>
      <c r="HBE55" s="1"/>
      <c r="HBF55" s="1"/>
      <c r="HBG55" s="1"/>
      <c r="HBH55" s="1"/>
      <c r="HBI55" s="1"/>
      <c r="HBJ55" s="1"/>
      <c r="HBK55" s="1"/>
      <c r="HBL55" s="1"/>
      <c r="HBM55" s="1"/>
      <c r="HBN55" s="1"/>
      <c r="HBO55" s="1"/>
      <c r="HBP55" s="1"/>
      <c r="HBQ55" s="1"/>
      <c r="HBR55" s="1"/>
      <c r="HBS55" s="1"/>
      <c r="HBT55" s="1"/>
      <c r="HBU55" s="1"/>
      <c r="HBV55" s="1"/>
      <c r="HBW55" s="1"/>
      <c r="HBX55" s="1"/>
      <c r="HBY55" s="1"/>
      <c r="HBZ55" s="1"/>
      <c r="HCA55" s="1"/>
      <c r="HCB55" s="1"/>
      <c r="HCC55" s="1"/>
      <c r="HCD55" s="1"/>
      <c r="HCE55" s="1"/>
      <c r="HCF55" s="1"/>
      <c r="HCG55" s="1"/>
      <c r="HCH55" s="1"/>
      <c r="HCI55" s="1"/>
      <c r="HCJ55" s="1"/>
      <c r="HCK55" s="1"/>
      <c r="HCL55" s="1"/>
      <c r="HCM55" s="1"/>
      <c r="HCN55" s="1"/>
      <c r="HCO55" s="1"/>
      <c r="HCP55" s="1"/>
      <c r="HCQ55" s="1"/>
      <c r="HCR55" s="1"/>
      <c r="HCS55" s="1"/>
      <c r="HCT55" s="1"/>
      <c r="HCU55" s="1"/>
      <c r="HCV55" s="1"/>
      <c r="HCW55" s="1"/>
      <c r="HCX55" s="1"/>
      <c r="HCY55" s="1"/>
      <c r="HCZ55" s="1"/>
      <c r="HDA55" s="1"/>
      <c r="HDB55" s="1"/>
      <c r="HDC55" s="1"/>
      <c r="HDD55" s="1"/>
      <c r="HDE55" s="1"/>
      <c r="HDF55" s="1"/>
      <c r="HDG55" s="1"/>
      <c r="HDH55" s="1"/>
      <c r="HDI55" s="1"/>
      <c r="HDJ55" s="1"/>
      <c r="HDK55" s="1"/>
      <c r="HDL55" s="1"/>
      <c r="HDM55" s="1"/>
      <c r="HDN55" s="1"/>
      <c r="HDO55" s="1"/>
      <c r="HDP55" s="1"/>
      <c r="HDQ55" s="1"/>
      <c r="HDR55" s="1"/>
      <c r="HDS55" s="1"/>
      <c r="HDT55" s="1"/>
      <c r="HDU55" s="1"/>
      <c r="HDV55" s="1"/>
      <c r="HDW55" s="1"/>
      <c r="HDX55" s="1"/>
      <c r="HDY55" s="1"/>
      <c r="HDZ55" s="1"/>
      <c r="HEA55" s="1"/>
      <c r="HEB55" s="1"/>
      <c r="HEC55" s="1"/>
      <c r="HED55" s="1"/>
      <c r="HEE55" s="1"/>
      <c r="HEF55" s="1"/>
      <c r="HEG55" s="1"/>
      <c r="HEH55" s="1"/>
      <c r="HEI55" s="1"/>
      <c r="HEJ55" s="1"/>
      <c r="HEK55" s="1"/>
      <c r="HEL55" s="1"/>
      <c r="HEM55" s="1"/>
      <c r="HEN55" s="1"/>
      <c r="HEO55" s="1"/>
      <c r="HEP55" s="1"/>
      <c r="HEQ55" s="1"/>
      <c r="HER55" s="1"/>
      <c r="HES55" s="1"/>
      <c r="HET55" s="1"/>
      <c r="HEU55" s="1"/>
      <c r="HEV55" s="1"/>
      <c r="HEW55" s="1"/>
      <c r="HEX55" s="1"/>
      <c r="HEY55" s="1"/>
      <c r="HEZ55" s="1"/>
      <c r="HFA55" s="1"/>
      <c r="HFB55" s="1"/>
      <c r="HFC55" s="1"/>
      <c r="HFD55" s="1"/>
      <c r="HFE55" s="1"/>
      <c r="HFF55" s="1"/>
      <c r="HFG55" s="1"/>
      <c r="HFH55" s="1"/>
      <c r="HFI55" s="1"/>
      <c r="HFJ55" s="1"/>
      <c r="HFK55" s="1"/>
      <c r="HFL55" s="1"/>
      <c r="HFM55" s="1"/>
      <c r="HFN55" s="1"/>
      <c r="HFO55" s="1"/>
      <c r="HFP55" s="1"/>
      <c r="HFQ55" s="1"/>
      <c r="HFR55" s="1"/>
      <c r="HFS55" s="1"/>
      <c r="HFT55" s="1"/>
      <c r="HFU55" s="1"/>
      <c r="HFV55" s="1"/>
      <c r="HFW55" s="1"/>
      <c r="HFX55" s="1"/>
      <c r="HFY55" s="1"/>
      <c r="HFZ55" s="1"/>
      <c r="HGA55" s="1"/>
      <c r="HGB55" s="1"/>
      <c r="HGC55" s="1"/>
      <c r="HGD55" s="1"/>
      <c r="HGE55" s="1"/>
      <c r="HGF55" s="1"/>
      <c r="HGG55" s="1"/>
      <c r="HGH55" s="1"/>
      <c r="HGI55" s="1"/>
      <c r="HGJ55" s="1"/>
      <c r="HGK55" s="1"/>
      <c r="HGL55" s="1"/>
      <c r="HGM55" s="1"/>
      <c r="HGN55" s="1"/>
      <c r="HGO55" s="1"/>
      <c r="HGP55" s="1"/>
      <c r="HGQ55" s="1"/>
      <c r="HGR55" s="1"/>
      <c r="HGS55" s="1"/>
      <c r="HGT55" s="1"/>
      <c r="HGU55" s="1"/>
      <c r="HGV55" s="1"/>
      <c r="HGW55" s="1"/>
      <c r="HGX55" s="1"/>
      <c r="HGY55" s="1"/>
      <c r="HGZ55" s="1"/>
      <c r="HHA55" s="1"/>
      <c r="HHB55" s="1"/>
      <c r="HHC55" s="1"/>
      <c r="HHD55" s="1"/>
      <c r="HHE55" s="1"/>
      <c r="HHF55" s="1"/>
      <c r="HHG55" s="1"/>
      <c r="HHH55" s="1"/>
      <c r="HHI55" s="1"/>
      <c r="HHJ55" s="1"/>
      <c r="HHK55" s="1"/>
      <c r="HHL55" s="1"/>
      <c r="HHM55" s="1"/>
      <c r="HHN55" s="1"/>
      <c r="HHO55" s="1"/>
      <c r="HHP55" s="1"/>
      <c r="HHQ55" s="1"/>
      <c r="HHR55" s="1"/>
      <c r="HHS55" s="1"/>
      <c r="HHT55" s="1"/>
      <c r="HHU55" s="1"/>
      <c r="HHV55" s="1"/>
      <c r="HHW55" s="1"/>
      <c r="HHX55" s="1"/>
      <c r="HHY55" s="1"/>
      <c r="HHZ55" s="1"/>
      <c r="HIA55" s="1"/>
      <c r="HIB55" s="1"/>
      <c r="HIC55" s="1"/>
      <c r="HID55" s="1"/>
      <c r="HIE55" s="1"/>
      <c r="HIF55" s="1"/>
      <c r="HIG55" s="1"/>
      <c r="HIH55" s="1"/>
      <c r="HII55" s="1"/>
      <c r="HIJ55" s="1"/>
      <c r="HIK55" s="1"/>
      <c r="HIL55" s="1"/>
      <c r="HIM55" s="1"/>
      <c r="HIN55" s="1"/>
      <c r="HIO55" s="1"/>
      <c r="HIP55" s="1"/>
      <c r="HIQ55" s="1"/>
      <c r="HIR55" s="1"/>
      <c r="HIS55" s="1"/>
      <c r="HIT55" s="1"/>
      <c r="HIU55" s="1"/>
      <c r="HIV55" s="1"/>
      <c r="HIW55" s="1"/>
      <c r="HIX55" s="1"/>
      <c r="HIY55" s="1"/>
      <c r="HIZ55" s="1"/>
      <c r="HJA55" s="1"/>
      <c r="HJB55" s="1"/>
      <c r="HJC55" s="1"/>
      <c r="HJD55" s="1"/>
      <c r="HJE55" s="1"/>
      <c r="HJF55" s="1"/>
      <c r="HJG55" s="1"/>
      <c r="HJH55" s="1"/>
      <c r="HJI55" s="1"/>
      <c r="HJJ55" s="1"/>
      <c r="HJK55" s="1"/>
      <c r="HJL55" s="1"/>
      <c r="HJM55" s="1"/>
      <c r="HJN55" s="1"/>
      <c r="HJO55" s="1"/>
      <c r="HJP55" s="1"/>
      <c r="HJQ55" s="1"/>
      <c r="HJR55" s="1"/>
      <c r="HJS55" s="1"/>
      <c r="HJT55" s="1"/>
      <c r="HJU55" s="1"/>
      <c r="HJV55" s="1"/>
      <c r="HJW55" s="1"/>
      <c r="HJX55" s="1"/>
      <c r="HJY55" s="1"/>
      <c r="HJZ55" s="1"/>
      <c r="HKA55" s="1"/>
      <c r="HKB55" s="1"/>
      <c r="HKC55" s="1"/>
      <c r="HKD55" s="1"/>
      <c r="HKE55" s="1"/>
      <c r="HKF55" s="1"/>
      <c r="HKG55" s="1"/>
      <c r="HKH55" s="1"/>
      <c r="HKI55" s="1"/>
      <c r="HKJ55" s="1"/>
      <c r="HKK55" s="1"/>
      <c r="HKL55" s="1"/>
      <c r="HKM55" s="1"/>
      <c r="HKN55" s="1"/>
      <c r="HKO55" s="1"/>
      <c r="HKP55" s="1"/>
      <c r="HKQ55" s="1"/>
      <c r="HKR55" s="1"/>
      <c r="HKS55" s="1"/>
      <c r="HKT55" s="1"/>
      <c r="HKU55" s="1"/>
      <c r="HKV55" s="1"/>
      <c r="HKW55" s="1"/>
      <c r="HKX55" s="1"/>
      <c r="HKY55" s="1"/>
      <c r="HKZ55" s="1"/>
      <c r="HLA55" s="1"/>
      <c r="HLB55" s="1"/>
      <c r="HLC55" s="1"/>
      <c r="HLD55" s="1"/>
      <c r="HLE55" s="1"/>
      <c r="HLF55" s="1"/>
      <c r="HLG55" s="1"/>
      <c r="HLH55" s="1"/>
      <c r="HLI55" s="1"/>
      <c r="HLJ55" s="1"/>
      <c r="HLK55" s="1"/>
      <c r="HLL55" s="1"/>
      <c r="HLM55" s="1"/>
      <c r="HLN55" s="1"/>
      <c r="HLO55" s="1"/>
      <c r="HLP55" s="1"/>
      <c r="HLQ55" s="1"/>
      <c r="HLR55" s="1"/>
      <c r="HLS55" s="1"/>
      <c r="HLT55" s="1"/>
      <c r="HLU55" s="1"/>
      <c r="HLV55" s="1"/>
      <c r="HLW55" s="1"/>
      <c r="HLX55" s="1"/>
      <c r="HLY55" s="1"/>
      <c r="HLZ55" s="1"/>
      <c r="HMA55" s="1"/>
      <c r="HMB55" s="1"/>
      <c r="HMC55" s="1"/>
      <c r="HMD55" s="1"/>
      <c r="HME55" s="1"/>
      <c r="HMF55" s="1"/>
      <c r="HMG55" s="1"/>
      <c r="HMH55" s="1"/>
      <c r="HMI55" s="1"/>
      <c r="HMJ55" s="1"/>
      <c r="HMK55" s="1"/>
      <c r="HML55" s="1"/>
      <c r="HMM55" s="1"/>
      <c r="HMN55" s="1"/>
      <c r="HMO55" s="1"/>
      <c r="HMP55" s="1"/>
      <c r="HMQ55" s="1"/>
      <c r="HMR55" s="1"/>
      <c r="HMS55" s="1"/>
      <c r="HMT55" s="1"/>
      <c r="HMU55" s="1"/>
      <c r="HMV55" s="1"/>
      <c r="HMW55" s="1"/>
      <c r="HMX55" s="1"/>
      <c r="HMY55" s="1"/>
      <c r="HMZ55" s="1"/>
      <c r="HNA55" s="1"/>
      <c r="HNB55" s="1"/>
      <c r="HNC55" s="1"/>
      <c r="HND55" s="1"/>
      <c r="HNE55" s="1"/>
      <c r="HNF55" s="1"/>
      <c r="HNG55" s="1"/>
      <c r="HNH55" s="1"/>
      <c r="HNI55" s="1"/>
      <c r="HNJ55" s="1"/>
      <c r="HNK55" s="1"/>
      <c r="HNL55" s="1"/>
      <c r="HNM55" s="1"/>
      <c r="HNN55" s="1"/>
      <c r="HNO55" s="1"/>
      <c r="HNP55" s="1"/>
      <c r="HNQ55" s="1"/>
      <c r="HNR55" s="1"/>
      <c r="HNS55" s="1"/>
      <c r="HNT55" s="1"/>
      <c r="HNU55" s="1"/>
      <c r="HNV55" s="1"/>
      <c r="HNW55" s="1"/>
      <c r="HNX55" s="1"/>
      <c r="HNY55" s="1"/>
      <c r="HNZ55" s="1"/>
      <c r="HOA55" s="1"/>
      <c r="HOB55" s="1"/>
      <c r="HOC55" s="1"/>
      <c r="HOD55" s="1"/>
      <c r="HOE55" s="1"/>
      <c r="HOF55" s="1"/>
      <c r="HOG55" s="1"/>
      <c r="HOH55" s="1"/>
      <c r="HOI55" s="1"/>
      <c r="HOJ55" s="1"/>
      <c r="HOK55" s="1"/>
      <c r="HOL55" s="1"/>
      <c r="HOM55" s="1"/>
      <c r="HON55" s="1"/>
      <c r="HOO55" s="1"/>
      <c r="HOP55" s="1"/>
      <c r="HOQ55" s="1"/>
      <c r="HOR55" s="1"/>
      <c r="HOS55" s="1"/>
      <c r="HOT55" s="1"/>
      <c r="HOU55" s="1"/>
      <c r="HOV55" s="1"/>
      <c r="HOW55" s="1"/>
      <c r="HOX55" s="1"/>
      <c r="HOY55" s="1"/>
      <c r="HOZ55" s="1"/>
      <c r="HPA55" s="1"/>
      <c r="HPB55" s="1"/>
      <c r="HPC55" s="1"/>
      <c r="HPD55" s="1"/>
      <c r="HPE55" s="1"/>
      <c r="HPF55" s="1"/>
      <c r="HPG55" s="1"/>
      <c r="HPH55" s="1"/>
      <c r="HPI55" s="1"/>
      <c r="HPJ55" s="1"/>
      <c r="HPK55" s="1"/>
      <c r="HPL55" s="1"/>
      <c r="HPM55" s="1"/>
      <c r="HPN55" s="1"/>
      <c r="HPO55" s="1"/>
      <c r="HPP55" s="1"/>
      <c r="HPQ55" s="1"/>
      <c r="HPR55" s="1"/>
      <c r="HPS55" s="1"/>
      <c r="HPT55" s="1"/>
      <c r="HPU55" s="1"/>
      <c r="HPV55" s="1"/>
      <c r="HPW55" s="1"/>
      <c r="HPX55" s="1"/>
      <c r="HPY55" s="1"/>
      <c r="HPZ55" s="1"/>
      <c r="HQA55" s="1"/>
      <c r="HQB55" s="1"/>
      <c r="HQC55" s="1"/>
      <c r="HQD55" s="1"/>
      <c r="HQE55" s="1"/>
      <c r="HQF55" s="1"/>
      <c r="HQG55" s="1"/>
      <c r="HQH55" s="1"/>
      <c r="HQI55" s="1"/>
      <c r="HQJ55" s="1"/>
      <c r="HQK55" s="1"/>
      <c r="HQL55" s="1"/>
      <c r="HQM55" s="1"/>
      <c r="HQN55" s="1"/>
      <c r="HQO55" s="1"/>
      <c r="HQP55" s="1"/>
      <c r="HQQ55" s="1"/>
      <c r="HQR55" s="1"/>
      <c r="HQS55" s="1"/>
      <c r="HQT55" s="1"/>
      <c r="HQU55" s="1"/>
      <c r="HQV55" s="1"/>
      <c r="HQW55" s="1"/>
      <c r="HQX55" s="1"/>
      <c r="HQY55" s="1"/>
      <c r="HQZ55" s="1"/>
      <c r="HRA55" s="1"/>
      <c r="HRB55" s="1"/>
      <c r="HRC55" s="1"/>
      <c r="HRD55" s="1"/>
      <c r="HRE55" s="1"/>
      <c r="HRF55" s="1"/>
      <c r="HRG55" s="1"/>
      <c r="HRH55" s="1"/>
      <c r="HRI55" s="1"/>
      <c r="HRJ55" s="1"/>
      <c r="HRK55" s="1"/>
      <c r="HRL55" s="1"/>
      <c r="HRM55" s="1"/>
      <c r="HRN55" s="1"/>
      <c r="HRO55" s="1"/>
      <c r="HRP55" s="1"/>
      <c r="HRQ55" s="1"/>
      <c r="HRR55" s="1"/>
      <c r="HRS55" s="1"/>
      <c r="HRT55" s="1"/>
      <c r="HRU55" s="1"/>
      <c r="HRV55" s="1"/>
      <c r="HRW55" s="1"/>
      <c r="HRX55" s="1"/>
      <c r="HRY55" s="1"/>
      <c r="HRZ55" s="1"/>
      <c r="HSA55" s="1"/>
      <c r="HSB55" s="1"/>
      <c r="HSC55" s="1"/>
      <c r="HSD55" s="1"/>
      <c r="HSE55" s="1"/>
      <c r="HSF55" s="1"/>
      <c r="HSG55" s="1"/>
      <c r="HSH55" s="1"/>
      <c r="HSI55" s="1"/>
      <c r="HSJ55" s="1"/>
      <c r="HSK55" s="1"/>
      <c r="HSL55" s="1"/>
      <c r="HSM55" s="1"/>
      <c r="HSN55" s="1"/>
      <c r="HSO55" s="1"/>
      <c r="HSP55" s="1"/>
      <c r="HSQ55" s="1"/>
      <c r="HSR55" s="1"/>
      <c r="HSS55" s="1"/>
      <c r="HST55" s="1"/>
      <c r="HSU55" s="1"/>
      <c r="HSV55" s="1"/>
      <c r="HSW55" s="1"/>
      <c r="HSX55" s="1"/>
      <c r="HSY55" s="1"/>
      <c r="HSZ55" s="1"/>
      <c r="HTA55" s="1"/>
      <c r="HTB55" s="1"/>
      <c r="HTC55" s="1"/>
      <c r="HTD55" s="1"/>
      <c r="HTE55" s="1"/>
      <c r="HTF55" s="1"/>
      <c r="HTG55" s="1"/>
      <c r="HTH55" s="1"/>
      <c r="HTI55" s="1"/>
      <c r="HTJ55" s="1"/>
      <c r="HTK55" s="1"/>
      <c r="HTL55" s="1"/>
      <c r="HTM55" s="1"/>
      <c r="HTN55" s="1"/>
      <c r="HTO55" s="1"/>
      <c r="HTP55" s="1"/>
      <c r="HTQ55" s="1"/>
      <c r="HTR55" s="1"/>
      <c r="HTS55" s="1"/>
      <c r="HTT55" s="1"/>
      <c r="HTU55" s="1"/>
      <c r="HTV55" s="1"/>
      <c r="HTW55" s="1"/>
      <c r="HTX55" s="1"/>
      <c r="HTY55" s="1"/>
      <c r="HTZ55" s="1"/>
      <c r="HUA55" s="1"/>
      <c r="HUB55" s="1"/>
      <c r="HUC55" s="1"/>
      <c r="HUD55" s="1"/>
      <c r="HUE55" s="1"/>
      <c r="HUF55" s="1"/>
      <c r="HUG55" s="1"/>
      <c r="HUH55" s="1"/>
      <c r="HUI55" s="1"/>
      <c r="HUJ55" s="1"/>
      <c r="HUK55" s="1"/>
      <c r="HUL55" s="1"/>
      <c r="HUM55" s="1"/>
      <c r="HUN55" s="1"/>
      <c r="HUO55" s="1"/>
      <c r="HUP55" s="1"/>
      <c r="HUQ55" s="1"/>
      <c r="HUR55" s="1"/>
      <c r="HUS55" s="1"/>
      <c r="HUT55" s="1"/>
      <c r="HUU55" s="1"/>
      <c r="HUV55" s="1"/>
      <c r="HUW55" s="1"/>
      <c r="HUX55" s="1"/>
      <c r="HUY55" s="1"/>
      <c r="HUZ55" s="1"/>
      <c r="HVA55" s="1"/>
      <c r="HVB55" s="1"/>
      <c r="HVC55" s="1"/>
      <c r="HVD55" s="1"/>
      <c r="HVE55" s="1"/>
      <c r="HVF55" s="1"/>
      <c r="HVG55" s="1"/>
      <c r="HVH55" s="1"/>
      <c r="HVI55" s="1"/>
      <c r="HVJ55" s="1"/>
      <c r="HVK55" s="1"/>
      <c r="HVL55" s="1"/>
      <c r="HVM55" s="1"/>
      <c r="HVN55" s="1"/>
      <c r="HVO55" s="1"/>
      <c r="HVP55" s="1"/>
      <c r="HVQ55" s="1"/>
      <c r="HVR55" s="1"/>
      <c r="HVS55" s="1"/>
      <c r="HVT55" s="1"/>
      <c r="HVU55" s="1"/>
      <c r="HVV55" s="1"/>
      <c r="HVW55" s="1"/>
      <c r="HVX55" s="1"/>
      <c r="HVY55" s="1"/>
      <c r="HVZ55" s="1"/>
      <c r="HWA55" s="1"/>
      <c r="HWB55" s="1"/>
      <c r="HWC55" s="1"/>
      <c r="HWD55" s="1"/>
      <c r="HWE55" s="1"/>
      <c r="HWF55" s="1"/>
      <c r="HWG55" s="1"/>
      <c r="HWH55" s="1"/>
      <c r="HWI55" s="1"/>
      <c r="HWJ55" s="1"/>
      <c r="HWK55" s="1"/>
      <c r="HWL55" s="1"/>
      <c r="HWM55" s="1"/>
      <c r="HWN55" s="1"/>
      <c r="HWO55" s="1"/>
      <c r="HWP55" s="1"/>
      <c r="HWQ55" s="1"/>
      <c r="HWR55" s="1"/>
      <c r="HWS55" s="1"/>
      <c r="HWT55" s="1"/>
      <c r="HWU55" s="1"/>
      <c r="HWV55" s="1"/>
      <c r="HWW55" s="1"/>
      <c r="HWX55" s="1"/>
      <c r="HWY55" s="1"/>
      <c r="HWZ55" s="1"/>
      <c r="HXA55" s="1"/>
      <c r="HXB55" s="1"/>
      <c r="HXC55" s="1"/>
      <c r="HXD55" s="1"/>
      <c r="HXE55" s="1"/>
      <c r="HXF55" s="1"/>
      <c r="HXG55" s="1"/>
      <c r="HXH55" s="1"/>
      <c r="HXI55" s="1"/>
      <c r="HXJ55" s="1"/>
      <c r="HXK55" s="1"/>
      <c r="HXL55" s="1"/>
      <c r="HXM55" s="1"/>
      <c r="HXN55" s="1"/>
      <c r="HXO55" s="1"/>
      <c r="HXP55" s="1"/>
      <c r="HXQ55" s="1"/>
      <c r="HXR55" s="1"/>
      <c r="HXS55" s="1"/>
      <c r="HXT55" s="1"/>
      <c r="HXU55" s="1"/>
      <c r="HXV55" s="1"/>
      <c r="HXW55" s="1"/>
      <c r="HXX55" s="1"/>
      <c r="HXY55" s="1"/>
      <c r="HXZ55" s="1"/>
      <c r="HYA55" s="1"/>
      <c r="HYB55" s="1"/>
      <c r="HYC55" s="1"/>
      <c r="HYD55" s="1"/>
      <c r="HYE55" s="1"/>
      <c r="HYF55" s="1"/>
      <c r="HYG55" s="1"/>
      <c r="HYH55" s="1"/>
      <c r="HYI55" s="1"/>
      <c r="HYJ55" s="1"/>
      <c r="HYK55" s="1"/>
      <c r="HYL55" s="1"/>
      <c r="HYM55" s="1"/>
      <c r="HYN55" s="1"/>
      <c r="HYO55" s="1"/>
      <c r="HYP55" s="1"/>
      <c r="HYQ55" s="1"/>
      <c r="HYR55" s="1"/>
      <c r="HYS55" s="1"/>
      <c r="HYT55" s="1"/>
      <c r="HYU55" s="1"/>
      <c r="HYV55" s="1"/>
      <c r="HYW55" s="1"/>
      <c r="HYX55" s="1"/>
      <c r="HYY55" s="1"/>
      <c r="HYZ55" s="1"/>
      <c r="HZA55" s="1"/>
      <c r="HZB55" s="1"/>
      <c r="HZC55" s="1"/>
      <c r="HZD55" s="1"/>
      <c r="HZE55" s="1"/>
      <c r="HZF55" s="1"/>
      <c r="HZG55" s="1"/>
      <c r="HZH55" s="1"/>
      <c r="HZI55" s="1"/>
      <c r="HZJ55" s="1"/>
      <c r="HZK55" s="1"/>
      <c r="HZL55" s="1"/>
      <c r="HZM55" s="1"/>
      <c r="HZN55" s="1"/>
      <c r="HZO55" s="1"/>
      <c r="HZP55" s="1"/>
      <c r="HZQ55" s="1"/>
      <c r="HZR55" s="1"/>
      <c r="HZS55" s="1"/>
      <c r="HZT55" s="1"/>
      <c r="HZU55" s="1"/>
      <c r="HZV55" s="1"/>
      <c r="HZW55" s="1"/>
      <c r="HZX55" s="1"/>
      <c r="HZY55" s="1"/>
      <c r="HZZ55" s="1"/>
      <c r="IAA55" s="1"/>
      <c r="IAB55" s="1"/>
      <c r="IAC55" s="1"/>
      <c r="IAD55" s="1"/>
      <c r="IAE55" s="1"/>
      <c r="IAF55" s="1"/>
      <c r="IAG55" s="1"/>
      <c r="IAH55" s="1"/>
      <c r="IAI55" s="1"/>
      <c r="IAJ55" s="1"/>
      <c r="IAK55" s="1"/>
      <c r="IAL55" s="1"/>
      <c r="IAM55" s="1"/>
      <c r="IAN55" s="1"/>
      <c r="IAO55" s="1"/>
      <c r="IAP55" s="1"/>
      <c r="IAQ55" s="1"/>
      <c r="IAR55" s="1"/>
      <c r="IAS55" s="1"/>
      <c r="IAT55" s="1"/>
      <c r="IAU55" s="1"/>
      <c r="IAV55" s="1"/>
      <c r="IAW55" s="1"/>
      <c r="IAX55" s="1"/>
      <c r="IAY55" s="1"/>
      <c r="IAZ55" s="1"/>
      <c r="IBA55" s="1"/>
      <c r="IBB55" s="1"/>
      <c r="IBC55" s="1"/>
      <c r="IBD55" s="1"/>
      <c r="IBE55" s="1"/>
      <c r="IBF55" s="1"/>
      <c r="IBG55" s="1"/>
      <c r="IBH55" s="1"/>
      <c r="IBI55" s="1"/>
      <c r="IBJ55" s="1"/>
      <c r="IBK55" s="1"/>
      <c r="IBL55" s="1"/>
      <c r="IBM55" s="1"/>
      <c r="IBN55" s="1"/>
      <c r="IBO55" s="1"/>
      <c r="IBP55" s="1"/>
      <c r="IBQ55" s="1"/>
      <c r="IBR55" s="1"/>
      <c r="IBS55" s="1"/>
      <c r="IBT55" s="1"/>
      <c r="IBU55" s="1"/>
      <c r="IBV55" s="1"/>
      <c r="IBW55" s="1"/>
      <c r="IBX55" s="1"/>
      <c r="IBY55" s="1"/>
      <c r="IBZ55" s="1"/>
      <c r="ICA55" s="1"/>
      <c r="ICB55" s="1"/>
      <c r="ICC55" s="1"/>
      <c r="ICD55" s="1"/>
      <c r="ICE55" s="1"/>
      <c r="ICF55" s="1"/>
      <c r="ICG55" s="1"/>
      <c r="ICH55" s="1"/>
      <c r="ICI55" s="1"/>
      <c r="ICJ55" s="1"/>
      <c r="ICK55" s="1"/>
      <c r="ICL55" s="1"/>
      <c r="ICM55" s="1"/>
      <c r="ICN55" s="1"/>
      <c r="ICO55" s="1"/>
      <c r="ICP55" s="1"/>
      <c r="ICQ55" s="1"/>
      <c r="ICR55" s="1"/>
      <c r="ICS55" s="1"/>
      <c r="ICT55" s="1"/>
      <c r="ICU55" s="1"/>
      <c r="ICV55" s="1"/>
      <c r="ICW55" s="1"/>
      <c r="ICX55" s="1"/>
      <c r="ICY55" s="1"/>
      <c r="ICZ55" s="1"/>
      <c r="IDA55" s="1"/>
      <c r="IDB55" s="1"/>
      <c r="IDC55" s="1"/>
      <c r="IDD55" s="1"/>
      <c r="IDE55" s="1"/>
      <c r="IDF55" s="1"/>
      <c r="IDG55" s="1"/>
      <c r="IDH55" s="1"/>
      <c r="IDI55" s="1"/>
      <c r="IDJ55" s="1"/>
      <c r="IDK55" s="1"/>
      <c r="IDL55" s="1"/>
      <c r="IDM55" s="1"/>
      <c r="IDN55" s="1"/>
      <c r="IDO55" s="1"/>
      <c r="IDP55" s="1"/>
      <c r="IDQ55" s="1"/>
      <c r="IDR55" s="1"/>
      <c r="IDS55" s="1"/>
      <c r="IDT55" s="1"/>
      <c r="IDU55" s="1"/>
      <c r="IDV55" s="1"/>
      <c r="IDW55" s="1"/>
      <c r="IDX55" s="1"/>
      <c r="IDY55" s="1"/>
      <c r="IDZ55" s="1"/>
      <c r="IEA55" s="1"/>
      <c r="IEB55" s="1"/>
      <c r="IEC55" s="1"/>
      <c r="IED55" s="1"/>
      <c r="IEE55" s="1"/>
      <c r="IEF55" s="1"/>
      <c r="IEG55" s="1"/>
      <c r="IEH55" s="1"/>
      <c r="IEI55" s="1"/>
      <c r="IEJ55" s="1"/>
      <c r="IEK55" s="1"/>
      <c r="IEL55" s="1"/>
      <c r="IEM55" s="1"/>
      <c r="IEN55" s="1"/>
      <c r="IEO55" s="1"/>
      <c r="IEP55" s="1"/>
      <c r="IEQ55" s="1"/>
      <c r="IER55" s="1"/>
      <c r="IES55" s="1"/>
      <c r="IET55" s="1"/>
      <c r="IEU55" s="1"/>
      <c r="IEV55" s="1"/>
      <c r="IEW55" s="1"/>
      <c r="IEX55" s="1"/>
      <c r="IEY55" s="1"/>
      <c r="IEZ55" s="1"/>
      <c r="IFA55" s="1"/>
      <c r="IFB55" s="1"/>
      <c r="IFC55" s="1"/>
      <c r="IFD55" s="1"/>
      <c r="IFE55" s="1"/>
      <c r="IFF55" s="1"/>
      <c r="IFG55" s="1"/>
      <c r="IFH55" s="1"/>
      <c r="IFI55" s="1"/>
      <c r="IFJ55" s="1"/>
      <c r="IFK55" s="1"/>
      <c r="IFL55" s="1"/>
      <c r="IFM55" s="1"/>
      <c r="IFN55" s="1"/>
      <c r="IFO55" s="1"/>
      <c r="IFP55" s="1"/>
      <c r="IFQ55" s="1"/>
      <c r="IFR55" s="1"/>
      <c r="IFS55" s="1"/>
      <c r="IFT55" s="1"/>
      <c r="IFU55" s="1"/>
      <c r="IFV55" s="1"/>
      <c r="IFW55" s="1"/>
      <c r="IFX55" s="1"/>
      <c r="IFY55" s="1"/>
      <c r="IFZ55" s="1"/>
      <c r="IGA55" s="1"/>
      <c r="IGB55" s="1"/>
      <c r="IGC55" s="1"/>
      <c r="IGD55" s="1"/>
      <c r="IGE55" s="1"/>
      <c r="IGF55" s="1"/>
      <c r="IGG55" s="1"/>
      <c r="IGH55" s="1"/>
      <c r="IGI55" s="1"/>
      <c r="IGJ55" s="1"/>
      <c r="IGK55" s="1"/>
      <c r="IGL55" s="1"/>
      <c r="IGM55" s="1"/>
      <c r="IGN55" s="1"/>
      <c r="IGO55" s="1"/>
      <c r="IGP55" s="1"/>
      <c r="IGQ55" s="1"/>
      <c r="IGR55" s="1"/>
      <c r="IGS55" s="1"/>
      <c r="IGT55" s="1"/>
      <c r="IGU55" s="1"/>
      <c r="IGV55" s="1"/>
      <c r="IGW55" s="1"/>
      <c r="IGX55" s="1"/>
      <c r="IGY55" s="1"/>
      <c r="IGZ55" s="1"/>
      <c r="IHA55" s="1"/>
      <c r="IHB55" s="1"/>
      <c r="IHC55" s="1"/>
      <c r="IHD55" s="1"/>
      <c r="IHE55" s="1"/>
      <c r="IHF55" s="1"/>
      <c r="IHG55" s="1"/>
      <c r="IHH55" s="1"/>
      <c r="IHI55" s="1"/>
      <c r="IHJ55" s="1"/>
      <c r="IHK55" s="1"/>
      <c r="IHL55" s="1"/>
      <c r="IHM55" s="1"/>
      <c r="IHN55" s="1"/>
      <c r="IHO55" s="1"/>
      <c r="IHP55" s="1"/>
      <c r="IHQ55" s="1"/>
      <c r="IHR55" s="1"/>
      <c r="IHS55" s="1"/>
      <c r="IHT55" s="1"/>
      <c r="IHU55" s="1"/>
      <c r="IHV55" s="1"/>
      <c r="IHW55" s="1"/>
      <c r="IHX55" s="1"/>
      <c r="IHY55" s="1"/>
      <c r="IHZ55" s="1"/>
      <c r="IIA55" s="1"/>
      <c r="IIB55" s="1"/>
      <c r="IIC55" s="1"/>
      <c r="IID55" s="1"/>
      <c r="IIE55" s="1"/>
      <c r="IIF55" s="1"/>
      <c r="IIG55" s="1"/>
      <c r="IIH55" s="1"/>
      <c r="III55" s="1"/>
      <c r="IIJ55" s="1"/>
      <c r="IIK55" s="1"/>
      <c r="IIL55" s="1"/>
      <c r="IIM55" s="1"/>
      <c r="IIN55" s="1"/>
      <c r="IIO55" s="1"/>
      <c r="IIP55" s="1"/>
      <c r="IIQ55" s="1"/>
      <c r="IIR55" s="1"/>
      <c r="IIS55" s="1"/>
      <c r="IIT55" s="1"/>
      <c r="IIU55" s="1"/>
      <c r="IIV55" s="1"/>
      <c r="IIW55" s="1"/>
      <c r="IIX55" s="1"/>
      <c r="IIY55" s="1"/>
      <c r="IIZ55" s="1"/>
      <c r="IJA55" s="1"/>
      <c r="IJB55" s="1"/>
      <c r="IJC55" s="1"/>
      <c r="IJD55" s="1"/>
      <c r="IJE55" s="1"/>
      <c r="IJF55" s="1"/>
      <c r="IJG55" s="1"/>
      <c r="IJH55" s="1"/>
      <c r="IJI55" s="1"/>
      <c r="IJJ55" s="1"/>
      <c r="IJK55" s="1"/>
      <c r="IJL55" s="1"/>
      <c r="IJM55" s="1"/>
      <c r="IJN55" s="1"/>
      <c r="IJO55" s="1"/>
      <c r="IJP55" s="1"/>
      <c r="IJQ55" s="1"/>
      <c r="IJR55" s="1"/>
      <c r="IJS55" s="1"/>
      <c r="IJT55" s="1"/>
      <c r="IJU55" s="1"/>
      <c r="IJV55" s="1"/>
      <c r="IJW55" s="1"/>
      <c r="IJX55" s="1"/>
      <c r="IJY55" s="1"/>
      <c r="IJZ55" s="1"/>
      <c r="IKA55" s="1"/>
      <c r="IKB55" s="1"/>
      <c r="IKC55" s="1"/>
      <c r="IKD55" s="1"/>
      <c r="IKE55" s="1"/>
      <c r="IKF55" s="1"/>
      <c r="IKG55" s="1"/>
      <c r="IKH55" s="1"/>
      <c r="IKI55" s="1"/>
      <c r="IKJ55" s="1"/>
      <c r="IKK55" s="1"/>
      <c r="IKL55" s="1"/>
      <c r="IKM55" s="1"/>
      <c r="IKN55" s="1"/>
      <c r="IKO55" s="1"/>
      <c r="IKP55" s="1"/>
      <c r="IKQ55" s="1"/>
      <c r="IKR55" s="1"/>
      <c r="IKS55" s="1"/>
      <c r="IKT55" s="1"/>
      <c r="IKU55" s="1"/>
      <c r="IKV55" s="1"/>
      <c r="IKW55" s="1"/>
      <c r="IKX55" s="1"/>
      <c r="IKY55" s="1"/>
      <c r="IKZ55" s="1"/>
      <c r="ILA55" s="1"/>
      <c r="ILB55" s="1"/>
      <c r="ILC55" s="1"/>
      <c r="ILD55" s="1"/>
      <c r="ILE55" s="1"/>
      <c r="ILF55" s="1"/>
      <c r="ILG55" s="1"/>
      <c r="ILH55" s="1"/>
      <c r="ILI55" s="1"/>
      <c r="ILJ55" s="1"/>
      <c r="ILK55" s="1"/>
      <c r="ILL55" s="1"/>
      <c r="ILM55" s="1"/>
      <c r="ILN55" s="1"/>
      <c r="ILO55" s="1"/>
      <c r="ILP55" s="1"/>
      <c r="ILQ55" s="1"/>
      <c r="ILR55" s="1"/>
      <c r="ILS55" s="1"/>
      <c r="ILT55" s="1"/>
      <c r="ILU55" s="1"/>
      <c r="ILV55" s="1"/>
      <c r="ILW55" s="1"/>
      <c r="ILX55" s="1"/>
      <c r="ILY55" s="1"/>
      <c r="ILZ55" s="1"/>
      <c r="IMA55" s="1"/>
      <c r="IMB55" s="1"/>
      <c r="IMC55" s="1"/>
      <c r="IMD55" s="1"/>
      <c r="IME55" s="1"/>
      <c r="IMF55" s="1"/>
      <c r="IMG55" s="1"/>
      <c r="IMH55" s="1"/>
      <c r="IMI55" s="1"/>
      <c r="IMJ55" s="1"/>
      <c r="IMK55" s="1"/>
      <c r="IML55" s="1"/>
      <c r="IMM55" s="1"/>
      <c r="IMN55" s="1"/>
      <c r="IMO55" s="1"/>
      <c r="IMP55" s="1"/>
      <c r="IMQ55" s="1"/>
      <c r="IMR55" s="1"/>
      <c r="IMS55" s="1"/>
      <c r="IMT55" s="1"/>
      <c r="IMU55" s="1"/>
      <c r="IMV55" s="1"/>
      <c r="IMW55" s="1"/>
      <c r="IMX55" s="1"/>
      <c r="IMY55" s="1"/>
      <c r="IMZ55" s="1"/>
      <c r="INA55" s="1"/>
      <c r="INB55" s="1"/>
      <c r="INC55" s="1"/>
      <c r="IND55" s="1"/>
      <c r="INE55" s="1"/>
      <c r="INF55" s="1"/>
      <c r="ING55" s="1"/>
      <c r="INH55" s="1"/>
      <c r="INI55" s="1"/>
      <c r="INJ55" s="1"/>
      <c r="INK55" s="1"/>
      <c r="INL55" s="1"/>
      <c r="INM55" s="1"/>
      <c r="INN55" s="1"/>
      <c r="INO55" s="1"/>
      <c r="INP55" s="1"/>
      <c r="INQ55" s="1"/>
      <c r="INR55" s="1"/>
      <c r="INS55" s="1"/>
      <c r="INT55" s="1"/>
      <c r="INU55" s="1"/>
      <c r="INV55" s="1"/>
      <c r="INW55" s="1"/>
      <c r="INX55" s="1"/>
      <c r="INY55" s="1"/>
      <c r="INZ55" s="1"/>
      <c r="IOA55" s="1"/>
      <c r="IOB55" s="1"/>
      <c r="IOC55" s="1"/>
      <c r="IOD55" s="1"/>
      <c r="IOE55" s="1"/>
      <c r="IOF55" s="1"/>
      <c r="IOG55" s="1"/>
      <c r="IOH55" s="1"/>
      <c r="IOI55" s="1"/>
      <c r="IOJ55" s="1"/>
      <c r="IOK55" s="1"/>
      <c r="IOL55" s="1"/>
      <c r="IOM55" s="1"/>
      <c r="ION55" s="1"/>
      <c r="IOO55" s="1"/>
      <c r="IOP55" s="1"/>
      <c r="IOQ55" s="1"/>
      <c r="IOR55" s="1"/>
      <c r="IOS55" s="1"/>
      <c r="IOT55" s="1"/>
      <c r="IOU55" s="1"/>
      <c r="IOV55" s="1"/>
      <c r="IOW55" s="1"/>
      <c r="IOX55" s="1"/>
      <c r="IOY55" s="1"/>
      <c r="IOZ55" s="1"/>
      <c r="IPA55" s="1"/>
      <c r="IPB55" s="1"/>
      <c r="IPC55" s="1"/>
      <c r="IPD55" s="1"/>
      <c r="IPE55" s="1"/>
      <c r="IPF55" s="1"/>
      <c r="IPG55" s="1"/>
      <c r="IPH55" s="1"/>
      <c r="IPI55" s="1"/>
      <c r="IPJ55" s="1"/>
      <c r="IPK55" s="1"/>
      <c r="IPL55" s="1"/>
      <c r="IPM55" s="1"/>
      <c r="IPN55" s="1"/>
      <c r="IPO55" s="1"/>
      <c r="IPP55" s="1"/>
      <c r="IPQ55" s="1"/>
      <c r="IPR55" s="1"/>
      <c r="IPS55" s="1"/>
      <c r="IPT55" s="1"/>
      <c r="IPU55" s="1"/>
      <c r="IPV55" s="1"/>
      <c r="IPW55" s="1"/>
      <c r="IPX55" s="1"/>
      <c r="IPY55" s="1"/>
      <c r="IPZ55" s="1"/>
      <c r="IQA55" s="1"/>
      <c r="IQB55" s="1"/>
      <c r="IQC55" s="1"/>
      <c r="IQD55" s="1"/>
      <c r="IQE55" s="1"/>
      <c r="IQF55" s="1"/>
      <c r="IQG55" s="1"/>
      <c r="IQH55" s="1"/>
      <c r="IQI55" s="1"/>
      <c r="IQJ55" s="1"/>
      <c r="IQK55" s="1"/>
      <c r="IQL55" s="1"/>
      <c r="IQM55" s="1"/>
      <c r="IQN55" s="1"/>
      <c r="IQO55" s="1"/>
      <c r="IQP55" s="1"/>
      <c r="IQQ55" s="1"/>
      <c r="IQR55" s="1"/>
      <c r="IQS55" s="1"/>
      <c r="IQT55" s="1"/>
      <c r="IQU55" s="1"/>
      <c r="IQV55" s="1"/>
      <c r="IQW55" s="1"/>
      <c r="IQX55" s="1"/>
      <c r="IQY55" s="1"/>
      <c r="IQZ55" s="1"/>
      <c r="IRA55" s="1"/>
      <c r="IRB55" s="1"/>
      <c r="IRC55" s="1"/>
      <c r="IRD55" s="1"/>
      <c r="IRE55" s="1"/>
      <c r="IRF55" s="1"/>
      <c r="IRG55" s="1"/>
      <c r="IRH55" s="1"/>
      <c r="IRI55" s="1"/>
      <c r="IRJ55" s="1"/>
      <c r="IRK55" s="1"/>
      <c r="IRL55" s="1"/>
      <c r="IRM55" s="1"/>
      <c r="IRN55" s="1"/>
      <c r="IRO55" s="1"/>
      <c r="IRP55" s="1"/>
      <c r="IRQ55" s="1"/>
      <c r="IRR55" s="1"/>
      <c r="IRS55" s="1"/>
      <c r="IRT55" s="1"/>
      <c r="IRU55" s="1"/>
      <c r="IRV55" s="1"/>
      <c r="IRW55" s="1"/>
      <c r="IRX55" s="1"/>
      <c r="IRY55" s="1"/>
      <c r="IRZ55" s="1"/>
      <c r="ISA55" s="1"/>
      <c r="ISB55" s="1"/>
      <c r="ISC55" s="1"/>
      <c r="ISD55" s="1"/>
      <c r="ISE55" s="1"/>
      <c r="ISF55" s="1"/>
      <c r="ISG55" s="1"/>
      <c r="ISH55" s="1"/>
      <c r="ISI55" s="1"/>
      <c r="ISJ55" s="1"/>
      <c r="ISK55" s="1"/>
      <c r="ISL55" s="1"/>
      <c r="ISM55" s="1"/>
      <c r="ISN55" s="1"/>
      <c r="ISO55" s="1"/>
      <c r="ISP55" s="1"/>
      <c r="ISQ55" s="1"/>
      <c r="ISR55" s="1"/>
      <c r="ISS55" s="1"/>
      <c r="IST55" s="1"/>
      <c r="ISU55" s="1"/>
      <c r="ISV55" s="1"/>
      <c r="ISW55" s="1"/>
      <c r="ISX55" s="1"/>
      <c r="ISY55" s="1"/>
      <c r="ISZ55" s="1"/>
      <c r="ITA55" s="1"/>
      <c r="ITB55" s="1"/>
      <c r="ITC55" s="1"/>
      <c r="ITD55" s="1"/>
      <c r="ITE55" s="1"/>
      <c r="ITF55" s="1"/>
      <c r="ITG55" s="1"/>
      <c r="ITH55" s="1"/>
      <c r="ITI55" s="1"/>
      <c r="ITJ55" s="1"/>
      <c r="ITK55" s="1"/>
      <c r="ITL55" s="1"/>
      <c r="ITM55" s="1"/>
      <c r="ITN55" s="1"/>
      <c r="ITO55" s="1"/>
      <c r="ITP55" s="1"/>
      <c r="ITQ55" s="1"/>
      <c r="ITR55" s="1"/>
      <c r="ITS55" s="1"/>
      <c r="ITT55" s="1"/>
      <c r="ITU55" s="1"/>
      <c r="ITV55" s="1"/>
      <c r="ITW55" s="1"/>
      <c r="ITX55" s="1"/>
      <c r="ITY55" s="1"/>
      <c r="ITZ55" s="1"/>
      <c r="IUA55" s="1"/>
      <c r="IUB55" s="1"/>
      <c r="IUC55" s="1"/>
      <c r="IUD55" s="1"/>
      <c r="IUE55" s="1"/>
      <c r="IUF55" s="1"/>
      <c r="IUG55" s="1"/>
      <c r="IUH55" s="1"/>
      <c r="IUI55" s="1"/>
      <c r="IUJ55" s="1"/>
      <c r="IUK55" s="1"/>
      <c r="IUL55" s="1"/>
      <c r="IUM55" s="1"/>
      <c r="IUN55" s="1"/>
      <c r="IUO55" s="1"/>
      <c r="IUP55" s="1"/>
      <c r="IUQ55" s="1"/>
      <c r="IUR55" s="1"/>
      <c r="IUS55" s="1"/>
      <c r="IUT55" s="1"/>
      <c r="IUU55" s="1"/>
      <c r="IUV55" s="1"/>
      <c r="IUW55" s="1"/>
      <c r="IUX55" s="1"/>
      <c r="IUY55" s="1"/>
      <c r="IUZ55" s="1"/>
      <c r="IVA55" s="1"/>
      <c r="IVB55" s="1"/>
      <c r="IVC55" s="1"/>
      <c r="IVD55" s="1"/>
      <c r="IVE55" s="1"/>
      <c r="IVF55" s="1"/>
      <c r="IVG55" s="1"/>
      <c r="IVH55" s="1"/>
      <c r="IVI55" s="1"/>
      <c r="IVJ55" s="1"/>
      <c r="IVK55" s="1"/>
      <c r="IVL55" s="1"/>
      <c r="IVM55" s="1"/>
      <c r="IVN55" s="1"/>
      <c r="IVO55" s="1"/>
      <c r="IVP55" s="1"/>
      <c r="IVQ55" s="1"/>
      <c r="IVR55" s="1"/>
      <c r="IVS55" s="1"/>
      <c r="IVT55" s="1"/>
      <c r="IVU55" s="1"/>
      <c r="IVV55" s="1"/>
      <c r="IVW55" s="1"/>
      <c r="IVX55" s="1"/>
      <c r="IVY55" s="1"/>
      <c r="IVZ55" s="1"/>
      <c r="IWA55" s="1"/>
      <c r="IWB55" s="1"/>
      <c r="IWC55" s="1"/>
      <c r="IWD55" s="1"/>
      <c r="IWE55" s="1"/>
      <c r="IWF55" s="1"/>
      <c r="IWG55" s="1"/>
      <c r="IWH55" s="1"/>
      <c r="IWI55" s="1"/>
      <c r="IWJ55" s="1"/>
      <c r="IWK55" s="1"/>
      <c r="IWL55" s="1"/>
      <c r="IWM55" s="1"/>
      <c r="IWN55" s="1"/>
      <c r="IWO55" s="1"/>
      <c r="IWP55" s="1"/>
      <c r="IWQ55" s="1"/>
      <c r="IWR55" s="1"/>
      <c r="IWS55" s="1"/>
      <c r="IWT55" s="1"/>
      <c r="IWU55" s="1"/>
      <c r="IWV55" s="1"/>
      <c r="IWW55" s="1"/>
      <c r="IWX55" s="1"/>
      <c r="IWY55" s="1"/>
      <c r="IWZ55" s="1"/>
      <c r="IXA55" s="1"/>
      <c r="IXB55" s="1"/>
      <c r="IXC55" s="1"/>
      <c r="IXD55" s="1"/>
      <c r="IXE55" s="1"/>
      <c r="IXF55" s="1"/>
      <c r="IXG55" s="1"/>
      <c r="IXH55" s="1"/>
      <c r="IXI55" s="1"/>
      <c r="IXJ55" s="1"/>
      <c r="IXK55" s="1"/>
      <c r="IXL55" s="1"/>
      <c r="IXM55" s="1"/>
      <c r="IXN55" s="1"/>
      <c r="IXO55" s="1"/>
      <c r="IXP55" s="1"/>
      <c r="IXQ55" s="1"/>
      <c r="IXR55" s="1"/>
      <c r="IXS55" s="1"/>
      <c r="IXT55" s="1"/>
      <c r="IXU55" s="1"/>
      <c r="IXV55" s="1"/>
      <c r="IXW55" s="1"/>
      <c r="IXX55" s="1"/>
      <c r="IXY55" s="1"/>
      <c r="IXZ55" s="1"/>
      <c r="IYA55" s="1"/>
      <c r="IYB55" s="1"/>
      <c r="IYC55" s="1"/>
      <c r="IYD55" s="1"/>
      <c r="IYE55" s="1"/>
      <c r="IYF55" s="1"/>
      <c r="IYG55" s="1"/>
      <c r="IYH55" s="1"/>
      <c r="IYI55" s="1"/>
      <c r="IYJ55" s="1"/>
      <c r="IYK55" s="1"/>
      <c r="IYL55" s="1"/>
      <c r="IYM55" s="1"/>
      <c r="IYN55" s="1"/>
      <c r="IYO55" s="1"/>
      <c r="IYP55" s="1"/>
      <c r="IYQ55" s="1"/>
      <c r="IYR55" s="1"/>
      <c r="IYS55" s="1"/>
      <c r="IYT55" s="1"/>
      <c r="IYU55" s="1"/>
      <c r="IYV55" s="1"/>
      <c r="IYW55" s="1"/>
      <c r="IYX55" s="1"/>
      <c r="IYY55" s="1"/>
      <c r="IYZ55" s="1"/>
      <c r="IZA55" s="1"/>
      <c r="IZB55" s="1"/>
      <c r="IZC55" s="1"/>
      <c r="IZD55" s="1"/>
      <c r="IZE55" s="1"/>
      <c r="IZF55" s="1"/>
      <c r="IZG55" s="1"/>
      <c r="IZH55" s="1"/>
      <c r="IZI55" s="1"/>
      <c r="IZJ55" s="1"/>
      <c r="IZK55" s="1"/>
      <c r="IZL55" s="1"/>
      <c r="IZM55" s="1"/>
      <c r="IZN55" s="1"/>
      <c r="IZO55" s="1"/>
      <c r="IZP55" s="1"/>
      <c r="IZQ55" s="1"/>
      <c r="IZR55" s="1"/>
      <c r="IZS55" s="1"/>
      <c r="IZT55" s="1"/>
      <c r="IZU55" s="1"/>
      <c r="IZV55" s="1"/>
      <c r="IZW55" s="1"/>
      <c r="IZX55" s="1"/>
      <c r="IZY55" s="1"/>
      <c r="IZZ55" s="1"/>
      <c r="JAA55" s="1"/>
      <c r="JAB55" s="1"/>
      <c r="JAC55" s="1"/>
      <c r="JAD55" s="1"/>
      <c r="JAE55" s="1"/>
      <c r="JAF55" s="1"/>
      <c r="JAG55" s="1"/>
      <c r="JAH55" s="1"/>
      <c r="JAI55" s="1"/>
      <c r="JAJ55" s="1"/>
      <c r="JAK55" s="1"/>
      <c r="JAL55" s="1"/>
      <c r="JAM55" s="1"/>
      <c r="JAN55" s="1"/>
      <c r="JAO55" s="1"/>
      <c r="JAP55" s="1"/>
      <c r="JAQ55" s="1"/>
      <c r="JAR55" s="1"/>
      <c r="JAS55" s="1"/>
      <c r="JAT55" s="1"/>
      <c r="JAU55" s="1"/>
      <c r="JAV55" s="1"/>
      <c r="JAW55" s="1"/>
      <c r="JAX55" s="1"/>
      <c r="JAY55" s="1"/>
      <c r="JAZ55" s="1"/>
      <c r="JBA55" s="1"/>
      <c r="JBB55" s="1"/>
      <c r="JBC55" s="1"/>
      <c r="JBD55" s="1"/>
      <c r="JBE55" s="1"/>
      <c r="JBF55" s="1"/>
      <c r="JBG55" s="1"/>
      <c r="JBH55" s="1"/>
      <c r="JBI55" s="1"/>
      <c r="JBJ55" s="1"/>
      <c r="JBK55" s="1"/>
      <c r="JBL55" s="1"/>
      <c r="JBM55" s="1"/>
      <c r="JBN55" s="1"/>
      <c r="JBO55" s="1"/>
      <c r="JBP55" s="1"/>
      <c r="JBQ55" s="1"/>
      <c r="JBR55" s="1"/>
      <c r="JBS55" s="1"/>
      <c r="JBT55" s="1"/>
      <c r="JBU55" s="1"/>
      <c r="JBV55" s="1"/>
      <c r="JBW55" s="1"/>
      <c r="JBX55" s="1"/>
      <c r="JBY55" s="1"/>
      <c r="JBZ55" s="1"/>
      <c r="JCA55" s="1"/>
      <c r="JCB55" s="1"/>
      <c r="JCC55" s="1"/>
      <c r="JCD55" s="1"/>
      <c r="JCE55" s="1"/>
      <c r="JCF55" s="1"/>
      <c r="JCG55" s="1"/>
      <c r="JCH55" s="1"/>
      <c r="JCI55" s="1"/>
      <c r="JCJ55" s="1"/>
      <c r="JCK55" s="1"/>
      <c r="JCL55" s="1"/>
      <c r="JCM55" s="1"/>
      <c r="JCN55" s="1"/>
      <c r="JCO55" s="1"/>
      <c r="JCP55" s="1"/>
      <c r="JCQ55" s="1"/>
      <c r="JCR55" s="1"/>
      <c r="JCS55" s="1"/>
      <c r="JCT55" s="1"/>
      <c r="JCU55" s="1"/>
      <c r="JCV55" s="1"/>
      <c r="JCW55" s="1"/>
      <c r="JCX55" s="1"/>
      <c r="JCY55" s="1"/>
      <c r="JCZ55" s="1"/>
      <c r="JDA55" s="1"/>
      <c r="JDB55" s="1"/>
      <c r="JDC55" s="1"/>
      <c r="JDD55" s="1"/>
      <c r="JDE55" s="1"/>
      <c r="JDF55" s="1"/>
      <c r="JDG55" s="1"/>
      <c r="JDH55" s="1"/>
      <c r="JDI55" s="1"/>
      <c r="JDJ55" s="1"/>
      <c r="JDK55" s="1"/>
      <c r="JDL55" s="1"/>
      <c r="JDM55" s="1"/>
      <c r="JDN55" s="1"/>
      <c r="JDO55" s="1"/>
      <c r="JDP55" s="1"/>
      <c r="JDQ55" s="1"/>
      <c r="JDR55" s="1"/>
      <c r="JDS55" s="1"/>
      <c r="JDT55" s="1"/>
      <c r="JDU55" s="1"/>
      <c r="JDV55" s="1"/>
      <c r="JDW55" s="1"/>
      <c r="JDX55" s="1"/>
      <c r="JDY55" s="1"/>
      <c r="JDZ55" s="1"/>
      <c r="JEA55" s="1"/>
      <c r="JEB55" s="1"/>
      <c r="JEC55" s="1"/>
      <c r="JED55" s="1"/>
      <c r="JEE55" s="1"/>
      <c r="JEF55" s="1"/>
      <c r="JEG55" s="1"/>
      <c r="JEH55" s="1"/>
      <c r="JEI55" s="1"/>
      <c r="JEJ55" s="1"/>
      <c r="JEK55" s="1"/>
      <c r="JEL55" s="1"/>
      <c r="JEM55" s="1"/>
      <c r="JEN55" s="1"/>
      <c r="JEO55" s="1"/>
      <c r="JEP55" s="1"/>
      <c r="JEQ55" s="1"/>
      <c r="JER55" s="1"/>
      <c r="JES55" s="1"/>
      <c r="JET55" s="1"/>
      <c r="JEU55" s="1"/>
      <c r="JEV55" s="1"/>
      <c r="JEW55" s="1"/>
      <c r="JEX55" s="1"/>
      <c r="JEY55" s="1"/>
      <c r="JEZ55" s="1"/>
      <c r="JFA55" s="1"/>
      <c r="JFB55" s="1"/>
      <c r="JFC55" s="1"/>
      <c r="JFD55" s="1"/>
      <c r="JFE55" s="1"/>
      <c r="JFF55" s="1"/>
      <c r="JFG55" s="1"/>
      <c r="JFH55" s="1"/>
      <c r="JFI55" s="1"/>
      <c r="JFJ55" s="1"/>
      <c r="JFK55" s="1"/>
      <c r="JFL55" s="1"/>
      <c r="JFM55" s="1"/>
      <c r="JFN55" s="1"/>
      <c r="JFO55" s="1"/>
      <c r="JFP55" s="1"/>
      <c r="JFQ55" s="1"/>
      <c r="JFR55" s="1"/>
      <c r="JFS55" s="1"/>
      <c r="JFT55" s="1"/>
      <c r="JFU55" s="1"/>
      <c r="JFV55" s="1"/>
      <c r="JFW55" s="1"/>
      <c r="JFX55" s="1"/>
      <c r="JFY55" s="1"/>
      <c r="JFZ55" s="1"/>
      <c r="JGA55" s="1"/>
      <c r="JGB55" s="1"/>
      <c r="JGC55" s="1"/>
      <c r="JGD55" s="1"/>
      <c r="JGE55" s="1"/>
      <c r="JGF55" s="1"/>
      <c r="JGG55" s="1"/>
      <c r="JGH55" s="1"/>
      <c r="JGI55" s="1"/>
      <c r="JGJ55" s="1"/>
      <c r="JGK55" s="1"/>
      <c r="JGL55" s="1"/>
      <c r="JGM55" s="1"/>
      <c r="JGN55" s="1"/>
      <c r="JGO55" s="1"/>
      <c r="JGP55" s="1"/>
      <c r="JGQ55" s="1"/>
      <c r="JGR55" s="1"/>
      <c r="JGS55" s="1"/>
      <c r="JGT55" s="1"/>
      <c r="JGU55" s="1"/>
      <c r="JGV55" s="1"/>
      <c r="JGW55" s="1"/>
      <c r="JGX55" s="1"/>
      <c r="JGY55" s="1"/>
      <c r="JGZ55" s="1"/>
      <c r="JHA55" s="1"/>
      <c r="JHB55" s="1"/>
      <c r="JHC55" s="1"/>
      <c r="JHD55" s="1"/>
      <c r="JHE55" s="1"/>
      <c r="JHF55" s="1"/>
      <c r="JHG55" s="1"/>
      <c r="JHH55" s="1"/>
      <c r="JHI55" s="1"/>
      <c r="JHJ55" s="1"/>
      <c r="JHK55" s="1"/>
      <c r="JHL55" s="1"/>
      <c r="JHM55" s="1"/>
      <c r="JHN55" s="1"/>
      <c r="JHO55" s="1"/>
      <c r="JHP55" s="1"/>
      <c r="JHQ55" s="1"/>
      <c r="JHR55" s="1"/>
      <c r="JHS55" s="1"/>
      <c r="JHT55" s="1"/>
      <c r="JHU55" s="1"/>
      <c r="JHV55" s="1"/>
      <c r="JHW55" s="1"/>
      <c r="JHX55" s="1"/>
      <c r="JHY55" s="1"/>
      <c r="JHZ55" s="1"/>
      <c r="JIA55" s="1"/>
      <c r="JIB55" s="1"/>
      <c r="JIC55" s="1"/>
      <c r="JID55" s="1"/>
      <c r="JIE55" s="1"/>
      <c r="JIF55" s="1"/>
      <c r="JIG55" s="1"/>
      <c r="JIH55" s="1"/>
      <c r="JII55" s="1"/>
      <c r="JIJ55" s="1"/>
      <c r="JIK55" s="1"/>
      <c r="JIL55" s="1"/>
      <c r="JIM55" s="1"/>
      <c r="JIN55" s="1"/>
      <c r="JIO55" s="1"/>
      <c r="JIP55" s="1"/>
      <c r="JIQ55" s="1"/>
      <c r="JIR55" s="1"/>
      <c r="JIS55" s="1"/>
      <c r="JIT55" s="1"/>
      <c r="JIU55" s="1"/>
      <c r="JIV55" s="1"/>
      <c r="JIW55" s="1"/>
      <c r="JIX55" s="1"/>
      <c r="JIY55" s="1"/>
      <c r="JIZ55" s="1"/>
      <c r="JJA55" s="1"/>
      <c r="JJB55" s="1"/>
      <c r="JJC55" s="1"/>
      <c r="JJD55" s="1"/>
      <c r="JJE55" s="1"/>
      <c r="JJF55" s="1"/>
      <c r="JJG55" s="1"/>
      <c r="JJH55" s="1"/>
      <c r="JJI55" s="1"/>
      <c r="JJJ55" s="1"/>
      <c r="JJK55" s="1"/>
      <c r="JJL55" s="1"/>
      <c r="JJM55" s="1"/>
      <c r="JJN55" s="1"/>
      <c r="JJO55" s="1"/>
      <c r="JJP55" s="1"/>
      <c r="JJQ55" s="1"/>
      <c r="JJR55" s="1"/>
      <c r="JJS55" s="1"/>
      <c r="JJT55" s="1"/>
      <c r="JJU55" s="1"/>
      <c r="JJV55" s="1"/>
      <c r="JJW55" s="1"/>
      <c r="JJX55" s="1"/>
      <c r="JJY55" s="1"/>
      <c r="JJZ55" s="1"/>
      <c r="JKA55" s="1"/>
      <c r="JKB55" s="1"/>
      <c r="JKC55" s="1"/>
      <c r="JKD55" s="1"/>
      <c r="JKE55" s="1"/>
      <c r="JKF55" s="1"/>
      <c r="JKG55" s="1"/>
      <c r="JKH55" s="1"/>
      <c r="JKI55" s="1"/>
      <c r="JKJ55" s="1"/>
      <c r="JKK55" s="1"/>
      <c r="JKL55" s="1"/>
      <c r="JKM55" s="1"/>
      <c r="JKN55" s="1"/>
      <c r="JKO55" s="1"/>
      <c r="JKP55" s="1"/>
      <c r="JKQ55" s="1"/>
      <c r="JKR55" s="1"/>
      <c r="JKS55" s="1"/>
      <c r="JKT55" s="1"/>
      <c r="JKU55" s="1"/>
      <c r="JKV55" s="1"/>
      <c r="JKW55" s="1"/>
      <c r="JKX55" s="1"/>
      <c r="JKY55" s="1"/>
      <c r="JKZ55" s="1"/>
      <c r="JLA55" s="1"/>
      <c r="JLB55" s="1"/>
      <c r="JLC55" s="1"/>
      <c r="JLD55" s="1"/>
      <c r="JLE55" s="1"/>
      <c r="JLF55" s="1"/>
      <c r="JLG55" s="1"/>
      <c r="JLH55" s="1"/>
      <c r="JLI55" s="1"/>
      <c r="JLJ55" s="1"/>
      <c r="JLK55" s="1"/>
      <c r="JLL55" s="1"/>
      <c r="JLM55" s="1"/>
      <c r="JLN55" s="1"/>
      <c r="JLO55" s="1"/>
      <c r="JLP55" s="1"/>
      <c r="JLQ55" s="1"/>
      <c r="JLR55" s="1"/>
      <c r="JLS55" s="1"/>
      <c r="JLT55" s="1"/>
      <c r="JLU55" s="1"/>
      <c r="JLV55" s="1"/>
      <c r="JLW55" s="1"/>
      <c r="JLX55" s="1"/>
      <c r="JLY55" s="1"/>
      <c r="JLZ55" s="1"/>
      <c r="JMA55" s="1"/>
      <c r="JMB55" s="1"/>
      <c r="JMC55" s="1"/>
      <c r="JMD55" s="1"/>
      <c r="JME55" s="1"/>
      <c r="JMF55" s="1"/>
      <c r="JMG55" s="1"/>
      <c r="JMH55" s="1"/>
      <c r="JMI55" s="1"/>
      <c r="JMJ55" s="1"/>
      <c r="JMK55" s="1"/>
      <c r="JML55" s="1"/>
      <c r="JMM55" s="1"/>
      <c r="JMN55" s="1"/>
      <c r="JMO55" s="1"/>
      <c r="JMP55" s="1"/>
      <c r="JMQ55" s="1"/>
      <c r="JMR55" s="1"/>
      <c r="JMS55" s="1"/>
      <c r="JMT55" s="1"/>
      <c r="JMU55" s="1"/>
      <c r="JMV55" s="1"/>
      <c r="JMW55" s="1"/>
      <c r="JMX55" s="1"/>
      <c r="JMY55" s="1"/>
      <c r="JMZ55" s="1"/>
      <c r="JNA55" s="1"/>
      <c r="JNB55" s="1"/>
      <c r="JNC55" s="1"/>
      <c r="JND55" s="1"/>
      <c r="JNE55" s="1"/>
      <c r="JNF55" s="1"/>
      <c r="JNG55" s="1"/>
      <c r="JNH55" s="1"/>
      <c r="JNI55" s="1"/>
      <c r="JNJ55" s="1"/>
      <c r="JNK55" s="1"/>
      <c r="JNL55" s="1"/>
      <c r="JNM55" s="1"/>
      <c r="JNN55" s="1"/>
      <c r="JNO55" s="1"/>
      <c r="JNP55" s="1"/>
      <c r="JNQ55" s="1"/>
      <c r="JNR55" s="1"/>
      <c r="JNS55" s="1"/>
      <c r="JNT55" s="1"/>
      <c r="JNU55" s="1"/>
      <c r="JNV55" s="1"/>
      <c r="JNW55" s="1"/>
      <c r="JNX55" s="1"/>
      <c r="JNY55" s="1"/>
      <c r="JNZ55" s="1"/>
      <c r="JOA55" s="1"/>
      <c r="JOB55" s="1"/>
      <c r="JOC55" s="1"/>
      <c r="JOD55" s="1"/>
      <c r="JOE55" s="1"/>
      <c r="JOF55" s="1"/>
      <c r="JOG55" s="1"/>
      <c r="JOH55" s="1"/>
      <c r="JOI55" s="1"/>
      <c r="JOJ55" s="1"/>
      <c r="JOK55" s="1"/>
      <c r="JOL55" s="1"/>
      <c r="JOM55" s="1"/>
      <c r="JON55" s="1"/>
      <c r="JOO55" s="1"/>
      <c r="JOP55" s="1"/>
      <c r="JOQ55" s="1"/>
      <c r="JOR55" s="1"/>
      <c r="JOS55" s="1"/>
      <c r="JOT55" s="1"/>
      <c r="JOU55" s="1"/>
      <c r="JOV55" s="1"/>
      <c r="JOW55" s="1"/>
      <c r="JOX55" s="1"/>
      <c r="JOY55" s="1"/>
      <c r="JOZ55" s="1"/>
      <c r="JPA55" s="1"/>
      <c r="JPB55" s="1"/>
      <c r="JPC55" s="1"/>
      <c r="JPD55" s="1"/>
      <c r="JPE55" s="1"/>
      <c r="JPF55" s="1"/>
      <c r="JPG55" s="1"/>
      <c r="JPH55" s="1"/>
      <c r="JPI55" s="1"/>
      <c r="JPJ55" s="1"/>
      <c r="JPK55" s="1"/>
      <c r="JPL55" s="1"/>
      <c r="JPM55" s="1"/>
      <c r="JPN55" s="1"/>
      <c r="JPO55" s="1"/>
      <c r="JPP55" s="1"/>
      <c r="JPQ55" s="1"/>
      <c r="JPR55" s="1"/>
      <c r="JPS55" s="1"/>
      <c r="JPT55" s="1"/>
      <c r="JPU55" s="1"/>
      <c r="JPV55" s="1"/>
      <c r="JPW55" s="1"/>
      <c r="JPX55" s="1"/>
      <c r="JPY55" s="1"/>
      <c r="JPZ55" s="1"/>
      <c r="JQA55" s="1"/>
      <c r="JQB55" s="1"/>
      <c r="JQC55" s="1"/>
      <c r="JQD55" s="1"/>
      <c r="JQE55" s="1"/>
      <c r="JQF55" s="1"/>
      <c r="JQG55" s="1"/>
      <c r="JQH55" s="1"/>
      <c r="JQI55" s="1"/>
      <c r="JQJ55" s="1"/>
      <c r="JQK55" s="1"/>
      <c r="JQL55" s="1"/>
      <c r="JQM55" s="1"/>
      <c r="JQN55" s="1"/>
      <c r="JQO55" s="1"/>
      <c r="JQP55" s="1"/>
      <c r="JQQ55" s="1"/>
      <c r="JQR55" s="1"/>
      <c r="JQS55" s="1"/>
      <c r="JQT55" s="1"/>
      <c r="JQU55" s="1"/>
      <c r="JQV55" s="1"/>
      <c r="JQW55" s="1"/>
      <c r="JQX55" s="1"/>
      <c r="JQY55" s="1"/>
      <c r="JQZ55" s="1"/>
      <c r="JRA55" s="1"/>
      <c r="JRB55" s="1"/>
      <c r="JRC55" s="1"/>
      <c r="JRD55" s="1"/>
      <c r="JRE55" s="1"/>
      <c r="JRF55" s="1"/>
      <c r="JRG55" s="1"/>
      <c r="JRH55" s="1"/>
      <c r="JRI55" s="1"/>
      <c r="JRJ55" s="1"/>
      <c r="JRK55" s="1"/>
      <c r="JRL55" s="1"/>
      <c r="JRM55" s="1"/>
      <c r="JRN55" s="1"/>
      <c r="JRO55" s="1"/>
      <c r="JRP55" s="1"/>
      <c r="JRQ55" s="1"/>
      <c r="JRR55" s="1"/>
      <c r="JRS55" s="1"/>
      <c r="JRT55" s="1"/>
      <c r="JRU55" s="1"/>
      <c r="JRV55" s="1"/>
      <c r="JRW55" s="1"/>
      <c r="JRX55" s="1"/>
      <c r="JRY55" s="1"/>
      <c r="JRZ55" s="1"/>
      <c r="JSA55" s="1"/>
      <c r="JSB55" s="1"/>
      <c r="JSC55" s="1"/>
      <c r="JSD55" s="1"/>
      <c r="JSE55" s="1"/>
      <c r="JSF55" s="1"/>
      <c r="JSG55" s="1"/>
      <c r="JSH55" s="1"/>
      <c r="JSI55" s="1"/>
      <c r="JSJ55" s="1"/>
      <c r="JSK55" s="1"/>
      <c r="JSL55" s="1"/>
      <c r="JSM55" s="1"/>
      <c r="JSN55" s="1"/>
      <c r="JSO55" s="1"/>
      <c r="JSP55" s="1"/>
      <c r="JSQ55" s="1"/>
      <c r="JSR55" s="1"/>
      <c r="JSS55" s="1"/>
      <c r="JST55" s="1"/>
      <c r="JSU55" s="1"/>
      <c r="JSV55" s="1"/>
      <c r="JSW55" s="1"/>
      <c r="JSX55" s="1"/>
      <c r="JSY55" s="1"/>
      <c r="JSZ55" s="1"/>
      <c r="JTA55" s="1"/>
      <c r="JTB55" s="1"/>
      <c r="JTC55" s="1"/>
      <c r="JTD55" s="1"/>
      <c r="JTE55" s="1"/>
      <c r="JTF55" s="1"/>
      <c r="JTG55" s="1"/>
      <c r="JTH55" s="1"/>
      <c r="JTI55" s="1"/>
      <c r="JTJ55" s="1"/>
      <c r="JTK55" s="1"/>
      <c r="JTL55" s="1"/>
      <c r="JTM55" s="1"/>
      <c r="JTN55" s="1"/>
      <c r="JTO55" s="1"/>
      <c r="JTP55" s="1"/>
      <c r="JTQ55" s="1"/>
      <c r="JTR55" s="1"/>
      <c r="JTS55" s="1"/>
      <c r="JTT55" s="1"/>
      <c r="JTU55" s="1"/>
      <c r="JTV55" s="1"/>
      <c r="JTW55" s="1"/>
      <c r="JTX55" s="1"/>
      <c r="JTY55" s="1"/>
      <c r="JTZ55" s="1"/>
      <c r="JUA55" s="1"/>
      <c r="JUB55" s="1"/>
      <c r="JUC55" s="1"/>
      <c r="JUD55" s="1"/>
      <c r="JUE55" s="1"/>
      <c r="JUF55" s="1"/>
      <c r="JUG55" s="1"/>
      <c r="JUH55" s="1"/>
      <c r="JUI55" s="1"/>
      <c r="JUJ55" s="1"/>
      <c r="JUK55" s="1"/>
      <c r="JUL55" s="1"/>
      <c r="JUM55" s="1"/>
      <c r="JUN55" s="1"/>
      <c r="JUO55" s="1"/>
      <c r="JUP55" s="1"/>
      <c r="JUQ55" s="1"/>
      <c r="JUR55" s="1"/>
      <c r="JUS55" s="1"/>
      <c r="JUT55" s="1"/>
      <c r="JUU55" s="1"/>
      <c r="JUV55" s="1"/>
      <c r="JUW55" s="1"/>
      <c r="JUX55" s="1"/>
      <c r="JUY55" s="1"/>
      <c r="JUZ55" s="1"/>
      <c r="JVA55" s="1"/>
      <c r="JVB55" s="1"/>
      <c r="JVC55" s="1"/>
      <c r="JVD55" s="1"/>
      <c r="JVE55" s="1"/>
      <c r="JVF55" s="1"/>
      <c r="JVG55" s="1"/>
      <c r="JVH55" s="1"/>
      <c r="JVI55" s="1"/>
      <c r="JVJ55" s="1"/>
      <c r="JVK55" s="1"/>
      <c r="JVL55" s="1"/>
      <c r="JVM55" s="1"/>
      <c r="JVN55" s="1"/>
      <c r="JVO55" s="1"/>
      <c r="JVP55" s="1"/>
      <c r="JVQ55" s="1"/>
      <c r="JVR55" s="1"/>
      <c r="JVS55" s="1"/>
      <c r="JVT55" s="1"/>
      <c r="JVU55" s="1"/>
      <c r="JVV55" s="1"/>
      <c r="JVW55" s="1"/>
      <c r="JVX55" s="1"/>
      <c r="JVY55" s="1"/>
      <c r="JVZ55" s="1"/>
      <c r="JWA55" s="1"/>
      <c r="JWB55" s="1"/>
      <c r="JWC55" s="1"/>
      <c r="JWD55" s="1"/>
      <c r="JWE55" s="1"/>
      <c r="JWF55" s="1"/>
      <c r="JWG55" s="1"/>
      <c r="JWH55" s="1"/>
      <c r="JWI55" s="1"/>
      <c r="JWJ55" s="1"/>
      <c r="JWK55" s="1"/>
      <c r="JWL55" s="1"/>
      <c r="JWM55" s="1"/>
      <c r="JWN55" s="1"/>
      <c r="JWO55" s="1"/>
      <c r="JWP55" s="1"/>
      <c r="JWQ55" s="1"/>
      <c r="JWR55" s="1"/>
      <c r="JWS55" s="1"/>
      <c r="JWT55" s="1"/>
      <c r="JWU55" s="1"/>
      <c r="JWV55" s="1"/>
      <c r="JWW55" s="1"/>
      <c r="JWX55" s="1"/>
      <c r="JWY55" s="1"/>
      <c r="JWZ55" s="1"/>
      <c r="JXA55" s="1"/>
      <c r="JXB55" s="1"/>
      <c r="JXC55" s="1"/>
      <c r="JXD55" s="1"/>
      <c r="JXE55" s="1"/>
      <c r="JXF55" s="1"/>
      <c r="JXG55" s="1"/>
      <c r="JXH55" s="1"/>
      <c r="JXI55" s="1"/>
      <c r="JXJ55" s="1"/>
      <c r="JXK55" s="1"/>
      <c r="JXL55" s="1"/>
      <c r="JXM55" s="1"/>
      <c r="JXN55" s="1"/>
      <c r="JXO55" s="1"/>
      <c r="JXP55" s="1"/>
      <c r="JXQ55" s="1"/>
      <c r="JXR55" s="1"/>
      <c r="JXS55" s="1"/>
      <c r="JXT55" s="1"/>
      <c r="JXU55" s="1"/>
      <c r="JXV55" s="1"/>
      <c r="JXW55" s="1"/>
      <c r="JXX55" s="1"/>
      <c r="JXY55" s="1"/>
      <c r="JXZ55" s="1"/>
      <c r="JYA55" s="1"/>
      <c r="JYB55" s="1"/>
      <c r="JYC55" s="1"/>
      <c r="JYD55" s="1"/>
      <c r="JYE55" s="1"/>
      <c r="JYF55" s="1"/>
      <c r="JYG55" s="1"/>
      <c r="JYH55" s="1"/>
      <c r="JYI55" s="1"/>
      <c r="JYJ55" s="1"/>
      <c r="JYK55" s="1"/>
      <c r="JYL55" s="1"/>
      <c r="JYM55" s="1"/>
      <c r="JYN55" s="1"/>
      <c r="JYO55" s="1"/>
      <c r="JYP55" s="1"/>
      <c r="JYQ55" s="1"/>
      <c r="JYR55" s="1"/>
      <c r="JYS55" s="1"/>
      <c r="JYT55" s="1"/>
      <c r="JYU55" s="1"/>
      <c r="JYV55" s="1"/>
      <c r="JYW55" s="1"/>
      <c r="JYX55" s="1"/>
      <c r="JYY55" s="1"/>
      <c r="JYZ55" s="1"/>
      <c r="JZA55" s="1"/>
      <c r="JZB55" s="1"/>
      <c r="JZC55" s="1"/>
      <c r="JZD55" s="1"/>
      <c r="JZE55" s="1"/>
      <c r="JZF55" s="1"/>
      <c r="JZG55" s="1"/>
      <c r="JZH55" s="1"/>
      <c r="JZI55" s="1"/>
      <c r="JZJ55" s="1"/>
      <c r="JZK55" s="1"/>
      <c r="JZL55" s="1"/>
      <c r="JZM55" s="1"/>
      <c r="JZN55" s="1"/>
      <c r="JZO55" s="1"/>
      <c r="JZP55" s="1"/>
      <c r="JZQ55" s="1"/>
      <c r="JZR55" s="1"/>
      <c r="JZS55" s="1"/>
      <c r="JZT55" s="1"/>
      <c r="JZU55" s="1"/>
      <c r="JZV55" s="1"/>
      <c r="JZW55" s="1"/>
      <c r="JZX55" s="1"/>
      <c r="JZY55" s="1"/>
      <c r="JZZ55" s="1"/>
      <c r="KAA55" s="1"/>
      <c r="KAB55" s="1"/>
      <c r="KAC55" s="1"/>
      <c r="KAD55" s="1"/>
      <c r="KAE55" s="1"/>
      <c r="KAF55" s="1"/>
      <c r="KAG55" s="1"/>
      <c r="KAH55" s="1"/>
      <c r="KAI55" s="1"/>
      <c r="KAJ55" s="1"/>
      <c r="KAK55" s="1"/>
      <c r="KAL55" s="1"/>
      <c r="KAM55" s="1"/>
      <c r="KAN55" s="1"/>
      <c r="KAO55" s="1"/>
      <c r="KAP55" s="1"/>
      <c r="KAQ55" s="1"/>
      <c r="KAR55" s="1"/>
      <c r="KAS55" s="1"/>
      <c r="KAT55" s="1"/>
      <c r="KAU55" s="1"/>
      <c r="KAV55" s="1"/>
      <c r="KAW55" s="1"/>
      <c r="KAX55" s="1"/>
      <c r="KAY55" s="1"/>
      <c r="KAZ55" s="1"/>
      <c r="KBA55" s="1"/>
      <c r="KBB55" s="1"/>
      <c r="KBC55" s="1"/>
      <c r="KBD55" s="1"/>
      <c r="KBE55" s="1"/>
      <c r="KBF55" s="1"/>
      <c r="KBG55" s="1"/>
      <c r="KBH55" s="1"/>
      <c r="KBI55" s="1"/>
      <c r="KBJ55" s="1"/>
      <c r="KBK55" s="1"/>
      <c r="KBL55" s="1"/>
      <c r="KBM55" s="1"/>
      <c r="KBN55" s="1"/>
      <c r="KBO55" s="1"/>
      <c r="KBP55" s="1"/>
      <c r="KBQ55" s="1"/>
      <c r="KBR55" s="1"/>
      <c r="KBS55" s="1"/>
      <c r="KBT55" s="1"/>
      <c r="KBU55" s="1"/>
      <c r="KBV55" s="1"/>
      <c r="KBW55" s="1"/>
      <c r="KBX55" s="1"/>
      <c r="KBY55" s="1"/>
      <c r="KBZ55" s="1"/>
      <c r="KCA55" s="1"/>
      <c r="KCB55" s="1"/>
      <c r="KCC55" s="1"/>
      <c r="KCD55" s="1"/>
      <c r="KCE55" s="1"/>
      <c r="KCF55" s="1"/>
      <c r="KCG55" s="1"/>
      <c r="KCH55" s="1"/>
      <c r="KCI55" s="1"/>
      <c r="KCJ55" s="1"/>
      <c r="KCK55" s="1"/>
      <c r="KCL55" s="1"/>
      <c r="KCM55" s="1"/>
      <c r="KCN55" s="1"/>
      <c r="KCO55" s="1"/>
      <c r="KCP55" s="1"/>
      <c r="KCQ55" s="1"/>
      <c r="KCR55" s="1"/>
      <c r="KCS55" s="1"/>
      <c r="KCT55" s="1"/>
      <c r="KCU55" s="1"/>
      <c r="KCV55" s="1"/>
      <c r="KCW55" s="1"/>
      <c r="KCX55" s="1"/>
      <c r="KCY55" s="1"/>
      <c r="KCZ55" s="1"/>
      <c r="KDA55" s="1"/>
      <c r="KDB55" s="1"/>
      <c r="KDC55" s="1"/>
      <c r="KDD55" s="1"/>
      <c r="KDE55" s="1"/>
      <c r="KDF55" s="1"/>
      <c r="KDG55" s="1"/>
      <c r="KDH55" s="1"/>
      <c r="KDI55" s="1"/>
      <c r="KDJ55" s="1"/>
      <c r="KDK55" s="1"/>
      <c r="KDL55" s="1"/>
      <c r="KDM55" s="1"/>
      <c r="KDN55" s="1"/>
      <c r="KDO55" s="1"/>
      <c r="KDP55" s="1"/>
      <c r="KDQ55" s="1"/>
      <c r="KDR55" s="1"/>
      <c r="KDS55" s="1"/>
      <c r="KDT55" s="1"/>
      <c r="KDU55" s="1"/>
      <c r="KDV55" s="1"/>
      <c r="KDW55" s="1"/>
      <c r="KDX55" s="1"/>
      <c r="KDY55" s="1"/>
      <c r="KDZ55" s="1"/>
      <c r="KEA55" s="1"/>
      <c r="KEB55" s="1"/>
      <c r="KEC55" s="1"/>
      <c r="KED55" s="1"/>
      <c r="KEE55" s="1"/>
      <c r="KEF55" s="1"/>
      <c r="KEG55" s="1"/>
      <c r="KEH55" s="1"/>
      <c r="KEI55" s="1"/>
      <c r="KEJ55" s="1"/>
      <c r="KEK55" s="1"/>
      <c r="KEL55" s="1"/>
      <c r="KEM55" s="1"/>
      <c r="KEN55" s="1"/>
      <c r="KEO55" s="1"/>
      <c r="KEP55" s="1"/>
      <c r="KEQ55" s="1"/>
      <c r="KER55" s="1"/>
      <c r="KES55" s="1"/>
      <c r="KET55" s="1"/>
      <c r="KEU55" s="1"/>
      <c r="KEV55" s="1"/>
      <c r="KEW55" s="1"/>
      <c r="KEX55" s="1"/>
      <c r="KEY55" s="1"/>
      <c r="KEZ55" s="1"/>
      <c r="KFA55" s="1"/>
      <c r="KFB55" s="1"/>
      <c r="KFC55" s="1"/>
      <c r="KFD55" s="1"/>
      <c r="KFE55" s="1"/>
      <c r="KFF55" s="1"/>
      <c r="KFG55" s="1"/>
      <c r="KFH55" s="1"/>
      <c r="KFI55" s="1"/>
      <c r="KFJ55" s="1"/>
      <c r="KFK55" s="1"/>
      <c r="KFL55" s="1"/>
      <c r="KFM55" s="1"/>
      <c r="KFN55" s="1"/>
      <c r="KFO55" s="1"/>
      <c r="KFP55" s="1"/>
      <c r="KFQ55" s="1"/>
      <c r="KFR55" s="1"/>
      <c r="KFS55" s="1"/>
      <c r="KFT55" s="1"/>
      <c r="KFU55" s="1"/>
      <c r="KFV55" s="1"/>
      <c r="KFW55" s="1"/>
      <c r="KFX55" s="1"/>
      <c r="KFY55" s="1"/>
      <c r="KFZ55" s="1"/>
      <c r="KGA55" s="1"/>
      <c r="KGB55" s="1"/>
      <c r="KGC55" s="1"/>
      <c r="KGD55" s="1"/>
      <c r="KGE55" s="1"/>
      <c r="KGF55" s="1"/>
      <c r="KGG55" s="1"/>
      <c r="KGH55" s="1"/>
      <c r="KGI55" s="1"/>
      <c r="KGJ55" s="1"/>
      <c r="KGK55" s="1"/>
      <c r="KGL55" s="1"/>
      <c r="KGM55" s="1"/>
      <c r="KGN55" s="1"/>
      <c r="KGO55" s="1"/>
      <c r="KGP55" s="1"/>
      <c r="KGQ55" s="1"/>
      <c r="KGR55" s="1"/>
      <c r="KGS55" s="1"/>
      <c r="KGT55" s="1"/>
      <c r="KGU55" s="1"/>
      <c r="KGV55" s="1"/>
      <c r="KGW55" s="1"/>
      <c r="KGX55" s="1"/>
      <c r="KGY55" s="1"/>
      <c r="KGZ55" s="1"/>
      <c r="KHA55" s="1"/>
      <c r="KHB55" s="1"/>
      <c r="KHC55" s="1"/>
      <c r="KHD55" s="1"/>
      <c r="KHE55" s="1"/>
      <c r="KHF55" s="1"/>
      <c r="KHG55" s="1"/>
      <c r="KHH55" s="1"/>
      <c r="KHI55" s="1"/>
      <c r="KHJ55" s="1"/>
      <c r="KHK55" s="1"/>
      <c r="KHL55" s="1"/>
      <c r="KHM55" s="1"/>
      <c r="KHN55" s="1"/>
      <c r="KHO55" s="1"/>
      <c r="KHP55" s="1"/>
      <c r="KHQ55" s="1"/>
      <c r="KHR55" s="1"/>
      <c r="KHS55" s="1"/>
      <c r="KHT55" s="1"/>
      <c r="KHU55" s="1"/>
      <c r="KHV55" s="1"/>
      <c r="KHW55" s="1"/>
      <c r="KHX55" s="1"/>
      <c r="KHY55" s="1"/>
      <c r="KHZ55" s="1"/>
      <c r="KIA55" s="1"/>
      <c r="KIB55" s="1"/>
      <c r="KIC55" s="1"/>
      <c r="KID55" s="1"/>
      <c r="KIE55" s="1"/>
      <c r="KIF55" s="1"/>
      <c r="KIG55" s="1"/>
      <c r="KIH55" s="1"/>
      <c r="KII55" s="1"/>
      <c r="KIJ55" s="1"/>
      <c r="KIK55" s="1"/>
      <c r="KIL55" s="1"/>
      <c r="KIM55" s="1"/>
      <c r="KIN55" s="1"/>
      <c r="KIO55" s="1"/>
      <c r="KIP55" s="1"/>
      <c r="KIQ55" s="1"/>
      <c r="KIR55" s="1"/>
      <c r="KIS55" s="1"/>
      <c r="KIT55" s="1"/>
      <c r="KIU55" s="1"/>
      <c r="KIV55" s="1"/>
      <c r="KIW55" s="1"/>
      <c r="KIX55" s="1"/>
      <c r="KIY55" s="1"/>
      <c r="KIZ55" s="1"/>
      <c r="KJA55" s="1"/>
      <c r="KJB55" s="1"/>
      <c r="KJC55" s="1"/>
      <c r="KJD55" s="1"/>
      <c r="KJE55" s="1"/>
      <c r="KJF55" s="1"/>
      <c r="KJG55" s="1"/>
      <c r="KJH55" s="1"/>
      <c r="KJI55" s="1"/>
      <c r="KJJ55" s="1"/>
      <c r="KJK55" s="1"/>
      <c r="KJL55" s="1"/>
      <c r="KJM55" s="1"/>
      <c r="KJN55" s="1"/>
      <c r="KJO55" s="1"/>
      <c r="KJP55" s="1"/>
      <c r="KJQ55" s="1"/>
      <c r="KJR55" s="1"/>
      <c r="KJS55" s="1"/>
      <c r="KJT55" s="1"/>
      <c r="KJU55" s="1"/>
      <c r="KJV55" s="1"/>
      <c r="KJW55" s="1"/>
      <c r="KJX55" s="1"/>
      <c r="KJY55" s="1"/>
      <c r="KJZ55" s="1"/>
      <c r="KKA55" s="1"/>
      <c r="KKB55" s="1"/>
      <c r="KKC55" s="1"/>
      <c r="KKD55" s="1"/>
      <c r="KKE55" s="1"/>
      <c r="KKF55" s="1"/>
      <c r="KKG55" s="1"/>
      <c r="KKH55" s="1"/>
      <c r="KKI55" s="1"/>
      <c r="KKJ55" s="1"/>
      <c r="KKK55" s="1"/>
      <c r="KKL55" s="1"/>
      <c r="KKM55" s="1"/>
      <c r="KKN55" s="1"/>
      <c r="KKO55" s="1"/>
      <c r="KKP55" s="1"/>
      <c r="KKQ55" s="1"/>
      <c r="KKR55" s="1"/>
      <c r="KKS55" s="1"/>
      <c r="KKT55" s="1"/>
      <c r="KKU55" s="1"/>
      <c r="KKV55" s="1"/>
      <c r="KKW55" s="1"/>
      <c r="KKX55" s="1"/>
      <c r="KKY55" s="1"/>
      <c r="KKZ55" s="1"/>
      <c r="KLA55" s="1"/>
      <c r="KLB55" s="1"/>
      <c r="KLC55" s="1"/>
      <c r="KLD55" s="1"/>
      <c r="KLE55" s="1"/>
      <c r="KLF55" s="1"/>
      <c r="KLG55" s="1"/>
      <c r="KLH55" s="1"/>
      <c r="KLI55" s="1"/>
      <c r="KLJ55" s="1"/>
      <c r="KLK55" s="1"/>
      <c r="KLL55" s="1"/>
      <c r="KLM55" s="1"/>
      <c r="KLN55" s="1"/>
      <c r="KLO55" s="1"/>
      <c r="KLP55" s="1"/>
      <c r="KLQ55" s="1"/>
      <c r="KLR55" s="1"/>
      <c r="KLS55" s="1"/>
      <c r="KLT55" s="1"/>
      <c r="KLU55" s="1"/>
      <c r="KLV55" s="1"/>
      <c r="KLW55" s="1"/>
      <c r="KLX55" s="1"/>
      <c r="KLY55" s="1"/>
      <c r="KLZ55" s="1"/>
      <c r="KMA55" s="1"/>
      <c r="KMB55" s="1"/>
      <c r="KMC55" s="1"/>
      <c r="KMD55" s="1"/>
      <c r="KME55" s="1"/>
      <c r="KMF55" s="1"/>
      <c r="KMG55" s="1"/>
      <c r="KMH55" s="1"/>
      <c r="KMI55" s="1"/>
      <c r="KMJ55" s="1"/>
      <c r="KMK55" s="1"/>
      <c r="KML55" s="1"/>
      <c r="KMM55" s="1"/>
      <c r="KMN55" s="1"/>
      <c r="KMO55" s="1"/>
      <c r="KMP55" s="1"/>
      <c r="KMQ55" s="1"/>
      <c r="KMR55" s="1"/>
      <c r="KMS55" s="1"/>
      <c r="KMT55" s="1"/>
      <c r="KMU55" s="1"/>
      <c r="KMV55" s="1"/>
      <c r="KMW55" s="1"/>
      <c r="KMX55" s="1"/>
      <c r="KMY55" s="1"/>
      <c r="KMZ55" s="1"/>
      <c r="KNA55" s="1"/>
      <c r="KNB55" s="1"/>
      <c r="KNC55" s="1"/>
      <c r="KND55" s="1"/>
      <c r="KNE55" s="1"/>
      <c r="KNF55" s="1"/>
      <c r="KNG55" s="1"/>
      <c r="KNH55" s="1"/>
      <c r="KNI55" s="1"/>
      <c r="KNJ55" s="1"/>
      <c r="KNK55" s="1"/>
      <c r="KNL55" s="1"/>
      <c r="KNM55" s="1"/>
      <c r="KNN55" s="1"/>
      <c r="KNO55" s="1"/>
      <c r="KNP55" s="1"/>
      <c r="KNQ55" s="1"/>
      <c r="KNR55" s="1"/>
      <c r="KNS55" s="1"/>
      <c r="KNT55" s="1"/>
      <c r="KNU55" s="1"/>
      <c r="KNV55" s="1"/>
      <c r="KNW55" s="1"/>
      <c r="KNX55" s="1"/>
      <c r="KNY55" s="1"/>
      <c r="KNZ55" s="1"/>
      <c r="KOA55" s="1"/>
      <c r="KOB55" s="1"/>
      <c r="KOC55" s="1"/>
      <c r="KOD55" s="1"/>
      <c r="KOE55" s="1"/>
      <c r="KOF55" s="1"/>
      <c r="KOG55" s="1"/>
      <c r="KOH55" s="1"/>
      <c r="KOI55" s="1"/>
      <c r="KOJ55" s="1"/>
      <c r="KOK55" s="1"/>
      <c r="KOL55" s="1"/>
      <c r="KOM55" s="1"/>
      <c r="KON55" s="1"/>
      <c r="KOO55" s="1"/>
      <c r="KOP55" s="1"/>
      <c r="KOQ55" s="1"/>
      <c r="KOR55" s="1"/>
      <c r="KOS55" s="1"/>
      <c r="KOT55" s="1"/>
      <c r="KOU55" s="1"/>
      <c r="KOV55" s="1"/>
      <c r="KOW55" s="1"/>
      <c r="KOX55" s="1"/>
      <c r="KOY55" s="1"/>
      <c r="KOZ55" s="1"/>
      <c r="KPA55" s="1"/>
      <c r="KPB55" s="1"/>
      <c r="KPC55" s="1"/>
      <c r="KPD55" s="1"/>
      <c r="KPE55" s="1"/>
      <c r="KPF55" s="1"/>
      <c r="KPG55" s="1"/>
      <c r="KPH55" s="1"/>
      <c r="KPI55" s="1"/>
      <c r="KPJ55" s="1"/>
      <c r="KPK55" s="1"/>
      <c r="KPL55" s="1"/>
      <c r="KPM55" s="1"/>
      <c r="KPN55" s="1"/>
      <c r="KPO55" s="1"/>
      <c r="KPP55" s="1"/>
      <c r="KPQ55" s="1"/>
      <c r="KPR55" s="1"/>
      <c r="KPS55" s="1"/>
      <c r="KPT55" s="1"/>
      <c r="KPU55" s="1"/>
      <c r="KPV55" s="1"/>
      <c r="KPW55" s="1"/>
      <c r="KPX55" s="1"/>
      <c r="KPY55" s="1"/>
      <c r="KPZ55" s="1"/>
      <c r="KQA55" s="1"/>
      <c r="KQB55" s="1"/>
      <c r="KQC55" s="1"/>
      <c r="KQD55" s="1"/>
      <c r="KQE55" s="1"/>
      <c r="KQF55" s="1"/>
      <c r="KQG55" s="1"/>
      <c r="KQH55" s="1"/>
      <c r="KQI55" s="1"/>
      <c r="KQJ55" s="1"/>
      <c r="KQK55" s="1"/>
      <c r="KQL55" s="1"/>
      <c r="KQM55" s="1"/>
      <c r="KQN55" s="1"/>
      <c r="KQO55" s="1"/>
      <c r="KQP55" s="1"/>
      <c r="KQQ55" s="1"/>
      <c r="KQR55" s="1"/>
      <c r="KQS55" s="1"/>
      <c r="KQT55" s="1"/>
      <c r="KQU55" s="1"/>
      <c r="KQV55" s="1"/>
      <c r="KQW55" s="1"/>
      <c r="KQX55" s="1"/>
      <c r="KQY55" s="1"/>
      <c r="KQZ55" s="1"/>
      <c r="KRA55" s="1"/>
      <c r="KRB55" s="1"/>
      <c r="KRC55" s="1"/>
      <c r="KRD55" s="1"/>
      <c r="KRE55" s="1"/>
      <c r="KRF55" s="1"/>
      <c r="KRG55" s="1"/>
      <c r="KRH55" s="1"/>
      <c r="KRI55" s="1"/>
      <c r="KRJ55" s="1"/>
      <c r="KRK55" s="1"/>
      <c r="KRL55" s="1"/>
      <c r="KRM55" s="1"/>
      <c r="KRN55" s="1"/>
      <c r="KRO55" s="1"/>
      <c r="KRP55" s="1"/>
      <c r="KRQ55" s="1"/>
      <c r="KRR55" s="1"/>
      <c r="KRS55" s="1"/>
      <c r="KRT55" s="1"/>
      <c r="KRU55" s="1"/>
      <c r="KRV55" s="1"/>
      <c r="KRW55" s="1"/>
      <c r="KRX55" s="1"/>
      <c r="KRY55" s="1"/>
      <c r="KRZ55" s="1"/>
      <c r="KSA55" s="1"/>
      <c r="KSB55" s="1"/>
      <c r="KSC55" s="1"/>
      <c r="KSD55" s="1"/>
      <c r="KSE55" s="1"/>
      <c r="KSF55" s="1"/>
      <c r="KSG55" s="1"/>
      <c r="KSH55" s="1"/>
      <c r="KSI55" s="1"/>
      <c r="KSJ55" s="1"/>
      <c r="KSK55" s="1"/>
      <c r="KSL55" s="1"/>
      <c r="KSM55" s="1"/>
      <c r="KSN55" s="1"/>
      <c r="KSO55" s="1"/>
      <c r="KSP55" s="1"/>
      <c r="KSQ55" s="1"/>
      <c r="KSR55" s="1"/>
      <c r="KSS55" s="1"/>
      <c r="KST55" s="1"/>
      <c r="KSU55" s="1"/>
      <c r="KSV55" s="1"/>
      <c r="KSW55" s="1"/>
      <c r="KSX55" s="1"/>
      <c r="KSY55" s="1"/>
      <c r="KSZ55" s="1"/>
      <c r="KTA55" s="1"/>
      <c r="KTB55" s="1"/>
      <c r="KTC55" s="1"/>
      <c r="KTD55" s="1"/>
      <c r="KTE55" s="1"/>
      <c r="KTF55" s="1"/>
      <c r="KTG55" s="1"/>
      <c r="KTH55" s="1"/>
      <c r="KTI55" s="1"/>
      <c r="KTJ55" s="1"/>
      <c r="KTK55" s="1"/>
      <c r="KTL55" s="1"/>
      <c r="KTM55" s="1"/>
      <c r="KTN55" s="1"/>
      <c r="KTO55" s="1"/>
      <c r="KTP55" s="1"/>
      <c r="KTQ55" s="1"/>
      <c r="KTR55" s="1"/>
      <c r="KTS55" s="1"/>
      <c r="KTT55" s="1"/>
      <c r="KTU55" s="1"/>
      <c r="KTV55" s="1"/>
      <c r="KTW55" s="1"/>
      <c r="KTX55" s="1"/>
      <c r="KTY55" s="1"/>
      <c r="KTZ55" s="1"/>
      <c r="KUA55" s="1"/>
      <c r="KUB55" s="1"/>
      <c r="KUC55" s="1"/>
      <c r="KUD55" s="1"/>
      <c r="KUE55" s="1"/>
      <c r="KUF55" s="1"/>
      <c r="KUG55" s="1"/>
      <c r="KUH55" s="1"/>
      <c r="KUI55" s="1"/>
      <c r="KUJ55" s="1"/>
      <c r="KUK55" s="1"/>
      <c r="KUL55" s="1"/>
      <c r="KUM55" s="1"/>
      <c r="KUN55" s="1"/>
      <c r="KUO55" s="1"/>
      <c r="KUP55" s="1"/>
      <c r="KUQ55" s="1"/>
      <c r="KUR55" s="1"/>
      <c r="KUS55" s="1"/>
      <c r="KUT55" s="1"/>
      <c r="KUU55" s="1"/>
      <c r="KUV55" s="1"/>
      <c r="KUW55" s="1"/>
      <c r="KUX55" s="1"/>
      <c r="KUY55" s="1"/>
      <c r="KUZ55" s="1"/>
      <c r="KVA55" s="1"/>
      <c r="KVB55" s="1"/>
      <c r="KVC55" s="1"/>
      <c r="KVD55" s="1"/>
      <c r="KVE55" s="1"/>
      <c r="KVF55" s="1"/>
      <c r="KVG55" s="1"/>
      <c r="KVH55" s="1"/>
      <c r="KVI55" s="1"/>
      <c r="KVJ55" s="1"/>
      <c r="KVK55" s="1"/>
      <c r="KVL55" s="1"/>
      <c r="KVM55" s="1"/>
      <c r="KVN55" s="1"/>
      <c r="KVO55" s="1"/>
      <c r="KVP55" s="1"/>
      <c r="KVQ55" s="1"/>
      <c r="KVR55" s="1"/>
      <c r="KVS55" s="1"/>
      <c r="KVT55" s="1"/>
      <c r="KVU55" s="1"/>
      <c r="KVV55" s="1"/>
      <c r="KVW55" s="1"/>
      <c r="KVX55" s="1"/>
      <c r="KVY55" s="1"/>
      <c r="KVZ55" s="1"/>
      <c r="KWA55" s="1"/>
      <c r="KWB55" s="1"/>
      <c r="KWC55" s="1"/>
      <c r="KWD55" s="1"/>
      <c r="KWE55" s="1"/>
      <c r="KWF55" s="1"/>
      <c r="KWG55" s="1"/>
      <c r="KWH55" s="1"/>
      <c r="KWI55" s="1"/>
      <c r="KWJ55" s="1"/>
      <c r="KWK55" s="1"/>
      <c r="KWL55" s="1"/>
      <c r="KWM55" s="1"/>
      <c r="KWN55" s="1"/>
      <c r="KWO55" s="1"/>
      <c r="KWP55" s="1"/>
      <c r="KWQ55" s="1"/>
      <c r="KWR55" s="1"/>
      <c r="KWS55" s="1"/>
      <c r="KWT55" s="1"/>
      <c r="KWU55" s="1"/>
      <c r="KWV55" s="1"/>
      <c r="KWW55" s="1"/>
      <c r="KWX55" s="1"/>
      <c r="KWY55" s="1"/>
      <c r="KWZ55" s="1"/>
      <c r="KXA55" s="1"/>
      <c r="KXB55" s="1"/>
      <c r="KXC55" s="1"/>
      <c r="KXD55" s="1"/>
      <c r="KXE55" s="1"/>
      <c r="KXF55" s="1"/>
      <c r="KXG55" s="1"/>
      <c r="KXH55" s="1"/>
      <c r="KXI55" s="1"/>
      <c r="KXJ55" s="1"/>
      <c r="KXK55" s="1"/>
      <c r="KXL55" s="1"/>
      <c r="KXM55" s="1"/>
      <c r="KXN55" s="1"/>
      <c r="KXO55" s="1"/>
      <c r="KXP55" s="1"/>
      <c r="KXQ55" s="1"/>
      <c r="KXR55" s="1"/>
      <c r="KXS55" s="1"/>
      <c r="KXT55" s="1"/>
      <c r="KXU55" s="1"/>
      <c r="KXV55" s="1"/>
      <c r="KXW55" s="1"/>
      <c r="KXX55" s="1"/>
      <c r="KXY55" s="1"/>
      <c r="KXZ55" s="1"/>
      <c r="KYA55" s="1"/>
      <c r="KYB55" s="1"/>
      <c r="KYC55" s="1"/>
      <c r="KYD55" s="1"/>
      <c r="KYE55" s="1"/>
      <c r="KYF55" s="1"/>
      <c r="KYG55" s="1"/>
      <c r="KYH55" s="1"/>
      <c r="KYI55" s="1"/>
      <c r="KYJ55" s="1"/>
      <c r="KYK55" s="1"/>
      <c r="KYL55" s="1"/>
      <c r="KYM55" s="1"/>
      <c r="KYN55" s="1"/>
      <c r="KYO55" s="1"/>
      <c r="KYP55" s="1"/>
      <c r="KYQ55" s="1"/>
      <c r="KYR55" s="1"/>
      <c r="KYS55" s="1"/>
      <c r="KYT55" s="1"/>
      <c r="KYU55" s="1"/>
      <c r="KYV55" s="1"/>
      <c r="KYW55" s="1"/>
      <c r="KYX55" s="1"/>
      <c r="KYY55" s="1"/>
      <c r="KYZ55" s="1"/>
      <c r="KZA55" s="1"/>
      <c r="KZB55" s="1"/>
      <c r="KZC55" s="1"/>
      <c r="KZD55" s="1"/>
      <c r="KZE55" s="1"/>
      <c r="KZF55" s="1"/>
      <c r="KZG55" s="1"/>
      <c r="KZH55" s="1"/>
      <c r="KZI55" s="1"/>
      <c r="KZJ55" s="1"/>
      <c r="KZK55" s="1"/>
      <c r="KZL55" s="1"/>
      <c r="KZM55" s="1"/>
      <c r="KZN55" s="1"/>
      <c r="KZO55" s="1"/>
      <c r="KZP55" s="1"/>
      <c r="KZQ55" s="1"/>
      <c r="KZR55" s="1"/>
      <c r="KZS55" s="1"/>
      <c r="KZT55" s="1"/>
      <c r="KZU55" s="1"/>
      <c r="KZV55" s="1"/>
      <c r="KZW55" s="1"/>
      <c r="KZX55" s="1"/>
      <c r="KZY55" s="1"/>
      <c r="KZZ55" s="1"/>
      <c r="LAA55" s="1"/>
      <c r="LAB55" s="1"/>
      <c r="LAC55" s="1"/>
      <c r="LAD55" s="1"/>
      <c r="LAE55" s="1"/>
      <c r="LAF55" s="1"/>
      <c r="LAG55" s="1"/>
      <c r="LAH55" s="1"/>
      <c r="LAI55" s="1"/>
      <c r="LAJ55" s="1"/>
      <c r="LAK55" s="1"/>
      <c r="LAL55" s="1"/>
      <c r="LAM55" s="1"/>
      <c r="LAN55" s="1"/>
      <c r="LAO55" s="1"/>
      <c r="LAP55" s="1"/>
      <c r="LAQ55" s="1"/>
      <c r="LAR55" s="1"/>
      <c r="LAS55" s="1"/>
      <c r="LAT55" s="1"/>
      <c r="LAU55" s="1"/>
      <c r="LAV55" s="1"/>
      <c r="LAW55" s="1"/>
      <c r="LAX55" s="1"/>
      <c r="LAY55" s="1"/>
      <c r="LAZ55" s="1"/>
      <c r="LBA55" s="1"/>
      <c r="LBB55" s="1"/>
      <c r="LBC55" s="1"/>
      <c r="LBD55" s="1"/>
      <c r="LBE55" s="1"/>
      <c r="LBF55" s="1"/>
      <c r="LBG55" s="1"/>
      <c r="LBH55" s="1"/>
      <c r="LBI55" s="1"/>
      <c r="LBJ55" s="1"/>
      <c r="LBK55" s="1"/>
      <c r="LBL55" s="1"/>
      <c r="LBM55" s="1"/>
      <c r="LBN55" s="1"/>
      <c r="LBO55" s="1"/>
      <c r="LBP55" s="1"/>
      <c r="LBQ55" s="1"/>
      <c r="LBR55" s="1"/>
      <c r="LBS55" s="1"/>
      <c r="LBT55" s="1"/>
      <c r="LBU55" s="1"/>
      <c r="LBV55" s="1"/>
      <c r="LBW55" s="1"/>
      <c r="LBX55" s="1"/>
      <c r="LBY55" s="1"/>
      <c r="LBZ55" s="1"/>
      <c r="LCA55" s="1"/>
      <c r="LCB55" s="1"/>
      <c r="LCC55" s="1"/>
      <c r="LCD55" s="1"/>
      <c r="LCE55" s="1"/>
      <c r="LCF55" s="1"/>
      <c r="LCG55" s="1"/>
      <c r="LCH55" s="1"/>
      <c r="LCI55" s="1"/>
      <c r="LCJ55" s="1"/>
      <c r="LCK55" s="1"/>
      <c r="LCL55" s="1"/>
      <c r="LCM55" s="1"/>
      <c r="LCN55" s="1"/>
      <c r="LCO55" s="1"/>
      <c r="LCP55" s="1"/>
      <c r="LCQ55" s="1"/>
      <c r="LCR55" s="1"/>
      <c r="LCS55" s="1"/>
      <c r="LCT55" s="1"/>
      <c r="LCU55" s="1"/>
      <c r="LCV55" s="1"/>
      <c r="LCW55" s="1"/>
      <c r="LCX55" s="1"/>
      <c r="LCY55" s="1"/>
      <c r="LCZ55" s="1"/>
      <c r="LDA55" s="1"/>
      <c r="LDB55" s="1"/>
      <c r="LDC55" s="1"/>
      <c r="LDD55" s="1"/>
      <c r="LDE55" s="1"/>
      <c r="LDF55" s="1"/>
      <c r="LDG55" s="1"/>
      <c r="LDH55" s="1"/>
      <c r="LDI55" s="1"/>
      <c r="LDJ55" s="1"/>
      <c r="LDK55" s="1"/>
      <c r="LDL55" s="1"/>
      <c r="LDM55" s="1"/>
      <c r="LDN55" s="1"/>
      <c r="LDO55" s="1"/>
      <c r="LDP55" s="1"/>
      <c r="LDQ55" s="1"/>
      <c r="LDR55" s="1"/>
      <c r="LDS55" s="1"/>
      <c r="LDT55" s="1"/>
      <c r="LDU55" s="1"/>
      <c r="LDV55" s="1"/>
      <c r="LDW55" s="1"/>
      <c r="LDX55" s="1"/>
      <c r="LDY55" s="1"/>
      <c r="LDZ55" s="1"/>
      <c r="LEA55" s="1"/>
      <c r="LEB55" s="1"/>
      <c r="LEC55" s="1"/>
      <c r="LED55" s="1"/>
      <c r="LEE55" s="1"/>
      <c r="LEF55" s="1"/>
      <c r="LEG55" s="1"/>
      <c r="LEH55" s="1"/>
      <c r="LEI55" s="1"/>
      <c r="LEJ55" s="1"/>
      <c r="LEK55" s="1"/>
      <c r="LEL55" s="1"/>
      <c r="LEM55" s="1"/>
      <c r="LEN55" s="1"/>
      <c r="LEO55" s="1"/>
      <c r="LEP55" s="1"/>
      <c r="LEQ55" s="1"/>
      <c r="LER55" s="1"/>
      <c r="LES55" s="1"/>
      <c r="LET55" s="1"/>
      <c r="LEU55" s="1"/>
      <c r="LEV55" s="1"/>
      <c r="LEW55" s="1"/>
      <c r="LEX55" s="1"/>
      <c r="LEY55" s="1"/>
      <c r="LEZ55" s="1"/>
      <c r="LFA55" s="1"/>
      <c r="LFB55" s="1"/>
      <c r="LFC55" s="1"/>
      <c r="LFD55" s="1"/>
      <c r="LFE55" s="1"/>
      <c r="LFF55" s="1"/>
      <c r="LFG55" s="1"/>
      <c r="LFH55" s="1"/>
      <c r="LFI55" s="1"/>
      <c r="LFJ55" s="1"/>
      <c r="LFK55" s="1"/>
      <c r="LFL55" s="1"/>
      <c r="LFM55" s="1"/>
      <c r="LFN55" s="1"/>
      <c r="LFO55" s="1"/>
      <c r="LFP55" s="1"/>
      <c r="LFQ55" s="1"/>
      <c r="LFR55" s="1"/>
      <c r="LFS55" s="1"/>
      <c r="LFT55" s="1"/>
      <c r="LFU55" s="1"/>
      <c r="LFV55" s="1"/>
      <c r="LFW55" s="1"/>
      <c r="LFX55" s="1"/>
      <c r="LFY55" s="1"/>
      <c r="LFZ55" s="1"/>
      <c r="LGA55" s="1"/>
      <c r="LGB55" s="1"/>
      <c r="LGC55" s="1"/>
      <c r="LGD55" s="1"/>
      <c r="LGE55" s="1"/>
      <c r="LGF55" s="1"/>
      <c r="LGG55" s="1"/>
      <c r="LGH55" s="1"/>
      <c r="LGI55" s="1"/>
      <c r="LGJ55" s="1"/>
      <c r="LGK55" s="1"/>
      <c r="LGL55" s="1"/>
      <c r="LGM55" s="1"/>
      <c r="LGN55" s="1"/>
      <c r="LGO55" s="1"/>
      <c r="LGP55" s="1"/>
      <c r="LGQ55" s="1"/>
      <c r="LGR55" s="1"/>
      <c r="LGS55" s="1"/>
      <c r="LGT55" s="1"/>
      <c r="LGU55" s="1"/>
      <c r="LGV55" s="1"/>
      <c r="LGW55" s="1"/>
      <c r="LGX55" s="1"/>
      <c r="LGY55" s="1"/>
      <c r="LGZ55" s="1"/>
      <c r="LHA55" s="1"/>
      <c r="LHB55" s="1"/>
      <c r="LHC55" s="1"/>
      <c r="LHD55" s="1"/>
      <c r="LHE55" s="1"/>
      <c r="LHF55" s="1"/>
      <c r="LHG55" s="1"/>
      <c r="LHH55" s="1"/>
      <c r="LHI55" s="1"/>
      <c r="LHJ55" s="1"/>
      <c r="LHK55" s="1"/>
      <c r="LHL55" s="1"/>
      <c r="LHM55" s="1"/>
      <c r="LHN55" s="1"/>
      <c r="LHO55" s="1"/>
      <c r="LHP55" s="1"/>
      <c r="LHQ55" s="1"/>
      <c r="LHR55" s="1"/>
      <c r="LHS55" s="1"/>
      <c r="LHT55" s="1"/>
      <c r="LHU55" s="1"/>
      <c r="LHV55" s="1"/>
      <c r="LHW55" s="1"/>
      <c r="LHX55" s="1"/>
      <c r="LHY55" s="1"/>
      <c r="LHZ55" s="1"/>
      <c r="LIA55" s="1"/>
      <c r="LIB55" s="1"/>
      <c r="LIC55" s="1"/>
      <c r="LID55" s="1"/>
      <c r="LIE55" s="1"/>
      <c r="LIF55" s="1"/>
      <c r="LIG55" s="1"/>
      <c r="LIH55" s="1"/>
      <c r="LII55" s="1"/>
      <c r="LIJ55" s="1"/>
      <c r="LIK55" s="1"/>
      <c r="LIL55" s="1"/>
      <c r="LIM55" s="1"/>
      <c r="LIN55" s="1"/>
      <c r="LIO55" s="1"/>
      <c r="LIP55" s="1"/>
      <c r="LIQ55" s="1"/>
      <c r="LIR55" s="1"/>
      <c r="LIS55" s="1"/>
      <c r="LIT55" s="1"/>
      <c r="LIU55" s="1"/>
      <c r="LIV55" s="1"/>
      <c r="LIW55" s="1"/>
      <c r="LIX55" s="1"/>
      <c r="LIY55" s="1"/>
      <c r="LIZ55" s="1"/>
      <c r="LJA55" s="1"/>
      <c r="LJB55" s="1"/>
      <c r="LJC55" s="1"/>
      <c r="LJD55" s="1"/>
      <c r="LJE55" s="1"/>
      <c r="LJF55" s="1"/>
      <c r="LJG55" s="1"/>
      <c r="LJH55" s="1"/>
      <c r="LJI55" s="1"/>
      <c r="LJJ55" s="1"/>
      <c r="LJK55" s="1"/>
      <c r="LJL55" s="1"/>
      <c r="LJM55" s="1"/>
      <c r="LJN55" s="1"/>
      <c r="LJO55" s="1"/>
      <c r="LJP55" s="1"/>
      <c r="LJQ55" s="1"/>
      <c r="LJR55" s="1"/>
      <c r="LJS55" s="1"/>
      <c r="LJT55" s="1"/>
      <c r="LJU55" s="1"/>
      <c r="LJV55" s="1"/>
      <c r="LJW55" s="1"/>
      <c r="LJX55" s="1"/>
      <c r="LJY55" s="1"/>
      <c r="LJZ55" s="1"/>
      <c r="LKA55" s="1"/>
      <c r="LKB55" s="1"/>
      <c r="LKC55" s="1"/>
      <c r="LKD55" s="1"/>
      <c r="LKE55" s="1"/>
      <c r="LKF55" s="1"/>
      <c r="LKG55" s="1"/>
      <c r="LKH55" s="1"/>
      <c r="LKI55" s="1"/>
      <c r="LKJ55" s="1"/>
      <c r="LKK55" s="1"/>
      <c r="LKL55" s="1"/>
      <c r="LKM55" s="1"/>
      <c r="LKN55" s="1"/>
      <c r="LKO55" s="1"/>
      <c r="LKP55" s="1"/>
      <c r="LKQ55" s="1"/>
      <c r="LKR55" s="1"/>
      <c r="LKS55" s="1"/>
      <c r="LKT55" s="1"/>
      <c r="LKU55" s="1"/>
      <c r="LKV55" s="1"/>
      <c r="LKW55" s="1"/>
      <c r="LKX55" s="1"/>
      <c r="LKY55" s="1"/>
      <c r="LKZ55" s="1"/>
      <c r="LLA55" s="1"/>
      <c r="LLB55" s="1"/>
      <c r="LLC55" s="1"/>
      <c r="LLD55" s="1"/>
      <c r="LLE55" s="1"/>
      <c r="LLF55" s="1"/>
      <c r="LLG55" s="1"/>
      <c r="LLH55" s="1"/>
      <c r="LLI55" s="1"/>
      <c r="LLJ55" s="1"/>
      <c r="LLK55" s="1"/>
      <c r="LLL55" s="1"/>
      <c r="LLM55" s="1"/>
      <c r="LLN55" s="1"/>
      <c r="LLO55" s="1"/>
      <c r="LLP55" s="1"/>
      <c r="LLQ55" s="1"/>
      <c r="LLR55" s="1"/>
      <c r="LLS55" s="1"/>
      <c r="LLT55" s="1"/>
      <c r="LLU55" s="1"/>
      <c r="LLV55" s="1"/>
      <c r="LLW55" s="1"/>
      <c r="LLX55" s="1"/>
      <c r="LLY55" s="1"/>
      <c r="LLZ55" s="1"/>
      <c r="LMA55" s="1"/>
      <c r="LMB55" s="1"/>
      <c r="LMC55" s="1"/>
      <c r="LMD55" s="1"/>
      <c r="LME55" s="1"/>
      <c r="LMF55" s="1"/>
      <c r="LMG55" s="1"/>
      <c r="LMH55" s="1"/>
      <c r="LMI55" s="1"/>
      <c r="LMJ55" s="1"/>
      <c r="LMK55" s="1"/>
      <c r="LML55" s="1"/>
      <c r="LMM55" s="1"/>
      <c r="LMN55" s="1"/>
      <c r="LMO55" s="1"/>
      <c r="LMP55" s="1"/>
      <c r="LMQ55" s="1"/>
      <c r="LMR55" s="1"/>
      <c r="LMS55" s="1"/>
      <c r="LMT55" s="1"/>
      <c r="LMU55" s="1"/>
      <c r="LMV55" s="1"/>
      <c r="LMW55" s="1"/>
      <c r="LMX55" s="1"/>
      <c r="LMY55" s="1"/>
      <c r="LMZ55" s="1"/>
      <c r="LNA55" s="1"/>
      <c r="LNB55" s="1"/>
      <c r="LNC55" s="1"/>
      <c r="LND55" s="1"/>
      <c r="LNE55" s="1"/>
      <c r="LNF55" s="1"/>
      <c r="LNG55" s="1"/>
      <c r="LNH55" s="1"/>
      <c r="LNI55" s="1"/>
      <c r="LNJ55" s="1"/>
      <c r="LNK55" s="1"/>
      <c r="LNL55" s="1"/>
      <c r="LNM55" s="1"/>
      <c r="LNN55" s="1"/>
      <c r="LNO55" s="1"/>
      <c r="LNP55" s="1"/>
      <c r="LNQ55" s="1"/>
      <c r="LNR55" s="1"/>
      <c r="LNS55" s="1"/>
      <c r="LNT55" s="1"/>
      <c r="LNU55" s="1"/>
      <c r="LNV55" s="1"/>
      <c r="LNW55" s="1"/>
      <c r="LNX55" s="1"/>
      <c r="LNY55" s="1"/>
      <c r="LNZ55" s="1"/>
      <c r="LOA55" s="1"/>
      <c r="LOB55" s="1"/>
      <c r="LOC55" s="1"/>
      <c r="LOD55" s="1"/>
      <c r="LOE55" s="1"/>
      <c r="LOF55" s="1"/>
      <c r="LOG55" s="1"/>
      <c r="LOH55" s="1"/>
      <c r="LOI55" s="1"/>
      <c r="LOJ55" s="1"/>
      <c r="LOK55" s="1"/>
      <c r="LOL55" s="1"/>
      <c r="LOM55" s="1"/>
      <c r="LON55" s="1"/>
      <c r="LOO55" s="1"/>
      <c r="LOP55" s="1"/>
      <c r="LOQ55" s="1"/>
      <c r="LOR55" s="1"/>
      <c r="LOS55" s="1"/>
      <c r="LOT55" s="1"/>
      <c r="LOU55" s="1"/>
      <c r="LOV55" s="1"/>
      <c r="LOW55" s="1"/>
      <c r="LOX55" s="1"/>
      <c r="LOY55" s="1"/>
      <c r="LOZ55" s="1"/>
      <c r="LPA55" s="1"/>
      <c r="LPB55" s="1"/>
      <c r="LPC55" s="1"/>
      <c r="LPD55" s="1"/>
      <c r="LPE55" s="1"/>
      <c r="LPF55" s="1"/>
      <c r="LPG55" s="1"/>
      <c r="LPH55" s="1"/>
      <c r="LPI55" s="1"/>
      <c r="LPJ55" s="1"/>
      <c r="LPK55" s="1"/>
      <c r="LPL55" s="1"/>
      <c r="LPM55" s="1"/>
      <c r="LPN55" s="1"/>
      <c r="LPO55" s="1"/>
      <c r="LPP55" s="1"/>
      <c r="LPQ55" s="1"/>
      <c r="LPR55" s="1"/>
      <c r="LPS55" s="1"/>
      <c r="LPT55" s="1"/>
      <c r="LPU55" s="1"/>
      <c r="LPV55" s="1"/>
      <c r="LPW55" s="1"/>
      <c r="LPX55" s="1"/>
      <c r="LPY55" s="1"/>
      <c r="LPZ55" s="1"/>
      <c r="LQA55" s="1"/>
      <c r="LQB55" s="1"/>
      <c r="LQC55" s="1"/>
      <c r="LQD55" s="1"/>
      <c r="LQE55" s="1"/>
      <c r="LQF55" s="1"/>
      <c r="LQG55" s="1"/>
      <c r="LQH55" s="1"/>
      <c r="LQI55" s="1"/>
      <c r="LQJ55" s="1"/>
      <c r="LQK55" s="1"/>
      <c r="LQL55" s="1"/>
      <c r="LQM55" s="1"/>
      <c r="LQN55" s="1"/>
      <c r="LQO55" s="1"/>
      <c r="LQP55" s="1"/>
      <c r="LQQ55" s="1"/>
      <c r="LQR55" s="1"/>
      <c r="LQS55" s="1"/>
      <c r="LQT55" s="1"/>
      <c r="LQU55" s="1"/>
      <c r="LQV55" s="1"/>
      <c r="LQW55" s="1"/>
      <c r="LQX55" s="1"/>
      <c r="LQY55" s="1"/>
      <c r="LQZ55" s="1"/>
      <c r="LRA55" s="1"/>
      <c r="LRB55" s="1"/>
      <c r="LRC55" s="1"/>
      <c r="LRD55" s="1"/>
      <c r="LRE55" s="1"/>
      <c r="LRF55" s="1"/>
      <c r="LRG55" s="1"/>
      <c r="LRH55" s="1"/>
      <c r="LRI55" s="1"/>
      <c r="LRJ55" s="1"/>
      <c r="LRK55" s="1"/>
      <c r="LRL55" s="1"/>
      <c r="LRM55" s="1"/>
      <c r="LRN55" s="1"/>
      <c r="LRO55" s="1"/>
      <c r="LRP55" s="1"/>
      <c r="LRQ55" s="1"/>
      <c r="LRR55" s="1"/>
      <c r="LRS55" s="1"/>
      <c r="LRT55" s="1"/>
      <c r="LRU55" s="1"/>
      <c r="LRV55" s="1"/>
      <c r="LRW55" s="1"/>
      <c r="LRX55" s="1"/>
      <c r="LRY55" s="1"/>
      <c r="LRZ55" s="1"/>
      <c r="LSA55" s="1"/>
      <c r="LSB55" s="1"/>
      <c r="LSC55" s="1"/>
      <c r="LSD55" s="1"/>
      <c r="LSE55" s="1"/>
      <c r="LSF55" s="1"/>
      <c r="LSG55" s="1"/>
      <c r="LSH55" s="1"/>
      <c r="LSI55" s="1"/>
      <c r="LSJ55" s="1"/>
      <c r="LSK55" s="1"/>
      <c r="LSL55" s="1"/>
      <c r="LSM55" s="1"/>
      <c r="LSN55" s="1"/>
      <c r="LSO55" s="1"/>
      <c r="LSP55" s="1"/>
      <c r="LSQ55" s="1"/>
      <c r="LSR55" s="1"/>
      <c r="LSS55" s="1"/>
      <c r="LST55" s="1"/>
      <c r="LSU55" s="1"/>
      <c r="LSV55" s="1"/>
      <c r="LSW55" s="1"/>
      <c r="LSX55" s="1"/>
      <c r="LSY55" s="1"/>
      <c r="LSZ55" s="1"/>
      <c r="LTA55" s="1"/>
      <c r="LTB55" s="1"/>
      <c r="LTC55" s="1"/>
      <c r="LTD55" s="1"/>
      <c r="LTE55" s="1"/>
      <c r="LTF55" s="1"/>
      <c r="LTG55" s="1"/>
      <c r="LTH55" s="1"/>
      <c r="LTI55" s="1"/>
      <c r="LTJ55" s="1"/>
      <c r="LTK55" s="1"/>
      <c r="LTL55" s="1"/>
      <c r="LTM55" s="1"/>
      <c r="LTN55" s="1"/>
      <c r="LTO55" s="1"/>
      <c r="LTP55" s="1"/>
      <c r="LTQ55" s="1"/>
      <c r="LTR55" s="1"/>
      <c r="LTS55" s="1"/>
      <c r="LTT55" s="1"/>
      <c r="LTU55" s="1"/>
      <c r="LTV55" s="1"/>
      <c r="LTW55" s="1"/>
      <c r="LTX55" s="1"/>
      <c r="LTY55" s="1"/>
      <c r="LTZ55" s="1"/>
      <c r="LUA55" s="1"/>
      <c r="LUB55" s="1"/>
      <c r="LUC55" s="1"/>
      <c r="LUD55" s="1"/>
      <c r="LUE55" s="1"/>
      <c r="LUF55" s="1"/>
      <c r="LUG55" s="1"/>
      <c r="LUH55" s="1"/>
      <c r="LUI55" s="1"/>
      <c r="LUJ55" s="1"/>
      <c r="LUK55" s="1"/>
      <c r="LUL55" s="1"/>
      <c r="LUM55" s="1"/>
      <c r="LUN55" s="1"/>
      <c r="LUO55" s="1"/>
      <c r="LUP55" s="1"/>
      <c r="LUQ55" s="1"/>
      <c r="LUR55" s="1"/>
      <c r="LUS55" s="1"/>
      <c r="LUT55" s="1"/>
      <c r="LUU55" s="1"/>
      <c r="LUV55" s="1"/>
      <c r="LUW55" s="1"/>
      <c r="LUX55" s="1"/>
      <c r="LUY55" s="1"/>
      <c r="LUZ55" s="1"/>
      <c r="LVA55" s="1"/>
      <c r="LVB55" s="1"/>
      <c r="LVC55" s="1"/>
      <c r="LVD55" s="1"/>
      <c r="LVE55" s="1"/>
      <c r="LVF55" s="1"/>
      <c r="LVG55" s="1"/>
      <c r="LVH55" s="1"/>
      <c r="LVI55" s="1"/>
      <c r="LVJ55" s="1"/>
      <c r="LVK55" s="1"/>
      <c r="LVL55" s="1"/>
      <c r="LVM55" s="1"/>
      <c r="LVN55" s="1"/>
      <c r="LVO55" s="1"/>
      <c r="LVP55" s="1"/>
      <c r="LVQ55" s="1"/>
      <c r="LVR55" s="1"/>
      <c r="LVS55" s="1"/>
      <c r="LVT55" s="1"/>
      <c r="LVU55" s="1"/>
      <c r="LVV55" s="1"/>
      <c r="LVW55" s="1"/>
      <c r="LVX55" s="1"/>
      <c r="LVY55" s="1"/>
      <c r="LVZ55" s="1"/>
      <c r="LWA55" s="1"/>
      <c r="LWB55" s="1"/>
      <c r="LWC55" s="1"/>
      <c r="LWD55" s="1"/>
      <c r="LWE55" s="1"/>
      <c r="LWF55" s="1"/>
      <c r="LWG55" s="1"/>
      <c r="LWH55" s="1"/>
      <c r="LWI55" s="1"/>
      <c r="LWJ55" s="1"/>
      <c r="LWK55" s="1"/>
      <c r="LWL55" s="1"/>
      <c r="LWM55" s="1"/>
      <c r="LWN55" s="1"/>
      <c r="LWO55" s="1"/>
      <c r="LWP55" s="1"/>
      <c r="LWQ55" s="1"/>
      <c r="LWR55" s="1"/>
      <c r="LWS55" s="1"/>
      <c r="LWT55" s="1"/>
      <c r="LWU55" s="1"/>
      <c r="LWV55" s="1"/>
      <c r="LWW55" s="1"/>
      <c r="LWX55" s="1"/>
      <c r="LWY55" s="1"/>
      <c r="LWZ55" s="1"/>
      <c r="LXA55" s="1"/>
      <c r="LXB55" s="1"/>
      <c r="LXC55" s="1"/>
      <c r="LXD55" s="1"/>
      <c r="LXE55" s="1"/>
      <c r="LXF55" s="1"/>
      <c r="LXG55" s="1"/>
      <c r="LXH55" s="1"/>
      <c r="LXI55" s="1"/>
      <c r="LXJ55" s="1"/>
      <c r="LXK55" s="1"/>
      <c r="LXL55" s="1"/>
      <c r="LXM55" s="1"/>
      <c r="LXN55" s="1"/>
      <c r="LXO55" s="1"/>
      <c r="LXP55" s="1"/>
      <c r="LXQ55" s="1"/>
      <c r="LXR55" s="1"/>
      <c r="LXS55" s="1"/>
      <c r="LXT55" s="1"/>
      <c r="LXU55" s="1"/>
      <c r="LXV55" s="1"/>
      <c r="LXW55" s="1"/>
      <c r="LXX55" s="1"/>
      <c r="LXY55" s="1"/>
      <c r="LXZ55" s="1"/>
      <c r="LYA55" s="1"/>
      <c r="LYB55" s="1"/>
      <c r="LYC55" s="1"/>
      <c r="LYD55" s="1"/>
      <c r="LYE55" s="1"/>
      <c r="LYF55" s="1"/>
      <c r="LYG55" s="1"/>
      <c r="LYH55" s="1"/>
      <c r="LYI55" s="1"/>
      <c r="LYJ55" s="1"/>
      <c r="LYK55" s="1"/>
      <c r="LYL55" s="1"/>
      <c r="LYM55" s="1"/>
      <c r="LYN55" s="1"/>
      <c r="LYO55" s="1"/>
      <c r="LYP55" s="1"/>
      <c r="LYQ55" s="1"/>
      <c r="LYR55" s="1"/>
      <c r="LYS55" s="1"/>
      <c r="LYT55" s="1"/>
      <c r="LYU55" s="1"/>
      <c r="LYV55" s="1"/>
      <c r="LYW55" s="1"/>
      <c r="LYX55" s="1"/>
      <c r="LYY55" s="1"/>
      <c r="LYZ55" s="1"/>
      <c r="LZA55" s="1"/>
      <c r="LZB55" s="1"/>
      <c r="LZC55" s="1"/>
      <c r="LZD55" s="1"/>
      <c r="LZE55" s="1"/>
      <c r="LZF55" s="1"/>
      <c r="LZG55" s="1"/>
      <c r="LZH55" s="1"/>
      <c r="LZI55" s="1"/>
      <c r="LZJ55" s="1"/>
      <c r="LZK55" s="1"/>
      <c r="LZL55" s="1"/>
      <c r="LZM55" s="1"/>
      <c r="LZN55" s="1"/>
      <c r="LZO55" s="1"/>
      <c r="LZP55" s="1"/>
      <c r="LZQ55" s="1"/>
      <c r="LZR55" s="1"/>
      <c r="LZS55" s="1"/>
      <c r="LZT55" s="1"/>
      <c r="LZU55" s="1"/>
      <c r="LZV55" s="1"/>
      <c r="LZW55" s="1"/>
      <c r="LZX55" s="1"/>
      <c r="LZY55" s="1"/>
      <c r="LZZ55" s="1"/>
      <c r="MAA55" s="1"/>
      <c r="MAB55" s="1"/>
      <c r="MAC55" s="1"/>
      <c r="MAD55" s="1"/>
      <c r="MAE55" s="1"/>
      <c r="MAF55" s="1"/>
      <c r="MAG55" s="1"/>
      <c r="MAH55" s="1"/>
      <c r="MAI55" s="1"/>
      <c r="MAJ55" s="1"/>
      <c r="MAK55" s="1"/>
      <c r="MAL55" s="1"/>
      <c r="MAM55" s="1"/>
      <c r="MAN55" s="1"/>
      <c r="MAO55" s="1"/>
      <c r="MAP55" s="1"/>
      <c r="MAQ55" s="1"/>
      <c r="MAR55" s="1"/>
      <c r="MAS55" s="1"/>
      <c r="MAT55" s="1"/>
      <c r="MAU55" s="1"/>
      <c r="MAV55" s="1"/>
      <c r="MAW55" s="1"/>
      <c r="MAX55" s="1"/>
      <c r="MAY55" s="1"/>
      <c r="MAZ55" s="1"/>
      <c r="MBA55" s="1"/>
      <c r="MBB55" s="1"/>
      <c r="MBC55" s="1"/>
      <c r="MBD55" s="1"/>
      <c r="MBE55" s="1"/>
      <c r="MBF55" s="1"/>
      <c r="MBG55" s="1"/>
      <c r="MBH55" s="1"/>
      <c r="MBI55" s="1"/>
      <c r="MBJ55" s="1"/>
      <c r="MBK55" s="1"/>
      <c r="MBL55" s="1"/>
      <c r="MBM55" s="1"/>
      <c r="MBN55" s="1"/>
      <c r="MBO55" s="1"/>
      <c r="MBP55" s="1"/>
      <c r="MBQ55" s="1"/>
      <c r="MBR55" s="1"/>
      <c r="MBS55" s="1"/>
      <c r="MBT55" s="1"/>
      <c r="MBU55" s="1"/>
      <c r="MBV55" s="1"/>
      <c r="MBW55" s="1"/>
      <c r="MBX55" s="1"/>
      <c r="MBY55" s="1"/>
      <c r="MBZ55" s="1"/>
      <c r="MCA55" s="1"/>
      <c r="MCB55" s="1"/>
      <c r="MCC55" s="1"/>
      <c r="MCD55" s="1"/>
      <c r="MCE55" s="1"/>
      <c r="MCF55" s="1"/>
      <c r="MCG55" s="1"/>
      <c r="MCH55" s="1"/>
      <c r="MCI55" s="1"/>
      <c r="MCJ55" s="1"/>
      <c r="MCK55" s="1"/>
      <c r="MCL55" s="1"/>
      <c r="MCM55" s="1"/>
      <c r="MCN55" s="1"/>
      <c r="MCO55" s="1"/>
      <c r="MCP55" s="1"/>
      <c r="MCQ55" s="1"/>
      <c r="MCR55" s="1"/>
      <c r="MCS55" s="1"/>
      <c r="MCT55" s="1"/>
      <c r="MCU55" s="1"/>
      <c r="MCV55" s="1"/>
      <c r="MCW55" s="1"/>
      <c r="MCX55" s="1"/>
      <c r="MCY55" s="1"/>
      <c r="MCZ55" s="1"/>
      <c r="MDA55" s="1"/>
      <c r="MDB55" s="1"/>
      <c r="MDC55" s="1"/>
      <c r="MDD55" s="1"/>
      <c r="MDE55" s="1"/>
      <c r="MDF55" s="1"/>
      <c r="MDG55" s="1"/>
      <c r="MDH55" s="1"/>
      <c r="MDI55" s="1"/>
      <c r="MDJ55" s="1"/>
      <c r="MDK55" s="1"/>
      <c r="MDL55" s="1"/>
      <c r="MDM55" s="1"/>
      <c r="MDN55" s="1"/>
      <c r="MDO55" s="1"/>
      <c r="MDP55" s="1"/>
      <c r="MDQ55" s="1"/>
      <c r="MDR55" s="1"/>
      <c r="MDS55" s="1"/>
      <c r="MDT55" s="1"/>
      <c r="MDU55" s="1"/>
      <c r="MDV55" s="1"/>
      <c r="MDW55" s="1"/>
      <c r="MDX55" s="1"/>
      <c r="MDY55" s="1"/>
      <c r="MDZ55" s="1"/>
      <c r="MEA55" s="1"/>
      <c r="MEB55" s="1"/>
      <c r="MEC55" s="1"/>
      <c r="MED55" s="1"/>
      <c r="MEE55" s="1"/>
      <c r="MEF55" s="1"/>
      <c r="MEG55" s="1"/>
      <c r="MEH55" s="1"/>
      <c r="MEI55" s="1"/>
      <c r="MEJ55" s="1"/>
      <c r="MEK55" s="1"/>
      <c r="MEL55" s="1"/>
      <c r="MEM55" s="1"/>
      <c r="MEN55" s="1"/>
      <c r="MEO55" s="1"/>
      <c r="MEP55" s="1"/>
      <c r="MEQ55" s="1"/>
      <c r="MER55" s="1"/>
      <c r="MES55" s="1"/>
      <c r="MET55" s="1"/>
      <c r="MEU55" s="1"/>
      <c r="MEV55" s="1"/>
      <c r="MEW55" s="1"/>
      <c r="MEX55" s="1"/>
      <c r="MEY55" s="1"/>
      <c r="MEZ55" s="1"/>
      <c r="MFA55" s="1"/>
      <c r="MFB55" s="1"/>
      <c r="MFC55" s="1"/>
      <c r="MFD55" s="1"/>
      <c r="MFE55" s="1"/>
      <c r="MFF55" s="1"/>
      <c r="MFG55" s="1"/>
      <c r="MFH55" s="1"/>
      <c r="MFI55" s="1"/>
      <c r="MFJ55" s="1"/>
      <c r="MFK55" s="1"/>
      <c r="MFL55" s="1"/>
      <c r="MFM55" s="1"/>
      <c r="MFN55" s="1"/>
      <c r="MFO55" s="1"/>
      <c r="MFP55" s="1"/>
      <c r="MFQ55" s="1"/>
      <c r="MFR55" s="1"/>
      <c r="MFS55" s="1"/>
      <c r="MFT55" s="1"/>
      <c r="MFU55" s="1"/>
      <c r="MFV55" s="1"/>
      <c r="MFW55" s="1"/>
      <c r="MFX55" s="1"/>
      <c r="MFY55" s="1"/>
      <c r="MFZ55" s="1"/>
      <c r="MGA55" s="1"/>
      <c r="MGB55" s="1"/>
      <c r="MGC55" s="1"/>
      <c r="MGD55" s="1"/>
      <c r="MGE55" s="1"/>
      <c r="MGF55" s="1"/>
      <c r="MGG55" s="1"/>
      <c r="MGH55" s="1"/>
      <c r="MGI55" s="1"/>
      <c r="MGJ55" s="1"/>
      <c r="MGK55" s="1"/>
      <c r="MGL55" s="1"/>
      <c r="MGM55" s="1"/>
      <c r="MGN55" s="1"/>
      <c r="MGO55" s="1"/>
      <c r="MGP55" s="1"/>
      <c r="MGQ55" s="1"/>
      <c r="MGR55" s="1"/>
      <c r="MGS55" s="1"/>
      <c r="MGT55" s="1"/>
      <c r="MGU55" s="1"/>
      <c r="MGV55" s="1"/>
      <c r="MGW55" s="1"/>
      <c r="MGX55" s="1"/>
      <c r="MGY55" s="1"/>
      <c r="MGZ55" s="1"/>
      <c r="MHA55" s="1"/>
      <c r="MHB55" s="1"/>
      <c r="MHC55" s="1"/>
      <c r="MHD55" s="1"/>
      <c r="MHE55" s="1"/>
      <c r="MHF55" s="1"/>
      <c r="MHG55" s="1"/>
      <c r="MHH55" s="1"/>
      <c r="MHI55" s="1"/>
      <c r="MHJ55" s="1"/>
      <c r="MHK55" s="1"/>
      <c r="MHL55" s="1"/>
      <c r="MHM55" s="1"/>
      <c r="MHN55" s="1"/>
      <c r="MHO55" s="1"/>
      <c r="MHP55" s="1"/>
      <c r="MHQ55" s="1"/>
      <c r="MHR55" s="1"/>
      <c r="MHS55" s="1"/>
      <c r="MHT55" s="1"/>
      <c r="MHU55" s="1"/>
      <c r="MHV55" s="1"/>
      <c r="MHW55" s="1"/>
      <c r="MHX55" s="1"/>
      <c r="MHY55" s="1"/>
      <c r="MHZ55" s="1"/>
      <c r="MIA55" s="1"/>
      <c r="MIB55" s="1"/>
      <c r="MIC55" s="1"/>
      <c r="MID55" s="1"/>
      <c r="MIE55" s="1"/>
      <c r="MIF55" s="1"/>
      <c r="MIG55" s="1"/>
      <c r="MIH55" s="1"/>
      <c r="MII55" s="1"/>
      <c r="MIJ55" s="1"/>
      <c r="MIK55" s="1"/>
      <c r="MIL55" s="1"/>
      <c r="MIM55" s="1"/>
      <c r="MIN55" s="1"/>
      <c r="MIO55" s="1"/>
      <c r="MIP55" s="1"/>
      <c r="MIQ55" s="1"/>
      <c r="MIR55" s="1"/>
      <c r="MIS55" s="1"/>
      <c r="MIT55" s="1"/>
      <c r="MIU55" s="1"/>
      <c r="MIV55" s="1"/>
      <c r="MIW55" s="1"/>
      <c r="MIX55" s="1"/>
      <c r="MIY55" s="1"/>
      <c r="MIZ55" s="1"/>
      <c r="MJA55" s="1"/>
      <c r="MJB55" s="1"/>
      <c r="MJC55" s="1"/>
      <c r="MJD55" s="1"/>
      <c r="MJE55" s="1"/>
      <c r="MJF55" s="1"/>
      <c r="MJG55" s="1"/>
      <c r="MJH55" s="1"/>
      <c r="MJI55" s="1"/>
      <c r="MJJ55" s="1"/>
      <c r="MJK55" s="1"/>
      <c r="MJL55" s="1"/>
      <c r="MJM55" s="1"/>
      <c r="MJN55" s="1"/>
      <c r="MJO55" s="1"/>
      <c r="MJP55" s="1"/>
      <c r="MJQ55" s="1"/>
      <c r="MJR55" s="1"/>
      <c r="MJS55" s="1"/>
      <c r="MJT55" s="1"/>
      <c r="MJU55" s="1"/>
      <c r="MJV55" s="1"/>
      <c r="MJW55" s="1"/>
      <c r="MJX55" s="1"/>
      <c r="MJY55" s="1"/>
      <c r="MJZ55" s="1"/>
      <c r="MKA55" s="1"/>
      <c r="MKB55" s="1"/>
      <c r="MKC55" s="1"/>
      <c r="MKD55" s="1"/>
      <c r="MKE55" s="1"/>
      <c r="MKF55" s="1"/>
      <c r="MKG55" s="1"/>
      <c r="MKH55" s="1"/>
      <c r="MKI55" s="1"/>
      <c r="MKJ55" s="1"/>
      <c r="MKK55" s="1"/>
      <c r="MKL55" s="1"/>
      <c r="MKM55" s="1"/>
      <c r="MKN55" s="1"/>
      <c r="MKO55" s="1"/>
      <c r="MKP55" s="1"/>
      <c r="MKQ55" s="1"/>
      <c r="MKR55" s="1"/>
      <c r="MKS55" s="1"/>
      <c r="MKT55" s="1"/>
      <c r="MKU55" s="1"/>
      <c r="MKV55" s="1"/>
      <c r="MKW55" s="1"/>
      <c r="MKX55" s="1"/>
      <c r="MKY55" s="1"/>
      <c r="MKZ55" s="1"/>
      <c r="MLA55" s="1"/>
      <c r="MLB55" s="1"/>
      <c r="MLC55" s="1"/>
      <c r="MLD55" s="1"/>
      <c r="MLE55" s="1"/>
      <c r="MLF55" s="1"/>
      <c r="MLG55" s="1"/>
      <c r="MLH55" s="1"/>
      <c r="MLI55" s="1"/>
      <c r="MLJ55" s="1"/>
      <c r="MLK55" s="1"/>
      <c r="MLL55" s="1"/>
      <c r="MLM55" s="1"/>
      <c r="MLN55" s="1"/>
      <c r="MLO55" s="1"/>
      <c r="MLP55" s="1"/>
      <c r="MLQ55" s="1"/>
      <c r="MLR55" s="1"/>
      <c r="MLS55" s="1"/>
      <c r="MLT55" s="1"/>
      <c r="MLU55" s="1"/>
      <c r="MLV55" s="1"/>
      <c r="MLW55" s="1"/>
      <c r="MLX55" s="1"/>
      <c r="MLY55" s="1"/>
      <c r="MLZ55" s="1"/>
      <c r="MMA55" s="1"/>
      <c r="MMB55" s="1"/>
      <c r="MMC55" s="1"/>
      <c r="MMD55" s="1"/>
      <c r="MME55" s="1"/>
      <c r="MMF55" s="1"/>
      <c r="MMG55" s="1"/>
      <c r="MMH55" s="1"/>
      <c r="MMI55" s="1"/>
      <c r="MMJ55" s="1"/>
      <c r="MMK55" s="1"/>
      <c r="MML55" s="1"/>
      <c r="MMM55" s="1"/>
      <c r="MMN55" s="1"/>
      <c r="MMO55" s="1"/>
      <c r="MMP55" s="1"/>
      <c r="MMQ55" s="1"/>
      <c r="MMR55" s="1"/>
      <c r="MMS55" s="1"/>
      <c r="MMT55" s="1"/>
      <c r="MMU55" s="1"/>
      <c r="MMV55" s="1"/>
      <c r="MMW55" s="1"/>
      <c r="MMX55" s="1"/>
      <c r="MMY55" s="1"/>
      <c r="MMZ55" s="1"/>
      <c r="MNA55" s="1"/>
      <c r="MNB55" s="1"/>
      <c r="MNC55" s="1"/>
      <c r="MND55" s="1"/>
      <c r="MNE55" s="1"/>
      <c r="MNF55" s="1"/>
      <c r="MNG55" s="1"/>
      <c r="MNH55" s="1"/>
      <c r="MNI55" s="1"/>
      <c r="MNJ55" s="1"/>
      <c r="MNK55" s="1"/>
      <c r="MNL55" s="1"/>
      <c r="MNM55" s="1"/>
      <c r="MNN55" s="1"/>
      <c r="MNO55" s="1"/>
      <c r="MNP55" s="1"/>
      <c r="MNQ55" s="1"/>
      <c r="MNR55" s="1"/>
      <c r="MNS55" s="1"/>
      <c r="MNT55" s="1"/>
      <c r="MNU55" s="1"/>
      <c r="MNV55" s="1"/>
      <c r="MNW55" s="1"/>
      <c r="MNX55" s="1"/>
      <c r="MNY55" s="1"/>
      <c r="MNZ55" s="1"/>
      <c r="MOA55" s="1"/>
      <c r="MOB55" s="1"/>
      <c r="MOC55" s="1"/>
      <c r="MOD55" s="1"/>
      <c r="MOE55" s="1"/>
      <c r="MOF55" s="1"/>
      <c r="MOG55" s="1"/>
      <c r="MOH55" s="1"/>
      <c r="MOI55" s="1"/>
      <c r="MOJ55" s="1"/>
      <c r="MOK55" s="1"/>
      <c r="MOL55" s="1"/>
      <c r="MOM55" s="1"/>
      <c r="MON55" s="1"/>
      <c r="MOO55" s="1"/>
      <c r="MOP55" s="1"/>
      <c r="MOQ55" s="1"/>
      <c r="MOR55" s="1"/>
      <c r="MOS55" s="1"/>
      <c r="MOT55" s="1"/>
      <c r="MOU55" s="1"/>
      <c r="MOV55" s="1"/>
      <c r="MOW55" s="1"/>
      <c r="MOX55" s="1"/>
      <c r="MOY55" s="1"/>
      <c r="MOZ55" s="1"/>
      <c r="MPA55" s="1"/>
      <c r="MPB55" s="1"/>
      <c r="MPC55" s="1"/>
      <c r="MPD55" s="1"/>
      <c r="MPE55" s="1"/>
      <c r="MPF55" s="1"/>
      <c r="MPG55" s="1"/>
      <c r="MPH55" s="1"/>
      <c r="MPI55" s="1"/>
      <c r="MPJ55" s="1"/>
      <c r="MPK55" s="1"/>
      <c r="MPL55" s="1"/>
      <c r="MPM55" s="1"/>
      <c r="MPN55" s="1"/>
      <c r="MPO55" s="1"/>
      <c r="MPP55" s="1"/>
      <c r="MPQ55" s="1"/>
      <c r="MPR55" s="1"/>
      <c r="MPS55" s="1"/>
      <c r="MPT55" s="1"/>
      <c r="MPU55" s="1"/>
      <c r="MPV55" s="1"/>
      <c r="MPW55" s="1"/>
      <c r="MPX55" s="1"/>
      <c r="MPY55" s="1"/>
      <c r="MPZ55" s="1"/>
      <c r="MQA55" s="1"/>
      <c r="MQB55" s="1"/>
      <c r="MQC55" s="1"/>
      <c r="MQD55" s="1"/>
      <c r="MQE55" s="1"/>
      <c r="MQF55" s="1"/>
      <c r="MQG55" s="1"/>
      <c r="MQH55" s="1"/>
      <c r="MQI55" s="1"/>
      <c r="MQJ55" s="1"/>
      <c r="MQK55" s="1"/>
      <c r="MQL55" s="1"/>
      <c r="MQM55" s="1"/>
      <c r="MQN55" s="1"/>
      <c r="MQO55" s="1"/>
      <c r="MQP55" s="1"/>
      <c r="MQQ55" s="1"/>
      <c r="MQR55" s="1"/>
      <c r="MQS55" s="1"/>
      <c r="MQT55" s="1"/>
      <c r="MQU55" s="1"/>
      <c r="MQV55" s="1"/>
      <c r="MQW55" s="1"/>
      <c r="MQX55" s="1"/>
      <c r="MQY55" s="1"/>
      <c r="MQZ55" s="1"/>
      <c r="MRA55" s="1"/>
      <c r="MRB55" s="1"/>
      <c r="MRC55" s="1"/>
      <c r="MRD55" s="1"/>
      <c r="MRE55" s="1"/>
      <c r="MRF55" s="1"/>
      <c r="MRG55" s="1"/>
      <c r="MRH55" s="1"/>
      <c r="MRI55" s="1"/>
      <c r="MRJ55" s="1"/>
      <c r="MRK55" s="1"/>
      <c r="MRL55" s="1"/>
      <c r="MRM55" s="1"/>
      <c r="MRN55" s="1"/>
      <c r="MRO55" s="1"/>
      <c r="MRP55" s="1"/>
      <c r="MRQ55" s="1"/>
      <c r="MRR55" s="1"/>
      <c r="MRS55" s="1"/>
      <c r="MRT55" s="1"/>
      <c r="MRU55" s="1"/>
      <c r="MRV55" s="1"/>
      <c r="MRW55" s="1"/>
      <c r="MRX55" s="1"/>
      <c r="MRY55" s="1"/>
      <c r="MRZ55" s="1"/>
      <c r="MSA55" s="1"/>
      <c r="MSB55" s="1"/>
      <c r="MSC55" s="1"/>
      <c r="MSD55" s="1"/>
      <c r="MSE55" s="1"/>
      <c r="MSF55" s="1"/>
      <c r="MSG55" s="1"/>
      <c r="MSH55" s="1"/>
      <c r="MSI55" s="1"/>
      <c r="MSJ55" s="1"/>
      <c r="MSK55" s="1"/>
      <c r="MSL55" s="1"/>
      <c r="MSM55" s="1"/>
      <c r="MSN55" s="1"/>
      <c r="MSO55" s="1"/>
      <c r="MSP55" s="1"/>
      <c r="MSQ55" s="1"/>
      <c r="MSR55" s="1"/>
      <c r="MSS55" s="1"/>
      <c r="MST55" s="1"/>
      <c r="MSU55" s="1"/>
      <c r="MSV55" s="1"/>
      <c r="MSW55" s="1"/>
      <c r="MSX55" s="1"/>
      <c r="MSY55" s="1"/>
      <c r="MSZ55" s="1"/>
      <c r="MTA55" s="1"/>
      <c r="MTB55" s="1"/>
      <c r="MTC55" s="1"/>
      <c r="MTD55" s="1"/>
      <c r="MTE55" s="1"/>
      <c r="MTF55" s="1"/>
      <c r="MTG55" s="1"/>
      <c r="MTH55" s="1"/>
      <c r="MTI55" s="1"/>
      <c r="MTJ55" s="1"/>
      <c r="MTK55" s="1"/>
      <c r="MTL55" s="1"/>
      <c r="MTM55" s="1"/>
      <c r="MTN55" s="1"/>
      <c r="MTO55" s="1"/>
      <c r="MTP55" s="1"/>
      <c r="MTQ55" s="1"/>
      <c r="MTR55" s="1"/>
      <c r="MTS55" s="1"/>
      <c r="MTT55" s="1"/>
      <c r="MTU55" s="1"/>
      <c r="MTV55" s="1"/>
      <c r="MTW55" s="1"/>
      <c r="MTX55" s="1"/>
      <c r="MTY55" s="1"/>
      <c r="MTZ55" s="1"/>
      <c r="MUA55" s="1"/>
      <c r="MUB55" s="1"/>
      <c r="MUC55" s="1"/>
      <c r="MUD55" s="1"/>
      <c r="MUE55" s="1"/>
      <c r="MUF55" s="1"/>
      <c r="MUG55" s="1"/>
      <c r="MUH55" s="1"/>
      <c r="MUI55" s="1"/>
      <c r="MUJ55" s="1"/>
      <c r="MUK55" s="1"/>
      <c r="MUL55" s="1"/>
      <c r="MUM55" s="1"/>
      <c r="MUN55" s="1"/>
      <c r="MUO55" s="1"/>
      <c r="MUP55" s="1"/>
      <c r="MUQ55" s="1"/>
      <c r="MUR55" s="1"/>
      <c r="MUS55" s="1"/>
      <c r="MUT55" s="1"/>
      <c r="MUU55" s="1"/>
      <c r="MUV55" s="1"/>
      <c r="MUW55" s="1"/>
      <c r="MUX55" s="1"/>
      <c r="MUY55" s="1"/>
      <c r="MUZ55" s="1"/>
      <c r="MVA55" s="1"/>
      <c r="MVB55" s="1"/>
      <c r="MVC55" s="1"/>
      <c r="MVD55" s="1"/>
      <c r="MVE55" s="1"/>
      <c r="MVF55" s="1"/>
      <c r="MVG55" s="1"/>
      <c r="MVH55" s="1"/>
      <c r="MVI55" s="1"/>
      <c r="MVJ55" s="1"/>
      <c r="MVK55" s="1"/>
      <c r="MVL55" s="1"/>
      <c r="MVM55" s="1"/>
      <c r="MVN55" s="1"/>
      <c r="MVO55" s="1"/>
      <c r="MVP55" s="1"/>
      <c r="MVQ55" s="1"/>
      <c r="MVR55" s="1"/>
      <c r="MVS55" s="1"/>
      <c r="MVT55" s="1"/>
      <c r="MVU55" s="1"/>
      <c r="MVV55" s="1"/>
      <c r="MVW55" s="1"/>
      <c r="MVX55" s="1"/>
      <c r="MVY55" s="1"/>
      <c r="MVZ55" s="1"/>
      <c r="MWA55" s="1"/>
      <c r="MWB55" s="1"/>
      <c r="MWC55" s="1"/>
      <c r="MWD55" s="1"/>
      <c r="MWE55" s="1"/>
      <c r="MWF55" s="1"/>
      <c r="MWG55" s="1"/>
      <c r="MWH55" s="1"/>
      <c r="MWI55" s="1"/>
      <c r="MWJ55" s="1"/>
      <c r="MWK55" s="1"/>
      <c r="MWL55" s="1"/>
      <c r="MWM55" s="1"/>
      <c r="MWN55" s="1"/>
      <c r="MWO55" s="1"/>
      <c r="MWP55" s="1"/>
      <c r="MWQ55" s="1"/>
      <c r="MWR55" s="1"/>
      <c r="MWS55" s="1"/>
      <c r="MWT55" s="1"/>
      <c r="MWU55" s="1"/>
      <c r="MWV55" s="1"/>
      <c r="MWW55" s="1"/>
      <c r="MWX55" s="1"/>
      <c r="MWY55" s="1"/>
      <c r="MWZ55" s="1"/>
      <c r="MXA55" s="1"/>
      <c r="MXB55" s="1"/>
      <c r="MXC55" s="1"/>
      <c r="MXD55" s="1"/>
      <c r="MXE55" s="1"/>
      <c r="MXF55" s="1"/>
      <c r="MXG55" s="1"/>
      <c r="MXH55" s="1"/>
      <c r="MXI55" s="1"/>
      <c r="MXJ55" s="1"/>
      <c r="MXK55" s="1"/>
      <c r="MXL55" s="1"/>
      <c r="MXM55" s="1"/>
      <c r="MXN55" s="1"/>
      <c r="MXO55" s="1"/>
      <c r="MXP55" s="1"/>
      <c r="MXQ55" s="1"/>
      <c r="MXR55" s="1"/>
      <c r="MXS55" s="1"/>
      <c r="MXT55" s="1"/>
      <c r="MXU55" s="1"/>
      <c r="MXV55" s="1"/>
      <c r="MXW55" s="1"/>
      <c r="MXX55" s="1"/>
      <c r="MXY55" s="1"/>
      <c r="MXZ55" s="1"/>
      <c r="MYA55" s="1"/>
      <c r="MYB55" s="1"/>
      <c r="MYC55" s="1"/>
      <c r="MYD55" s="1"/>
      <c r="MYE55" s="1"/>
      <c r="MYF55" s="1"/>
      <c r="MYG55" s="1"/>
      <c r="MYH55" s="1"/>
      <c r="MYI55" s="1"/>
      <c r="MYJ55" s="1"/>
      <c r="MYK55" s="1"/>
      <c r="MYL55" s="1"/>
      <c r="MYM55" s="1"/>
      <c r="MYN55" s="1"/>
      <c r="MYO55" s="1"/>
      <c r="MYP55" s="1"/>
      <c r="MYQ55" s="1"/>
      <c r="MYR55" s="1"/>
      <c r="MYS55" s="1"/>
      <c r="MYT55" s="1"/>
      <c r="MYU55" s="1"/>
      <c r="MYV55" s="1"/>
      <c r="MYW55" s="1"/>
      <c r="MYX55" s="1"/>
      <c r="MYY55" s="1"/>
      <c r="MYZ55" s="1"/>
      <c r="MZA55" s="1"/>
      <c r="MZB55" s="1"/>
      <c r="MZC55" s="1"/>
      <c r="MZD55" s="1"/>
      <c r="MZE55" s="1"/>
      <c r="MZF55" s="1"/>
      <c r="MZG55" s="1"/>
      <c r="MZH55" s="1"/>
      <c r="MZI55" s="1"/>
      <c r="MZJ55" s="1"/>
      <c r="MZK55" s="1"/>
      <c r="MZL55" s="1"/>
      <c r="MZM55" s="1"/>
      <c r="MZN55" s="1"/>
      <c r="MZO55" s="1"/>
      <c r="MZP55" s="1"/>
      <c r="MZQ55" s="1"/>
      <c r="MZR55" s="1"/>
      <c r="MZS55" s="1"/>
      <c r="MZT55" s="1"/>
      <c r="MZU55" s="1"/>
      <c r="MZV55" s="1"/>
      <c r="MZW55" s="1"/>
      <c r="MZX55" s="1"/>
      <c r="MZY55" s="1"/>
      <c r="MZZ55" s="1"/>
      <c r="NAA55" s="1"/>
      <c r="NAB55" s="1"/>
      <c r="NAC55" s="1"/>
      <c r="NAD55" s="1"/>
      <c r="NAE55" s="1"/>
      <c r="NAF55" s="1"/>
      <c r="NAG55" s="1"/>
      <c r="NAH55" s="1"/>
      <c r="NAI55" s="1"/>
      <c r="NAJ55" s="1"/>
      <c r="NAK55" s="1"/>
      <c r="NAL55" s="1"/>
      <c r="NAM55" s="1"/>
      <c r="NAN55" s="1"/>
      <c r="NAO55" s="1"/>
      <c r="NAP55" s="1"/>
      <c r="NAQ55" s="1"/>
      <c r="NAR55" s="1"/>
      <c r="NAS55" s="1"/>
      <c r="NAT55" s="1"/>
      <c r="NAU55" s="1"/>
      <c r="NAV55" s="1"/>
      <c r="NAW55" s="1"/>
      <c r="NAX55" s="1"/>
      <c r="NAY55" s="1"/>
      <c r="NAZ55" s="1"/>
      <c r="NBA55" s="1"/>
      <c r="NBB55" s="1"/>
      <c r="NBC55" s="1"/>
      <c r="NBD55" s="1"/>
      <c r="NBE55" s="1"/>
      <c r="NBF55" s="1"/>
      <c r="NBG55" s="1"/>
      <c r="NBH55" s="1"/>
      <c r="NBI55" s="1"/>
      <c r="NBJ55" s="1"/>
      <c r="NBK55" s="1"/>
      <c r="NBL55" s="1"/>
      <c r="NBM55" s="1"/>
      <c r="NBN55" s="1"/>
      <c r="NBO55" s="1"/>
      <c r="NBP55" s="1"/>
      <c r="NBQ55" s="1"/>
      <c r="NBR55" s="1"/>
      <c r="NBS55" s="1"/>
      <c r="NBT55" s="1"/>
      <c r="NBU55" s="1"/>
      <c r="NBV55" s="1"/>
      <c r="NBW55" s="1"/>
      <c r="NBX55" s="1"/>
      <c r="NBY55" s="1"/>
      <c r="NBZ55" s="1"/>
      <c r="NCA55" s="1"/>
      <c r="NCB55" s="1"/>
      <c r="NCC55" s="1"/>
      <c r="NCD55" s="1"/>
      <c r="NCE55" s="1"/>
      <c r="NCF55" s="1"/>
      <c r="NCG55" s="1"/>
      <c r="NCH55" s="1"/>
      <c r="NCI55" s="1"/>
      <c r="NCJ55" s="1"/>
      <c r="NCK55" s="1"/>
      <c r="NCL55" s="1"/>
      <c r="NCM55" s="1"/>
      <c r="NCN55" s="1"/>
      <c r="NCO55" s="1"/>
      <c r="NCP55" s="1"/>
      <c r="NCQ55" s="1"/>
      <c r="NCR55" s="1"/>
      <c r="NCS55" s="1"/>
      <c r="NCT55" s="1"/>
      <c r="NCU55" s="1"/>
      <c r="NCV55" s="1"/>
      <c r="NCW55" s="1"/>
      <c r="NCX55" s="1"/>
      <c r="NCY55" s="1"/>
      <c r="NCZ55" s="1"/>
      <c r="NDA55" s="1"/>
      <c r="NDB55" s="1"/>
      <c r="NDC55" s="1"/>
      <c r="NDD55" s="1"/>
      <c r="NDE55" s="1"/>
      <c r="NDF55" s="1"/>
      <c r="NDG55" s="1"/>
      <c r="NDH55" s="1"/>
      <c r="NDI55" s="1"/>
      <c r="NDJ55" s="1"/>
      <c r="NDK55" s="1"/>
      <c r="NDL55" s="1"/>
      <c r="NDM55" s="1"/>
      <c r="NDN55" s="1"/>
      <c r="NDO55" s="1"/>
      <c r="NDP55" s="1"/>
      <c r="NDQ55" s="1"/>
      <c r="NDR55" s="1"/>
      <c r="NDS55" s="1"/>
      <c r="NDT55" s="1"/>
      <c r="NDU55" s="1"/>
      <c r="NDV55" s="1"/>
      <c r="NDW55" s="1"/>
      <c r="NDX55" s="1"/>
      <c r="NDY55" s="1"/>
      <c r="NDZ55" s="1"/>
      <c r="NEA55" s="1"/>
      <c r="NEB55" s="1"/>
      <c r="NEC55" s="1"/>
      <c r="NED55" s="1"/>
      <c r="NEE55" s="1"/>
      <c r="NEF55" s="1"/>
      <c r="NEG55" s="1"/>
      <c r="NEH55" s="1"/>
      <c r="NEI55" s="1"/>
      <c r="NEJ55" s="1"/>
      <c r="NEK55" s="1"/>
      <c r="NEL55" s="1"/>
      <c r="NEM55" s="1"/>
      <c r="NEN55" s="1"/>
      <c r="NEO55" s="1"/>
      <c r="NEP55" s="1"/>
      <c r="NEQ55" s="1"/>
      <c r="NER55" s="1"/>
      <c r="NES55" s="1"/>
      <c r="NET55" s="1"/>
      <c r="NEU55" s="1"/>
      <c r="NEV55" s="1"/>
      <c r="NEW55" s="1"/>
      <c r="NEX55" s="1"/>
      <c r="NEY55" s="1"/>
      <c r="NEZ55" s="1"/>
      <c r="NFA55" s="1"/>
      <c r="NFB55" s="1"/>
      <c r="NFC55" s="1"/>
      <c r="NFD55" s="1"/>
      <c r="NFE55" s="1"/>
      <c r="NFF55" s="1"/>
      <c r="NFG55" s="1"/>
      <c r="NFH55" s="1"/>
      <c r="NFI55" s="1"/>
      <c r="NFJ55" s="1"/>
      <c r="NFK55" s="1"/>
      <c r="NFL55" s="1"/>
      <c r="NFM55" s="1"/>
      <c r="NFN55" s="1"/>
      <c r="NFO55" s="1"/>
      <c r="NFP55" s="1"/>
      <c r="NFQ55" s="1"/>
      <c r="NFR55" s="1"/>
      <c r="NFS55" s="1"/>
      <c r="NFT55" s="1"/>
      <c r="NFU55" s="1"/>
      <c r="NFV55" s="1"/>
      <c r="NFW55" s="1"/>
      <c r="NFX55" s="1"/>
      <c r="NFY55" s="1"/>
      <c r="NFZ55" s="1"/>
      <c r="NGA55" s="1"/>
      <c r="NGB55" s="1"/>
      <c r="NGC55" s="1"/>
      <c r="NGD55" s="1"/>
      <c r="NGE55" s="1"/>
      <c r="NGF55" s="1"/>
      <c r="NGG55" s="1"/>
      <c r="NGH55" s="1"/>
      <c r="NGI55" s="1"/>
      <c r="NGJ55" s="1"/>
      <c r="NGK55" s="1"/>
      <c r="NGL55" s="1"/>
      <c r="NGM55" s="1"/>
      <c r="NGN55" s="1"/>
      <c r="NGO55" s="1"/>
      <c r="NGP55" s="1"/>
      <c r="NGQ55" s="1"/>
      <c r="NGR55" s="1"/>
      <c r="NGS55" s="1"/>
      <c r="NGT55" s="1"/>
      <c r="NGU55" s="1"/>
      <c r="NGV55" s="1"/>
      <c r="NGW55" s="1"/>
      <c r="NGX55" s="1"/>
      <c r="NGY55" s="1"/>
      <c r="NGZ55" s="1"/>
      <c r="NHA55" s="1"/>
      <c r="NHB55" s="1"/>
      <c r="NHC55" s="1"/>
      <c r="NHD55" s="1"/>
      <c r="NHE55" s="1"/>
      <c r="NHF55" s="1"/>
      <c r="NHG55" s="1"/>
      <c r="NHH55" s="1"/>
      <c r="NHI55" s="1"/>
      <c r="NHJ55" s="1"/>
      <c r="NHK55" s="1"/>
      <c r="NHL55" s="1"/>
      <c r="NHM55" s="1"/>
      <c r="NHN55" s="1"/>
      <c r="NHO55" s="1"/>
      <c r="NHP55" s="1"/>
      <c r="NHQ55" s="1"/>
      <c r="NHR55" s="1"/>
      <c r="NHS55" s="1"/>
      <c r="NHT55" s="1"/>
      <c r="NHU55" s="1"/>
      <c r="NHV55" s="1"/>
      <c r="NHW55" s="1"/>
      <c r="NHX55" s="1"/>
      <c r="NHY55" s="1"/>
      <c r="NHZ55" s="1"/>
      <c r="NIA55" s="1"/>
      <c r="NIB55" s="1"/>
      <c r="NIC55" s="1"/>
      <c r="NID55" s="1"/>
      <c r="NIE55" s="1"/>
      <c r="NIF55" s="1"/>
      <c r="NIG55" s="1"/>
      <c r="NIH55" s="1"/>
      <c r="NII55" s="1"/>
      <c r="NIJ55" s="1"/>
      <c r="NIK55" s="1"/>
      <c r="NIL55" s="1"/>
      <c r="NIM55" s="1"/>
      <c r="NIN55" s="1"/>
      <c r="NIO55" s="1"/>
      <c r="NIP55" s="1"/>
      <c r="NIQ55" s="1"/>
      <c r="NIR55" s="1"/>
      <c r="NIS55" s="1"/>
      <c r="NIT55" s="1"/>
      <c r="NIU55" s="1"/>
      <c r="NIV55" s="1"/>
      <c r="NIW55" s="1"/>
      <c r="NIX55" s="1"/>
      <c r="NIY55" s="1"/>
      <c r="NIZ55" s="1"/>
      <c r="NJA55" s="1"/>
      <c r="NJB55" s="1"/>
      <c r="NJC55" s="1"/>
      <c r="NJD55" s="1"/>
      <c r="NJE55" s="1"/>
      <c r="NJF55" s="1"/>
      <c r="NJG55" s="1"/>
      <c r="NJH55" s="1"/>
      <c r="NJI55" s="1"/>
      <c r="NJJ55" s="1"/>
      <c r="NJK55" s="1"/>
      <c r="NJL55" s="1"/>
      <c r="NJM55" s="1"/>
      <c r="NJN55" s="1"/>
      <c r="NJO55" s="1"/>
      <c r="NJP55" s="1"/>
      <c r="NJQ55" s="1"/>
      <c r="NJR55" s="1"/>
      <c r="NJS55" s="1"/>
      <c r="NJT55" s="1"/>
      <c r="NJU55" s="1"/>
      <c r="NJV55" s="1"/>
      <c r="NJW55" s="1"/>
      <c r="NJX55" s="1"/>
      <c r="NJY55" s="1"/>
      <c r="NJZ55" s="1"/>
      <c r="NKA55" s="1"/>
      <c r="NKB55" s="1"/>
      <c r="NKC55" s="1"/>
      <c r="NKD55" s="1"/>
      <c r="NKE55" s="1"/>
      <c r="NKF55" s="1"/>
      <c r="NKG55" s="1"/>
      <c r="NKH55" s="1"/>
      <c r="NKI55" s="1"/>
      <c r="NKJ55" s="1"/>
      <c r="NKK55" s="1"/>
      <c r="NKL55" s="1"/>
      <c r="NKM55" s="1"/>
      <c r="NKN55" s="1"/>
      <c r="NKO55" s="1"/>
      <c r="NKP55" s="1"/>
      <c r="NKQ55" s="1"/>
      <c r="NKR55" s="1"/>
      <c r="NKS55" s="1"/>
      <c r="NKT55" s="1"/>
      <c r="NKU55" s="1"/>
      <c r="NKV55" s="1"/>
      <c r="NKW55" s="1"/>
      <c r="NKX55" s="1"/>
      <c r="NKY55" s="1"/>
      <c r="NKZ55" s="1"/>
      <c r="NLA55" s="1"/>
      <c r="NLB55" s="1"/>
      <c r="NLC55" s="1"/>
      <c r="NLD55" s="1"/>
      <c r="NLE55" s="1"/>
      <c r="NLF55" s="1"/>
      <c r="NLG55" s="1"/>
      <c r="NLH55" s="1"/>
      <c r="NLI55" s="1"/>
      <c r="NLJ55" s="1"/>
      <c r="NLK55" s="1"/>
      <c r="NLL55" s="1"/>
      <c r="NLM55" s="1"/>
      <c r="NLN55" s="1"/>
      <c r="NLO55" s="1"/>
      <c r="NLP55" s="1"/>
      <c r="NLQ55" s="1"/>
      <c r="NLR55" s="1"/>
      <c r="NLS55" s="1"/>
      <c r="NLT55" s="1"/>
      <c r="NLU55" s="1"/>
      <c r="NLV55" s="1"/>
      <c r="NLW55" s="1"/>
      <c r="NLX55" s="1"/>
      <c r="NLY55" s="1"/>
      <c r="NLZ55" s="1"/>
      <c r="NMA55" s="1"/>
      <c r="NMB55" s="1"/>
      <c r="NMC55" s="1"/>
      <c r="NMD55" s="1"/>
      <c r="NME55" s="1"/>
      <c r="NMF55" s="1"/>
      <c r="NMG55" s="1"/>
      <c r="NMH55" s="1"/>
      <c r="NMI55" s="1"/>
      <c r="NMJ55" s="1"/>
      <c r="NMK55" s="1"/>
      <c r="NML55" s="1"/>
      <c r="NMM55" s="1"/>
      <c r="NMN55" s="1"/>
      <c r="NMO55" s="1"/>
      <c r="NMP55" s="1"/>
      <c r="NMQ55" s="1"/>
      <c r="NMR55" s="1"/>
      <c r="NMS55" s="1"/>
      <c r="NMT55" s="1"/>
      <c r="NMU55" s="1"/>
      <c r="NMV55" s="1"/>
      <c r="NMW55" s="1"/>
      <c r="NMX55" s="1"/>
      <c r="NMY55" s="1"/>
      <c r="NMZ55" s="1"/>
      <c r="NNA55" s="1"/>
      <c r="NNB55" s="1"/>
      <c r="NNC55" s="1"/>
      <c r="NND55" s="1"/>
      <c r="NNE55" s="1"/>
      <c r="NNF55" s="1"/>
      <c r="NNG55" s="1"/>
      <c r="NNH55" s="1"/>
      <c r="NNI55" s="1"/>
      <c r="NNJ55" s="1"/>
      <c r="NNK55" s="1"/>
      <c r="NNL55" s="1"/>
      <c r="NNM55" s="1"/>
      <c r="NNN55" s="1"/>
      <c r="NNO55" s="1"/>
      <c r="NNP55" s="1"/>
      <c r="NNQ55" s="1"/>
      <c r="NNR55" s="1"/>
      <c r="NNS55" s="1"/>
      <c r="NNT55" s="1"/>
      <c r="NNU55" s="1"/>
      <c r="NNV55" s="1"/>
      <c r="NNW55" s="1"/>
      <c r="NNX55" s="1"/>
      <c r="NNY55" s="1"/>
      <c r="NNZ55" s="1"/>
      <c r="NOA55" s="1"/>
      <c r="NOB55" s="1"/>
      <c r="NOC55" s="1"/>
      <c r="NOD55" s="1"/>
      <c r="NOE55" s="1"/>
      <c r="NOF55" s="1"/>
      <c r="NOG55" s="1"/>
      <c r="NOH55" s="1"/>
      <c r="NOI55" s="1"/>
      <c r="NOJ55" s="1"/>
      <c r="NOK55" s="1"/>
      <c r="NOL55" s="1"/>
      <c r="NOM55" s="1"/>
      <c r="NON55" s="1"/>
      <c r="NOO55" s="1"/>
      <c r="NOP55" s="1"/>
      <c r="NOQ55" s="1"/>
      <c r="NOR55" s="1"/>
      <c r="NOS55" s="1"/>
      <c r="NOT55" s="1"/>
      <c r="NOU55" s="1"/>
      <c r="NOV55" s="1"/>
      <c r="NOW55" s="1"/>
      <c r="NOX55" s="1"/>
      <c r="NOY55" s="1"/>
      <c r="NOZ55" s="1"/>
      <c r="NPA55" s="1"/>
      <c r="NPB55" s="1"/>
      <c r="NPC55" s="1"/>
      <c r="NPD55" s="1"/>
      <c r="NPE55" s="1"/>
      <c r="NPF55" s="1"/>
      <c r="NPG55" s="1"/>
      <c r="NPH55" s="1"/>
      <c r="NPI55" s="1"/>
      <c r="NPJ55" s="1"/>
      <c r="NPK55" s="1"/>
      <c r="NPL55" s="1"/>
      <c r="NPM55" s="1"/>
      <c r="NPN55" s="1"/>
      <c r="NPO55" s="1"/>
      <c r="NPP55" s="1"/>
      <c r="NPQ55" s="1"/>
      <c r="NPR55" s="1"/>
      <c r="NPS55" s="1"/>
      <c r="NPT55" s="1"/>
      <c r="NPU55" s="1"/>
      <c r="NPV55" s="1"/>
      <c r="NPW55" s="1"/>
      <c r="NPX55" s="1"/>
      <c r="NPY55" s="1"/>
      <c r="NPZ55" s="1"/>
      <c r="NQA55" s="1"/>
      <c r="NQB55" s="1"/>
      <c r="NQC55" s="1"/>
      <c r="NQD55" s="1"/>
      <c r="NQE55" s="1"/>
      <c r="NQF55" s="1"/>
      <c r="NQG55" s="1"/>
      <c r="NQH55" s="1"/>
      <c r="NQI55" s="1"/>
      <c r="NQJ55" s="1"/>
      <c r="NQK55" s="1"/>
      <c r="NQL55" s="1"/>
      <c r="NQM55" s="1"/>
      <c r="NQN55" s="1"/>
      <c r="NQO55" s="1"/>
      <c r="NQP55" s="1"/>
      <c r="NQQ55" s="1"/>
      <c r="NQR55" s="1"/>
      <c r="NQS55" s="1"/>
      <c r="NQT55" s="1"/>
      <c r="NQU55" s="1"/>
      <c r="NQV55" s="1"/>
      <c r="NQW55" s="1"/>
      <c r="NQX55" s="1"/>
      <c r="NQY55" s="1"/>
      <c r="NQZ55" s="1"/>
      <c r="NRA55" s="1"/>
      <c r="NRB55" s="1"/>
      <c r="NRC55" s="1"/>
      <c r="NRD55" s="1"/>
      <c r="NRE55" s="1"/>
      <c r="NRF55" s="1"/>
      <c r="NRG55" s="1"/>
      <c r="NRH55" s="1"/>
      <c r="NRI55" s="1"/>
      <c r="NRJ55" s="1"/>
      <c r="NRK55" s="1"/>
      <c r="NRL55" s="1"/>
      <c r="NRM55" s="1"/>
      <c r="NRN55" s="1"/>
      <c r="NRO55" s="1"/>
      <c r="NRP55" s="1"/>
      <c r="NRQ55" s="1"/>
      <c r="NRR55" s="1"/>
      <c r="NRS55" s="1"/>
      <c r="NRT55" s="1"/>
      <c r="NRU55" s="1"/>
      <c r="NRV55" s="1"/>
      <c r="NRW55" s="1"/>
      <c r="NRX55" s="1"/>
      <c r="NRY55" s="1"/>
      <c r="NRZ55" s="1"/>
      <c r="NSA55" s="1"/>
      <c r="NSB55" s="1"/>
      <c r="NSC55" s="1"/>
      <c r="NSD55" s="1"/>
      <c r="NSE55" s="1"/>
      <c r="NSF55" s="1"/>
      <c r="NSG55" s="1"/>
      <c r="NSH55" s="1"/>
      <c r="NSI55" s="1"/>
      <c r="NSJ55" s="1"/>
      <c r="NSK55" s="1"/>
      <c r="NSL55" s="1"/>
      <c r="NSM55" s="1"/>
      <c r="NSN55" s="1"/>
      <c r="NSO55" s="1"/>
      <c r="NSP55" s="1"/>
      <c r="NSQ55" s="1"/>
      <c r="NSR55" s="1"/>
      <c r="NSS55" s="1"/>
      <c r="NST55" s="1"/>
      <c r="NSU55" s="1"/>
      <c r="NSV55" s="1"/>
      <c r="NSW55" s="1"/>
      <c r="NSX55" s="1"/>
      <c r="NSY55" s="1"/>
      <c r="NSZ55" s="1"/>
      <c r="NTA55" s="1"/>
      <c r="NTB55" s="1"/>
      <c r="NTC55" s="1"/>
      <c r="NTD55" s="1"/>
      <c r="NTE55" s="1"/>
      <c r="NTF55" s="1"/>
      <c r="NTG55" s="1"/>
      <c r="NTH55" s="1"/>
      <c r="NTI55" s="1"/>
      <c r="NTJ55" s="1"/>
      <c r="NTK55" s="1"/>
      <c r="NTL55" s="1"/>
      <c r="NTM55" s="1"/>
      <c r="NTN55" s="1"/>
      <c r="NTO55" s="1"/>
      <c r="NTP55" s="1"/>
      <c r="NTQ55" s="1"/>
      <c r="NTR55" s="1"/>
      <c r="NTS55" s="1"/>
      <c r="NTT55" s="1"/>
      <c r="NTU55" s="1"/>
      <c r="NTV55" s="1"/>
      <c r="NTW55" s="1"/>
      <c r="NTX55" s="1"/>
      <c r="NTY55" s="1"/>
      <c r="NTZ55" s="1"/>
      <c r="NUA55" s="1"/>
      <c r="NUB55" s="1"/>
      <c r="NUC55" s="1"/>
      <c r="NUD55" s="1"/>
      <c r="NUE55" s="1"/>
      <c r="NUF55" s="1"/>
      <c r="NUG55" s="1"/>
      <c r="NUH55" s="1"/>
      <c r="NUI55" s="1"/>
      <c r="NUJ55" s="1"/>
      <c r="NUK55" s="1"/>
      <c r="NUL55" s="1"/>
      <c r="NUM55" s="1"/>
      <c r="NUN55" s="1"/>
      <c r="NUO55" s="1"/>
      <c r="NUP55" s="1"/>
      <c r="NUQ55" s="1"/>
      <c r="NUR55" s="1"/>
      <c r="NUS55" s="1"/>
      <c r="NUT55" s="1"/>
      <c r="NUU55" s="1"/>
      <c r="NUV55" s="1"/>
      <c r="NUW55" s="1"/>
      <c r="NUX55" s="1"/>
      <c r="NUY55" s="1"/>
      <c r="NUZ55" s="1"/>
      <c r="NVA55" s="1"/>
      <c r="NVB55" s="1"/>
      <c r="NVC55" s="1"/>
      <c r="NVD55" s="1"/>
      <c r="NVE55" s="1"/>
      <c r="NVF55" s="1"/>
      <c r="NVG55" s="1"/>
      <c r="NVH55" s="1"/>
      <c r="NVI55" s="1"/>
      <c r="NVJ55" s="1"/>
      <c r="NVK55" s="1"/>
      <c r="NVL55" s="1"/>
      <c r="NVM55" s="1"/>
      <c r="NVN55" s="1"/>
      <c r="NVO55" s="1"/>
      <c r="NVP55" s="1"/>
      <c r="NVQ55" s="1"/>
      <c r="NVR55" s="1"/>
      <c r="NVS55" s="1"/>
      <c r="NVT55" s="1"/>
      <c r="NVU55" s="1"/>
      <c r="NVV55" s="1"/>
      <c r="NVW55" s="1"/>
      <c r="NVX55" s="1"/>
      <c r="NVY55" s="1"/>
      <c r="NVZ55" s="1"/>
      <c r="NWA55" s="1"/>
      <c r="NWB55" s="1"/>
      <c r="NWC55" s="1"/>
      <c r="NWD55" s="1"/>
      <c r="NWE55" s="1"/>
      <c r="NWF55" s="1"/>
      <c r="NWG55" s="1"/>
      <c r="NWH55" s="1"/>
      <c r="NWI55" s="1"/>
      <c r="NWJ55" s="1"/>
      <c r="NWK55" s="1"/>
      <c r="NWL55" s="1"/>
      <c r="NWM55" s="1"/>
      <c r="NWN55" s="1"/>
      <c r="NWO55" s="1"/>
      <c r="NWP55" s="1"/>
      <c r="NWQ55" s="1"/>
      <c r="NWR55" s="1"/>
      <c r="NWS55" s="1"/>
      <c r="NWT55" s="1"/>
      <c r="NWU55" s="1"/>
      <c r="NWV55" s="1"/>
      <c r="NWW55" s="1"/>
      <c r="NWX55" s="1"/>
      <c r="NWY55" s="1"/>
      <c r="NWZ55" s="1"/>
      <c r="NXA55" s="1"/>
      <c r="NXB55" s="1"/>
      <c r="NXC55" s="1"/>
      <c r="NXD55" s="1"/>
      <c r="NXE55" s="1"/>
      <c r="NXF55" s="1"/>
      <c r="NXG55" s="1"/>
      <c r="NXH55" s="1"/>
      <c r="NXI55" s="1"/>
      <c r="NXJ55" s="1"/>
      <c r="NXK55" s="1"/>
      <c r="NXL55" s="1"/>
      <c r="NXM55" s="1"/>
      <c r="NXN55" s="1"/>
      <c r="NXO55" s="1"/>
      <c r="NXP55" s="1"/>
      <c r="NXQ55" s="1"/>
      <c r="NXR55" s="1"/>
      <c r="NXS55" s="1"/>
      <c r="NXT55" s="1"/>
      <c r="NXU55" s="1"/>
      <c r="NXV55" s="1"/>
      <c r="NXW55" s="1"/>
      <c r="NXX55" s="1"/>
      <c r="NXY55" s="1"/>
      <c r="NXZ55" s="1"/>
      <c r="NYA55" s="1"/>
      <c r="NYB55" s="1"/>
      <c r="NYC55" s="1"/>
      <c r="NYD55" s="1"/>
      <c r="NYE55" s="1"/>
      <c r="NYF55" s="1"/>
      <c r="NYG55" s="1"/>
      <c r="NYH55" s="1"/>
      <c r="NYI55" s="1"/>
      <c r="NYJ55" s="1"/>
      <c r="NYK55" s="1"/>
      <c r="NYL55" s="1"/>
      <c r="NYM55" s="1"/>
      <c r="NYN55" s="1"/>
      <c r="NYO55" s="1"/>
      <c r="NYP55" s="1"/>
      <c r="NYQ55" s="1"/>
      <c r="NYR55" s="1"/>
      <c r="NYS55" s="1"/>
      <c r="NYT55" s="1"/>
      <c r="NYU55" s="1"/>
      <c r="NYV55" s="1"/>
      <c r="NYW55" s="1"/>
      <c r="NYX55" s="1"/>
      <c r="NYY55" s="1"/>
      <c r="NYZ55" s="1"/>
      <c r="NZA55" s="1"/>
      <c r="NZB55" s="1"/>
      <c r="NZC55" s="1"/>
      <c r="NZD55" s="1"/>
      <c r="NZE55" s="1"/>
      <c r="NZF55" s="1"/>
      <c r="NZG55" s="1"/>
      <c r="NZH55" s="1"/>
      <c r="NZI55" s="1"/>
      <c r="NZJ55" s="1"/>
      <c r="NZK55" s="1"/>
      <c r="NZL55" s="1"/>
      <c r="NZM55" s="1"/>
      <c r="NZN55" s="1"/>
      <c r="NZO55" s="1"/>
      <c r="NZP55" s="1"/>
      <c r="NZQ55" s="1"/>
      <c r="NZR55" s="1"/>
      <c r="NZS55" s="1"/>
      <c r="NZT55" s="1"/>
      <c r="NZU55" s="1"/>
      <c r="NZV55" s="1"/>
      <c r="NZW55" s="1"/>
      <c r="NZX55" s="1"/>
      <c r="NZY55" s="1"/>
      <c r="NZZ55" s="1"/>
      <c r="OAA55" s="1"/>
      <c r="OAB55" s="1"/>
      <c r="OAC55" s="1"/>
      <c r="OAD55" s="1"/>
      <c r="OAE55" s="1"/>
      <c r="OAF55" s="1"/>
      <c r="OAG55" s="1"/>
      <c r="OAH55" s="1"/>
      <c r="OAI55" s="1"/>
      <c r="OAJ55" s="1"/>
      <c r="OAK55" s="1"/>
      <c r="OAL55" s="1"/>
      <c r="OAM55" s="1"/>
      <c r="OAN55" s="1"/>
      <c r="OAO55" s="1"/>
      <c r="OAP55" s="1"/>
      <c r="OAQ55" s="1"/>
      <c r="OAR55" s="1"/>
      <c r="OAS55" s="1"/>
      <c r="OAT55" s="1"/>
      <c r="OAU55" s="1"/>
      <c r="OAV55" s="1"/>
      <c r="OAW55" s="1"/>
      <c r="OAX55" s="1"/>
      <c r="OAY55" s="1"/>
      <c r="OAZ55" s="1"/>
      <c r="OBA55" s="1"/>
      <c r="OBB55" s="1"/>
      <c r="OBC55" s="1"/>
      <c r="OBD55" s="1"/>
      <c r="OBE55" s="1"/>
      <c r="OBF55" s="1"/>
      <c r="OBG55" s="1"/>
      <c r="OBH55" s="1"/>
      <c r="OBI55" s="1"/>
      <c r="OBJ55" s="1"/>
      <c r="OBK55" s="1"/>
      <c r="OBL55" s="1"/>
      <c r="OBM55" s="1"/>
      <c r="OBN55" s="1"/>
      <c r="OBO55" s="1"/>
      <c r="OBP55" s="1"/>
      <c r="OBQ55" s="1"/>
      <c r="OBR55" s="1"/>
      <c r="OBS55" s="1"/>
      <c r="OBT55" s="1"/>
      <c r="OBU55" s="1"/>
      <c r="OBV55" s="1"/>
      <c r="OBW55" s="1"/>
      <c r="OBX55" s="1"/>
      <c r="OBY55" s="1"/>
      <c r="OBZ55" s="1"/>
      <c r="OCA55" s="1"/>
      <c r="OCB55" s="1"/>
      <c r="OCC55" s="1"/>
      <c r="OCD55" s="1"/>
      <c r="OCE55" s="1"/>
      <c r="OCF55" s="1"/>
      <c r="OCG55" s="1"/>
      <c r="OCH55" s="1"/>
      <c r="OCI55" s="1"/>
      <c r="OCJ55" s="1"/>
      <c r="OCK55" s="1"/>
      <c r="OCL55" s="1"/>
      <c r="OCM55" s="1"/>
      <c r="OCN55" s="1"/>
      <c r="OCO55" s="1"/>
      <c r="OCP55" s="1"/>
      <c r="OCQ55" s="1"/>
      <c r="OCR55" s="1"/>
      <c r="OCS55" s="1"/>
      <c r="OCT55" s="1"/>
      <c r="OCU55" s="1"/>
      <c r="OCV55" s="1"/>
      <c r="OCW55" s="1"/>
      <c r="OCX55" s="1"/>
      <c r="OCY55" s="1"/>
      <c r="OCZ55" s="1"/>
      <c r="ODA55" s="1"/>
      <c r="ODB55" s="1"/>
      <c r="ODC55" s="1"/>
      <c r="ODD55" s="1"/>
      <c r="ODE55" s="1"/>
      <c r="ODF55" s="1"/>
      <c r="ODG55" s="1"/>
      <c r="ODH55" s="1"/>
      <c r="ODI55" s="1"/>
      <c r="ODJ55" s="1"/>
      <c r="ODK55" s="1"/>
      <c r="ODL55" s="1"/>
      <c r="ODM55" s="1"/>
      <c r="ODN55" s="1"/>
      <c r="ODO55" s="1"/>
      <c r="ODP55" s="1"/>
      <c r="ODQ55" s="1"/>
      <c r="ODR55" s="1"/>
      <c r="ODS55" s="1"/>
      <c r="ODT55" s="1"/>
      <c r="ODU55" s="1"/>
      <c r="ODV55" s="1"/>
      <c r="ODW55" s="1"/>
      <c r="ODX55" s="1"/>
      <c r="ODY55" s="1"/>
      <c r="ODZ55" s="1"/>
      <c r="OEA55" s="1"/>
      <c r="OEB55" s="1"/>
      <c r="OEC55" s="1"/>
      <c r="OED55" s="1"/>
      <c r="OEE55" s="1"/>
      <c r="OEF55" s="1"/>
      <c r="OEG55" s="1"/>
      <c r="OEH55" s="1"/>
      <c r="OEI55" s="1"/>
      <c r="OEJ55" s="1"/>
      <c r="OEK55" s="1"/>
      <c r="OEL55" s="1"/>
      <c r="OEM55" s="1"/>
      <c r="OEN55" s="1"/>
      <c r="OEO55" s="1"/>
      <c r="OEP55" s="1"/>
      <c r="OEQ55" s="1"/>
      <c r="OER55" s="1"/>
      <c r="OES55" s="1"/>
      <c r="OET55" s="1"/>
      <c r="OEU55" s="1"/>
      <c r="OEV55" s="1"/>
      <c r="OEW55" s="1"/>
      <c r="OEX55" s="1"/>
      <c r="OEY55" s="1"/>
      <c r="OEZ55" s="1"/>
      <c r="OFA55" s="1"/>
      <c r="OFB55" s="1"/>
      <c r="OFC55" s="1"/>
      <c r="OFD55" s="1"/>
      <c r="OFE55" s="1"/>
      <c r="OFF55" s="1"/>
      <c r="OFG55" s="1"/>
      <c r="OFH55" s="1"/>
      <c r="OFI55" s="1"/>
      <c r="OFJ55" s="1"/>
      <c r="OFK55" s="1"/>
      <c r="OFL55" s="1"/>
      <c r="OFM55" s="1"/>
      <c r="OFN55" s="1"/>
      <c r="OFO55" s="1"/>
      <c r="OFP55" s="1"/>
      <c r="OFQ55" s="1"/>
      <c r="OFR55" s="1"/>
      <c r="OFS55" s="1"/>
      <c r="OFT55" s="1"/>
      <c r="OFU55" s="1"/>
      <c r="OFV55" s="1"/>
      <c r="OFW55" s="1"/>
      <c r="OFX55" s="1"/>
      <c r="OFY55" s="1"/>
      <c r="OFZ55" s="1"/>
      <c r="OGA55" s="1"/>
      <c r="OGB55" s="1"/>
      <c r="OGC55" s="1"/>
      <c r="OGD55" s="1"/>
      <c r="OGE55" s="1"/>
      <c r="OGF55" s="1"/>
      <c r="OGG55" s="1"/>
      <c r="OGH55" s="1"/>
      <c r="OGI55" s="1"/>
      <c r="OGJ55" s="1"/>
      <c r="OGK55" s="1"/>
      <c r="OGL55" s="1"/>
      <c r="OGM55" s="1"/>
      <c r="OGN55" s="1"/>
      <c r="OGO55" s="1"/>
      <c r="OGP55" s="1"/>
      <c r="OGQ55" s="1"/>
      <c r="OGR55" s="1"/>
      <c r="OGS55" s="1"/>
      <c r="OGT55" s="1"/>
      <c r="OGU55" s="1"/>
      <c r="OGV55" s="1"/>
      <c r="OGW55" s="1"/>
      <c r="OGX55" s="1"/>
      <c r="OGY55" s="1"/>
      <c r="OGZ55" s="1"/>
      <c r="OHA55" s="1"/>
      <c r="OHB55" s="1"/>
      <c r="OHC55" s="1"/>
      <c r="OHD55" s="1"/>
      <c r="OHE55" s="1"/>
      <c r="OHF55" s="1"/>
      <c r="OHG55" s="1"/>
      <c r="OHH55" s="1"/>
      <c r="OHI55" s="1"/>
      <c r="OHJ55" s="1"/>
      <c r="OHK55" s="1"/>
      <c r="OHL55" s="1"/>
      <c r="OHM55" s="1"/>
      <c r="OHN55" s="1"/>
      <c r="OHO55" s="1"/>
      <c r="OHP55" s="1"/>
      <c r="OHQ55" s="1"/>
      <c r="OHR55" s="1"/>
      <c r="OHS55" s="1"/>
      <c r="OHT55" s="1"/>
      <c r="OHU55" s="1"/>
      <c r="OHV55" s="1"/>
      <c r="OHW55" s="1"/>
      <c r="OHX55" s="1"/>
      <c r="OHY55" s="1"/>
      <c r="OHZ55" s="1"/>
      <c r="OIA55" s="1"/>
      <c r="OIB55" s="1"/>
      <c r="OIC55" s="1"/>
      <c r="OID55" s="1"/>
      <c r="OIE55" s="1"/>
      <c r="OIF55" s="1"/>
      <c r="OIG55" s="1"/>
      <c r="OIH55" s="1"/>
      <c r="OII55" s="1"/>
      <c r="OIJ55" s="1"/>
      <c r="OIK55" s="1"/>
      <c r="OIL55" s="1"/>
      <c r="OIM55" s="1"/>
      <c r="OIN55" s="1"/>
      <c r="OIO55" s="1"/>
      <c r="OIP55" s="1"/>
      <c r="OIQ55" s="1"/>
      <c r="OIR55" s="1"/>
      <c r="OIS55" s="1"/>
      <c r="OIT55" s="1"/>
      <c r="OIU55" s="1"/>
      <c r="OIV55" s="1"/>
      <c r="OIW55" s="1"/>
      <c r="OIX55" s="1"/>
      <c r="OIY55" s="1"/>
      <c r="OIZ55" s="1"/>
      <c r="OJA55" s="1"/>
      <c r="OJB55" s="1"/>
      <c r="OJC55" s="1"/>
      <c r="OJD55" s="1"/>
      <c r="OJE55" s="1"/>
      <c r="OJF55" s="1"/>
      <c r="OJG55" s="1"/>
      <c r="OJH55" s="1"/>
      <c r="OJI55" s="1"/>
      <c r="OJJ55" s="1"/>
      <c r="OJK55" s="1"/>
      <c r="OJL55" s="1"/>
      <c r="OJM55" s="1"/>
      <c r="OJN55" s="1"/>
      <c r="OJO55" s="1"/>
      <c r="OJP55" s="1"/>
      <c r="OJQ55" s="1"/>
      <c r="OJR55" s="1"/>
      <c r="OJS55" s="1"/>
      <c r="OJT55" s="1"/>
      <c r="OJU55" s="1"/>
      <c r="OJV55" s="1"/>
      <c r="OJW55" s="1"/>
      <c r="OJX55" s="1"/>
      <c r="OJY55" s="1"/>
      <c r="OJZ55" s="1"/>
      <c r="OKA55" s="1"/>
      <c r="OKB55" s="1"/>
      <c r="OKC55" s="1"/>
      <c r="OKD55" s="1"/>
      <c r="OKE55" s="1"/>
      <c r="OKF55" s="1"/>
      <c r="OKG55" s="1"/>
      <c r="OKH55" s="1"/>
      <c r="OKI55" s="1"/>
      <c r="OKJ55" s="1"/>
      <c r="OKK55" s="1"/>
      <c r="OKL55" s="1"/>
      <c r="OKM55" s="1"/>
      <c r="OKN55" s="1"/>
      <c r="OKO55" s="1"/>
      <c r="OKP55" s="1"/>
      <c r="OKQ55" s="1"/>
      <c r="OKR55" s="1"/>
      <c r="OKS55" s="1"/>
      <c r="OKT55" s="1"/>
      <c r="OKU55" s="1"/>
      <c r="OKV55" s="1"/>
      <c r="OKW55" s="1"/>
      <c r="OKX55" s="1"/>
      <c r="OKY55" s="1"/>
      <c r="OKZ55" s="1"/>
      <c r="OLA55" s="1"/>
      <c r="OLB55" s="1"/>
      <c r="OLC55" s="1"/>
      <c r="OLD55" s="1"/>
      <c r="OLE55" s="1"/>
      <c r="OLF55" s="1"/>
      <c r="OLG55" s="1"/>
      <c r="OLH55" s="1"/>
      <c r="OLI55" s="1"/>
      <c r="OLJ55" s="1"/>
      <c r="OLK55" s="1"/>
      <c r="OLL55" s="1"/>
      <c r="OLM55" s="1"/>
      <c r="OLN55" s="1"/>
      <c r="OLO55" s="1"/>
      <c r="OLP55" s="1"/>
      <c r="OLQ55" s="1"/>
      <c r="OLR55" s="1"/>
      <c r="OLS55" s="1"/>
      <c r="OLT55" s="1"/>
      <c r="OLU55" s="1"/>
      <c r="OLV55" s="1"/>
      <c r="OLW55" s="1"/>
      <c r="OLX55" s="1"/>
      <c r="OLY55" s="1"/>
      <c r="OLZ55" s="1"/>
      <c r="OMA55" s="1"/>
      <c r="OMB55" s="1"/>
      <c r="OMC55" s="1"/>
      <c r="OMD55" s="1"/>
      <c r="OME55" s="1"/>
      <c r="OMF55" s="1"/>
      <c r="OMG55" s="1"/>
      <c r="OMH55" s="1"/>
      <c r="OMI55" s="1"/>
      <c r="OMJ55" s="1"/>
      <c r="OMK55" s="1"/>
      <c r="OML55" s="1"/>
      <c r="OMM55" s="1"/>
      <c r="OMN55" s="1"/>
      <c r="OMO55" s="1"/>
      <c r="OMP55" s="1"/>
      <c r="OMQ55" s="1"/>
      <c r="OMR55" s="1"/>
      <c r="OMS55" s="1"/>
      <c r="OMT55" s="1"/>
      <c r="OMU55" s="1"/>
      <c r="OMV55" s="1"/>
      <c r="OMW55" s="1"/>
      <c r="OMX55" s="1"/>
      <c r="OMY55" s="1"/>
      <c r="OMZ55" s="1"/>
      <c r="ONA55" s="1"/>
      <c r="ONB55" s="1"/>
      <c r="ONC55" s="1"/>
      <c r="OND55" s="1"/>
      <c r="ONE55" s="1"/>
      <c r="ONF55" s="1"/>
      <c r="ONG55" s="1"/>
      <c r="ONH55" s="1"/>
      <c r="ONI55" s="1"/>
      <c r="ONJ55" s="1"/>
      <c r="ONK55" s="1"/>
      <c r="ONL55" s="1"/>
      <c r="ONM55" s="1"/>
      <c r="ONN55" s="1"/>
      <c r="ONO55" s="1"/>
      <c r="ONP55" s="1"/>
      <c r="ONQ55" s="1"/>
      <c r="ONR55" s="1"/>
      <c r="ONS55" s="1"/>
      <c r="ONT55" s="1"/>
      <c r="ONU55" s="1"/>
      <c r="ONV55" s="1"/>
      <c r="ONW55" s="1"/>
      <c r="ONX55" s="1"/>
      <c r="ONY55" s="1"/>
      <c r="ONZ55" s="1"/>
      <c r="OOA55" s="1"/>
      <c r="OOB55" s="1"/>
      <c r="OOC55" s="1"/>
      <c r="OOD55" s="1"/>
      <c r="OOE55" s="1"/>
      <c r="OOF55" s="1"/>
      <c r="OOG55" s="1"/>
      <c r="OOH55" s="1"/>
      <c r="OOI55" s="1"/>
      <c r="OOJ55" s="1"/>
      <c r="OOK55" s="1"/>
      <c r="OOL55" s="1"/>
      <c r="OOM55" s="1"/>
      <c r="OON55" s="1"/>
      <c r="OOO55" s="1"/>
      <c r="OOP55" s="1"/>
      <c r="OOQ55" s="1"/>
      <c r="OOR55" s="1"/>
      <c r="OOS55" s="1"/>
      <c r="OOT55" s="1"/>
      <c r="OOU55" s="1"/>
      <c r="OOV55" s="1"/>
      <c r="OOW55" s="1"/>
      <c r="OOX55" s="1"/>
      <c r="OOY55" s="1"/>
      <c r="OOZ55" s="1"/>
      <c r="OPA55" s="1"/>
      <c r="OPB55" s="1"/>
      <c r="OPC55" s="1"/>
      <c r="OPD55" s="1"/>
      <c r="OPE55" s="1"/>
      <c r="OPF55" s="1"/>
      <c r="OPG55" s="1"/>
      <c r="OPH55" s="1"/>
      <c r="OPI55" s="1"/>
      <c r="OPJ55" s="1"/>
      <c r="OPK55" s="1"/>
      <c r="OPL55" s="1"/>
      <c r="OPM55" s="1"/>
      <c r="OPN55" s="1"/>
      <c r="OPO55" s="1"/>
      <c r="OPP55" s="1"/>
      <c r="OPQ55" s="1"/>
      <c r="OPR55" s="1"/>
      <c r="OPS55" s="1"/>
      <c r="OPT55" s="1"/>
      <c r="OPU55" s="1"/>
      <c r="OPV55" s="1"/>
      <c r="OPW55" s="1"/>
      <c r="OPX55" s="1"/>
      <c r="OPY55" s="1"/>
      <c r="OPZ55" s="1"/>
      <c r="OQA55" s="1"/>
      <c r="OQB55" s="1"/>
      <c r="OQC55" s="1"/>
      <c r="OQD55" s="1"/>
      <c r="OQE55" s="1"/>
      <c r="OQF55" s="1"/>
      <c r="OQG55" s="1"/>
      <c r="OQH55" s="1"/>
      <c r="OQI55" s="1"/>
      <c r="OQJ55" s="1"/>
      <c r="OQK55" s="1"/>
      <c r="OQL55" s="1"/>
      <c r="OQM55" s="1"/>
      <c r="OQN55" s="1"/>
      <c r="OQO55" s="1"/>
      <c r="OQP55" s="1"/>
      <c r="OQQ55" s="1"/>
      <c r="OQR55" s="1"/>
      <c r="OQS55" s="1"/>
      <c r="OQT55" s="1"/>
      <c r="OQU55" s="1"/>
      <c r="OQV55" s="1"/>
      <c r="OQW55" s="1"/>
      <c r="OQX55" s="1"/>
      <c r="OQY55" s="1"/>
      <c r="OQZ55" s="1"/>
      <c r="ORA55" s="1"/>
      <c r="ORB55" s="1"/>
      <c r="ORC55" s="1"/>
      <c r="ORD55" s="1"/>
      <c r="ORE55" s="1"/>
      <c r="ORF55" s="1"/>
      <c r="ORG55" s="1"/>
      <c r="ORH55" s="1"/>
      <c r="ORI55" s="1"/>
      <c r="ORJ55" s="1"/>
      <c r="ORK55" s="1"/>
      <c r="ORL55" s="1"/>
      <c r="ORM55" s="1"/>
      <c r="ORN55" s="1"/>
      <c r="ORO55" s="1"/>
      <c r="ORP55" s="1"/>
      <c r="ORQ55" s="1"/>
      <c r="ORR55" s="1"/>
      <c r="ORS55" s="1"/>
      <c r="ORT55" s="1"/>
      <c r="ORU55" s="1"/>
      <c r="ORV55" s="1"/>
      <c r="ORW55" s="1"/>
      <c r="ORX55" s="1"/>
      <c r="ORY55" s="1"/>
      <c r="ORZ55" s="1"/>
      <c r="OSA55" s="1"/>
      <c r="OSB55" s="1"/>
      <c r="OSC55" s="1"/>
      <c r="OSD55" s="1"/>
      <c r="OSE55" s="1"/>
      <c r="OSF55" s="1"/>
      <c r="OSG55" s="1"/>
      <c r="OSH55" s="1"/>
      <c r="OSI55" s="1"/>
      <c r="OSJ55" s="1"/>
      <c r="OSK55" s="1"/>
      <c r="OSL55" s="1"/>
      <c r="OSM55" s="1"/>
      <c r="OSN55" s="1"/>
      <c r="OSO55" s="1"/>
      <c r="OSP55" s="1"/>
      <c r="OSQ55" s="1"/>
      <c r="OSR55" s="1"/>
      <c r="OSS55" s="1"/>
      <c r="OST55" s="1"/>
      <c r="OSU55" s="1"/>
      <c r="OSV55" s="1"/>
      <c r="OSW55" s="1"/>
      <c r="OSX55" s="1"/>
      <c r="OSY55" s="1"/>
      <c r="OSZ55" s="1"/>
      <c r="OTA55" s="1"/>
      <c r="OTB55" s="1"/>
      <c r="OTC55" s="1"/>
      <c r="OTD55" s="1"/>
      <c r="OTE55" s="1"/>
      <c r="OTF55" s="1"/>
      <c r="OTG55" s="1"/>
      <c r="OTH55" s="1"/>
      <c r="OTI55" s="1"/>
      <c r="OTJ55" s="1"/>
      <c r="OTK55" s="1"/>
      <c r="OTL55" s="1"/>
      <c r="OTM55" s="1"/>
      <c r="OTN55" s="1"/>
      <c r="OTO55" s="1"/>
      <c r="OTP55" s="1"/>
      <c r="OTQ55" s="1"/>
      <c r="OTR55" s="1"/>
      <c r="OTS55" s="1"/>
      <c r="OTT55" s="1"/>
      <c r="OTU55" s="1"/>
      <c r="OTV55" s="1"/>
      <c r="OTW55" s="1"/>
      <c r="OTX55" s="1"/>
      <c r="OTY55" s="1"/>
      <c r="OTZ55" s="1"/>
      <c r="OUA55" s="1"/>
      <c r="OUB55" s="1"/>
      <c r="OUC55" s="1"/>
      <c r="OUD55" s="1"/>
      <c r="OUE55" s="1"/>
      <c r="OUF55" s="1"/>
      <c r="OUG55" s="1"/>
      <c r="OUH55" s="1"/>
      <c r="OUI55" s="1"/>
      <c r="OUJ55" s="1"/>
      <c r="OUK55" s="1"/>
      <c r="OUL55" s="1"/>
      <c r="OUM55" s="1"/>
      <c r="OUN55" s="1"/>
      <c r="OUO55" s="1"/>
      <c r="OUP55" s="1"/>
      <c r="OUQ55" s="1"/>
      <c r="OUR55" s="1"/>
      <c r="OUS55" s="1"/>
      <c r="OUT55" s="1"/>
      <c r="OUU55" s="1"/>
      <c r="OUV55" s="1"/>
      <c r="OUW55" s="1"/>
      <c r="OUX55" s="1"/>
      <c r="OUY55" s="1"/>
      <c r="OUZ55" s="1"/>
      <c r="OVA55" s="1"/>
      <c r="OVB55" s="1"/>
      <c r="OVC55" s="1"/>
      <c r="OVD55" s="1"/>
      <c r="OVE55" s="1"/>
      <c r="OVF55" s="1"/>
      <c r="OVG55" s="1"/>
      <c r="OVH55" s="1"/>
      <c r="OVI55" s="1"/>
      <c r="OVJ55" s="1"/>
      <c r="OVK55" s="1"/>
      <c r="OVL55" s="1"/>
      <c r="OVM55" s="1"/>
      <c r="OVN55" s="1"/>
      <c r="OVO55" s="1"/>
      <c r="OVP55" s="1"/>
      <c r="OVQ55" s="1"/>
      <c r="OVR55" s="1"/>
      <c r="OVS55" s="1"/>
      <c r="OVT55" s="1"/>
      <c r="OVU55" s="1"/>
      <c r="OVV55" s="1"/>
      <c r="OVW55" s="1"/>
      <c r="OVX55" s="1"/>
      <c r="OVY55" s="1"/>
      <c r="OVZ55" s="1"/>
      <c r="OWA55" s="1"/>
      <c r="OWB55" s="1"/>
      <c r="OWC55" s="1"/>
      <c r="OWD55" s="1"/>
      <c r="OWE55" s="1"/>
      <c r="OWF55" s="1"/>
      <c r="OWG55" s="1"/>
      <c r="OWH55" s="1"/>
      <c r="OWI55" s="1"/>
      <c r="OWJ55" s="1"/>
      <c r="OWK55" s="1"/>
      <c r="OWL55" s="1"/>
      <c r="OWM55" s="1"/>
      <c r="OWN55" s="1"/>
      <c r="OWO55" s="1"/>
      <c r="OWP55" s="1"/>
      <c r="OWQ55" s="1"/>
      <c r="OWR55" s="1"/>
      <c r="OWS55" s="1"/>
      <c r="OWT55" s="1"/>
      <c r="OWU55" s="1"/>
      <c r="OWV55" s="1"/>
      <c r="OWW55" s="1"/>
      <c r="OWX55" s="1"/>
      <c r="OWY55" s="1"/>
      <c r="OWZ55" s="1"/>
      <c r="OXA55" s="1"/>
      <c r="OXB55" s="1"/>
      <c r="OXC55" s="1"/>
      <c r="OXD55" s="1"/>
      <c r="OXE55" s="1"/>
      <c r="OXF55" s="1"/>
      <c r="OXG55" s="1"/>
      <c r="OXH55" s="1"/>
      <c r="OXI55" s="1"/>
      <c r="OXJ55" s="1"/>
      <c r="OXK55" s="1"/>
      <c r="OXL55" s="1"/>
      <c r="OXM55" s="1"/>
      <c r="OXN55" s="1"/>
      <c r="OXO55" s="1"/>
      <c r="OXP55" s="1"/>
      <c r="OXQ55" s="1"/>
      <c r="OXR55" s="1"/>
      <c r="OXS55" s="1"/>
      <c r="OXT55" s="1"/>
      <c r="OXU55" s="1"/>
      <c r="OXV55" s="1"/>
      <c r="OXW55" s="1"/>
      <c r="OXX55" s="1"/>
      <c r="OXY55" s="1"/>
      <c r="OXZ55" s="1"/>
      <c r="OYA55" s="1"/>
      <c r="OYB55" s="1"/>
      <c r="OYC55" s="1"/>
      <c r="OYD55" s="1"/>
      <c r="OYE55" s="1"/>
      <c r="OYF55" s="1"/>
      <c r="OYG55" s="1"/>
      <c r="OYH55" s="1"/>
      <c r="OYI55" s="1"/>
      <c r="OYJ55" s="1"/>
      <c r="OYK55" s="1"/>
      <c r="OYL55" s="1"/>
      <c r="OYM55" s="1"/>
      <c r="OYN55" s="1"/>
      <c r="OYO55" s="1"/>
      <c r="OYP55" s="1"/>
      <c r="OYQ55" s="1"/>
      <c r="OYR55" s="1"/>
      <c r="OYS55" s="1"/>
      <c r="OYT55" s="1"/>
      <c r="OYU55" s="1"/>
      <c r="OYV55" s="1"/>
      <c r="OYW55" s="1"/>
      <c r="OYX55" s="1"/>
      <c r="OYY55" s="1"/>
      <c r="OYZ55" s="1"/>
      <c r="OZA55" s="1"/>
      <c r="OZB55" s="1"/>
      <c r="OZC55" s="1"/>
      <c r="OZD55" s="1"/>
      <c r="OZE55" s="1"/>
      <c r="OZF55" s="1"/>
      <c r="OZG55" s="1"/>
      <c r="OZH55" s="1"/>
      <c r="OZI55" s="1"/>
      <c r="OZJ55" s="1"/>
      <c r="OZK55" s="1"/>
      <c r="OZL55" s="1"/>
      <c r="OZM55" s="1"/>
      <c r="OZN55" s="1"/>
      <c r="OZO55" s="1"/>
      <c r="OZP55" s="1"/>
      <c r="OZQ55" s="1"/>
      <c r="OZR55" s="1"/>
      <c r="OZS55" s="1"/>
      <c r="OZT55" s="1"/>
      <c r="OZU55" s="1"/>
      <c r="OZV55" s="1"/>
      <c r="OZW55" s="1"/>
      <c r="OZX55" s="1"/>
      <c r="OZY55" s="1"/>
      <c r="OZZ55" s="1"/>
      <c r="PAA55" s="1"/>
      <c r="PAB55" s="1"/>
      <c r="PAC55" s="1"/>
      <c r="PAD55" s="1"/>
      <c r="PAE55" s="1"/>
      <c r="PAF55" s="1"/>
      <c r="PAG55" s="1"/>
      <c r="PAH55" s="1"/>
      <c r="PAI55" s="1"/>
      <c r="PAJ55" s="1"/>
      <c r="PAK55" s="1"/>
      <c r="PAL55" s="1"/>
      <c r="PAM55" s="1"/>
      <c r="PAN55" s="1"/>
      <c r="PAO55" s="1"/>
      <c r="PAP55" s="1"/>
      <c r="PAQ55" s="1"/>
      <c r="PAR55" s="1"/>
      <c r="PAS55" s="1"/>
      <c r="PAT55" s="1"/>
      <c r="PAU55" s="1"/>
      <c r="PAV55" s="1"/>
      <c r="PAW55" s="1"/>
      <c r="PAX55" s="1"/>
      <c r="PAY55" s="1"/>
      <c r="PAZ55" s="1"/>
      <c r="PBA55" s="1"/>
      <c r="PBB55" s="1"/>
      <c r="PBC55" s="1"/>
      <c r="PBD55" s="1"/>
      <c r="PBE55" s="1"/>
      <c r="PBF55" s="1"/>
      <c r="PBG55" s="1"/>
      <c r="PBH55" s="1"/>
      <c r="PBI55" s="1"/>
      <c r="PBJ55" s="1"/>
      <c r="PBK55" s="1"/>
      <c r="PBL55" s="1"/>
      <c r="PBM55" s="1"/>
      <c r="PBN55" s="1"/>
      <c r="PBO55" s="1"/>
      <c r="PBP55" s="1"/>
      <c r="PBQ55" s="1"/>
      <c r="PBR55" s="1"/>
      <c r="PBS55" s="1"/>
      <c r="PBT55" s="1"/>
      <c r="PBU55" s="1"/>
      <c r="PBV55" s="1"/>
      <c r="PBW55" s="1"/>
      <c r="PBX55" s="1"/>
      <c r="PBY55" s="1"/>
      <c r="PBZ55" s="1"/>
      <c r="PCA55" s="1"/>
      <c r="PCB55" s="1"/>
      <c r="PCC55" s="1"/>
      <c r="PCD55" s="1"/>
      <c r="PCE55" s="1"/>
      <c r="PCF55" s="1"/>
      <c r="PCG55" s="1"/>
      <c r="PCH55" s="1"/>
      <c r="PCI55" s="1"/>
      <c r="PCJ55" s="1"/>
      <c r="PCK55" s="1"/>
      <c r="PCL55" s="1"/>
      <c r="PCM55" s="1"/>
      <c r="PCN55" s="1"/>
      <c r="PCO55" s="1"/>
      <c r="PCP55" s="1"/>
      <c r="PCQ55" s="1"/>
      <c r="PCR55" s="1"/>
      <c r="PCS55" s="1"/>
      <c r="PCT55" s="1"/>
      <c r="PCU55" s="1"/>
      <c r="PCV55" s="1"/>
      <c r="PCW55" s="1"/>
      <c r="PCX55" s="1"/>
      <c r="PCY55" s="1"/>
      <c r="PCZ55" s="1"/>
      <c r="PDA55" s="1"/>
      <c r="PDB55" s="1"/>
      <c r="PDC55" s="1"/>
      <c r="PDD55" s="1"/>
      <c r="PDE55" s="1"/>
      <c r="PDF55" s="1"/>
      <c r="PDG55" s="1"/>
      <c r="PDH55" s="1"/>
      <c r="PDI55" s="1"/>
      <c r="PDJ55" s="1"/>
      <c r="PDK55" s="1"/>
      <c r="PDL55" s="1"/>
      <c r="PDM55" s="1"/>
      <c r="PDN55" s="1"/>
      <c r="PDO55" s="1"/>
      <c r="PDP55" s="1"/>
      <c r="PDQ55" s="1"/>
      <c r="PDR55" s="1"/>
      <c r="PDS55" s="1"/>
      <c r="PDT55" s="1"/>
      <c r="PDU55" s="1"/>
      <c r="PDV55" s="1"/>
      <c r="PDW55" s="1"/>
      <c r="PDX55" s="1"/>
      <c r="PDY55" s="1"/>
      <c r="PDZ55" s="1"/>
      <c r="PEA55" s="1"/>
      <c r="PEB55" s="1"/>
      <c r="PEC55" s="1"/>
      <c r="PED55" s="1"/>
      <c r="PEE55" s="1"/>
      <c r="PEF55" s="1"/>
      <c r="PEG55" s="1"/>
      <c r="PEH55" s="1"/>
      <c r="PEI55" s="1"/>
      <c r="PEJ55" s="1"/>
      <c r="PEK55" s="1"/>
      <c r="PEL55" s="1"/>
      <c r="PEM55" s="1"/>
      <c r="PEN55" s="1"/>
      <c r="PEO55" s="1"/>
      <c r="PEP55" s="1"/>
      <c r="PEQ55" s="1"/>
      <c r="PER55" s="1"/>
      <c r="PES55" s="1"/>
      <c r="PET55" s="1"/>
      <c r="PEU55" s="1"/>
      <c r="PEV55" s="1"/>
      <c r="PEW55" s="1"/>
      <c r="PEX55" s="1"/>
      <c r="PEY55" s="1"/>
      <c r="PEZ55" s="1"/>
      <c r="PFA55" s="1"/>
      <c r="PFB55" s="1"/>
      <c r="PFC55" s="1"/>
      <c r="PFD55" s="1"/>
      <c r="PFE55" s="1"/>
      <c r="PFF55" s="1"/>
      <c r="PFG55" s="1"/>
      <c r="PFH55" s="1"/>
      <c r="PFI55" s="1"/>
      <c r="PFJ55" s="1"/>
      <c r="PFK55" s="1"/>
      <c r="PFL55" s="1"/>
      <c r="PFM55" s="1"/>
      <c r="PFN55" s="1"/>
      <c r="PFO55" s="1"/>
      <c r="PFP55" s="1"/>
      <c r="PFQ55" s="1"/>
      <c r="PFR55" s="1"/>
      <c r="PFS55" s="1"/>
      <c r="PFT55" s="1"/>
      <c r="PFU55" s="1"/>
      <c r="PFV55" s="1"/>
      <c r="PFW55" s="1"/>
      <c r="PFX55" s="1"/>
      <c r="PFY55" s="1"/>
      <c r="PFZ55" s="1"/>
      <c r="PGA55" s="1"/>
      <c r="PGB55" s="1"/>
      <c r="PGC55" s="1"/>
      <c r="PGD55" s="1"/>
      <c r="PGE55" s="1"/>
      <c r="PGF55" s="1"/>
      <c r="PGG55" s="1"/>
      <c r="PGH55" s="1"/>
      <c r="PGI55" s="1"/>
      <c r="PGJ55" s="1"/>
      <c r="PGK55" s="1"/>
      <c r="PGL55" s="1"/>
      <c r="PGM55" s="1"/>
      <c r="PGN55" s="1"/>
      <c r="PGO55" s="1"/>
      <c r="PGP55" s="1"/>
      <c r="PGQ55" s="1"/>
      <c r="PGR55" s="1"/>
      <c r="PGS55" s="1"/>
      <c r="PGT55" s="1"/>
      <c r="PGU55" s="1"/>
      <c r="PGV55" s="1"/>
      <c r="PGW55" s="1"/>
      <c r="PGX55" s="1"/>
      <c r="PGY55" s="1"/>
      <c r="PGZ55" s="1"/>
      <c r="PHA55" s="1"/>
      <c r="PHB55" s="1"/>
      <c r="PHC55" s="1"/>
      <c r="PHD55" s="1"/>
      <c r="PHE55" s="1"/>
      <c r="PHF55" s="1"/>
      <c r="PHG55" s="1"/>
      <c r="PHH55" s="1"/>
      <c r="PHI55" s="1"/>
      <c r="PHJ55" s="1"/>
      <c r="PHK55" s="1"/>
      <c r="PHL55" s="1"/>
      <c r="PHM55" s="1"/>
      <c r="PHN55" s="1"/>
      <c r="PHO55" s="1"/>
      <c r="PHP55" s="1"/>
      <c r="PHQ55" s="1"/>
      <c r="PHR55" s="1"/>
      <c r="PHS55" s="1"/>
      <c r="PHT55" s="1"/>
      <c r="PHU55" s="1"/>
      <c r="PHV55" s="1"/>
      <c r="PHW55" s="1"/>
      <c r="PHX55" s="1"/>
      <c r="PHY55" s="1"/>
      <c r="PHZ55" s="1"/>
      <c r="PIA55" s="1"/>
      <c r="PIB55" s="1"/>
      <c r="PIC55" s="1"/>
      <c r="PID55" s="1"/>
      <c r="PIE55" s="1"/>
      <c r="PIF55" s="1"/>
      <c r="PIG55" s="1"/>
      <c r="PIH55" s="1"/>
      <c r="PII55" s="1"/>
      <c r="PIJ55" s="1"/>
      <c r="PIK55" s="1"/>
      <c r="PIL55" s="1"/>
      <c r="PIM55" s="1"/>
      <c r="PIN55" s="1"/>
      <c r="PIO55" s="1"/>
      <c r="PIP55" s="1"/>
      <c r="PIQ55" s="1"/>
      <c r="PIR55" s="1"/>
      <c r="PIS55" s="1"/>
      <c r="PIT55" s="1"/>
      <c r="PIU55" s="1"/>
      <c r="PIV55" s="1"/>
      <c r="PIW55" s="1"/>
      <c r="PIX55" s="1"/>
      <c r="PIY55" s="1"/>
      <c r="PIZ55" s="1"/>
      <c r="PJA55" s="1"/>
      <c r="PJB55" s="1"/>
      <c r="PJC55" s="1"/>
      <c r="PJD55" s="1"/>
      <c r="PJE55" s="1"/>
      <c r="PJF55" s="1"/>
      <c r="PJG55" s="1"/>
      <c r="PJH55" s="1"/>
      <c r="PJI55" s="1"/>
      <c r="PJJ55" s="1"/>
      <c r="PJK55" s="1"/>
      <c r="PJL55" s="1"/>
      <c r="PJM55" s="1"/>
      <c r="PJN55" s="1"/>
      <c r="PJO55" s="1"/>
      <c r="PJP55" s="1"/>
      <c r="PJQ55" s="1"/>
      <c r="PJR55" s="1"/>
      <c r="PJS55" s="1"/>
      <c r="PJT55" s="1"/>
      <c r="PJU55" s="1"/>
      <c r="PJV55" s="1"/>
      <c r="PJW55" s="1"/>
      <c r="PJX55" s="1"/>
      <c r="PJY55" s="1"/>
      <c r="PJZ55" s="1"/>
      <c r="PKA55" s="1"/>
      <c r="PKB55" s="1"/>
      <c r="PKC55" s="1"/>
      <c r="PKD55" s="1"/>
      <c r="PKE55" s="1"/>
      <c r="PKF55" s="1"/>
      <c r="PKG55" s="1"/>
      <c r="PKH55" s="1"/>
      <c r="PKI55" s="1"/>
      <c r="PKJ55" s="1"/>
      <c r="PKK55" s="1"/>
      <c r="PKL55" s="1"/>
      <c r="PKM55" s="1"/>
      <c r="PKN55" s="1"/>
      <c r="PKO55" s="1"/>
      <c r="PKP55" s="1"/>
      <c r="PKQ55" s="1"/>
      <c r="PKR55" s="1"/>
      <c r="PKS55" s="1"/>
      <c r="PKT55" s="1"/>
      <c r="PKU55" s="1"/>
      <c r="PKV55" s="1"/>
      <c r="PKW55" s="1"/>
      <c r="PKX55" s="1"/>
      <c r="PKY55" s="1"/>
      <c r="PKZ55" s="1"/>
      <c r="PLA55" s="1"/>
      <c r="PLB55" s="1"/>
      <c r="PLC55" s="1"/>
      <c r="PLD55" s="1"/>
      <c r="PLE55" s="1"/>
      <c r="PLF55" s="1"/>
      <c r="PLG55" s="1"/>
      <c r="PLH55" s="1"/>
      <c r="PLI55" s="1"/>
      <c r="PLJ55" s="1"/>
      <c r="PLK55" s="1"/>
      <c r="PLL55" s="1"/>
      <c r="PLM55" s="1"/>
      <c r="PLN55" s="1"/>
      <c r="PLO55" s="1"/>
      <c r="PLP55" s="1"/>
      <c r="PLQ55" s="1"/>
      <c r="PLR55" s="1"/>
      <c r="PLS55" s="1"/>
      <c r="PLT55" s="1"/>
      <c r="PLU55" s="1"/>
      <c r="PLV55" s="1"/>
      <c r="PLW55" s="1"/>
      <c r="PLX55" s="1"/>
      <c r="PLY55" s="1"/>
      <c r="PLZ55" s="1"/>
      <c r="PMA55" s="1"/>
      <c r="PMB55" s="1"/>
      <c r="PMC55" s="1"/>
      <c r="PMD55" s="1"/>
      <c r="PME55" s="1"/>
      <c r="PMF55" s="1"/>
      <c r="PMG55" s="1"/>
      <c r="PMH55" s="1"/>
      <c r="PMI55" s="1"/>
      <c r="PMJ55" s="1"/>
      <c r="PMK55" s="1"/>
      <c r="PML55" s="1"/>
      <c r="PMM55" s="1"/>
      <c r="PMN55" s="1"/>
      <c r="PMO55" s="1"/>
      <c r="PMP55" s="1"/>
      <c r="PMQ55" s="1"/>
      <c r="PMR55" s="1"/>
      <c r="PMS55" s="1"/>
      <c r="PMT55" s="1"/>
      <c r="PMU55" s="1"/>
      <c r="PMV55" s="1"/>
      <c r="PMW55" s="1"/>
      <c r="PMX55" s="1"/>
      <c r="PMY55" s="1"/>
      <c r="PMZ55" s="1"/>
      <c r="PNA55" s="1"/>
      <c r="PNB55" s="1"/>
      <c r="PNC55" s="1"/>
      <c r="PND55" s="1"/>
      <c r="PNE55" s="1"/>
      <c r="PNF55" s="1"/>
      <c r="PNG55" s="1"/>
      <c r="PNH55" s="1"/>
      <c r="PNI55" s="1"/>
      <c r="PNJ55" s="1"/>
      <c r="PNK55" s="1"/>
      <c r="PNL55" s="1"/>
      <c r="PNM55" s="1"/>
      <c r="PNN55" s="1"/>
      <c r="PNO55" s="1"/>
      <c r="PNP55" s="1"/>
      <c r="PNQ55" s="1"/>
      <c r="PNR55" s="1"/>
      <c r="PNS55" s="1"/>
      <c r="PNT55" s="1"/>
      <c r="PNU55" s="1"/>
      <c r="PNV55" s="1"/>
      <c r="PNW55" s="1"/>
      <c r="PNX55" s="1"/>
      <c r="PNY55" s="1"/>
      <c r="PNZ55" s="1"/>
      <c r="POA55" s="1"/>
      <c r="POB55" s="1"/>
      <c r="POC55" s="1"/>
      <c r="POD55" s="1"/>
      <c r="POE55" s="1"/>
      <c r="POF55" s="1"/>
      <c r="POG55" s="1"/>
      <c r="POH55" s="1"/>
      <c r="POI55" s="1"/>
      <c r="POJ55" s="1"/>
      <c r="POK55" s="1"/>
      <c r="POL55" s="1"/>
      <c r="POM55" s="1"/>
      <c r="PON55" s="1"/>
      <c r="POO55" s="1"/>
      <c r="POP55" s="1"/>
      <c r="POQ55" s="1"/>
      <c r="POR55" s="1"/>
      <c r="POS55" s="1"/>
      <c r="POT55" s="1"/>
      <c r="POU55" s="1"/>
      <c r="POV55" s="1"/>
      <c r="POW55" s="1"/>
      <c r="POX55" s="1"/>
      <c r="POY55" s="1"/>
      <c r="POZ55" s="1"/>
      <c r="PPA55" s="1"/>
      <c r="PPB55" s="1"/>
      <c r="PPC55" s="1"/>
      <c r="PPD55" s="1"/>
      <c r="PPE55" s="1"/>
      <c r="PPF55" s="1"/>
      <c r="PPG55" s="1"/>
      <c r="PPH55" s="1"/>
      <c r="PPI55" s="1"/>
      <c r="PPJ55" s="1"/>
      <c r="PPK55" s="1"/>
      <c r="PPL55" s="1"/>
      <c r="PPM55" s="1"/>
      <c r="PPN55" s="1"/>
      <c r="PPO55" s="1"/>
      <c r="PPP55" s="1"/>
      <c r="PPQ55" s="1"/>
      <c r="PPR55" s="1"/>
      <c r="PPS55" s="1"/>
      <c r="PPT55" s="1"/>
      <c r="PPU55" s="1"/>
      <c r="PPV55" s="1"/>
      <c r="PPW55" s="1"/>
      <c r="PPX55" s="1"/>
      <c r="PPY55" s="1"/>
      <c r="PPZ55" s="1"/>
      <c r="PQA55" s="1"/>
      <c r="PQB55" s="1"/>
      <c r="PQC55" s="1"/>
      <c r="PQD55" s="1"/>
      <c r="PQE55" s="1"/>
      <c r="PQF55" s="1"/>
      <c r="PQG55" s="1"/>
      <c r="PQH55" s="1"/>
      <c r="PQI55" s="1"/>
      <c r="PQJ55" s="1"/>
      <c r="PQK55" s="1"/>
      <c r="PQL55" s="1"/>
      <c r="PQM55" s="1"/>
      <c r="PQN55" s="1"/>
      <c r="PQO55" s="1"/>
      <c r="PQP55" s="1"/>
      <c r="PQQ55" s="1"/>
      <c r="PQR55" s="1"/>
      <c r="PQS55" s="1"/>
      <c r="PQT55" s="1"/>
      <c r="PQU55" s="1"/>
      <c r="PQV55" s="1"/>
      <c r="PQW55" s="1"/>
      <c r="PQX55" s="1"/>
      <c r="PQY55" s="1"/>
      <c r="PQZ55" s="1"/>
      <c r="PRA55" s="1"/>
      <c r="PRB55" s="1"/>
      <c r="PRC55" s="1"/>
      <c r="PRD55" s="1"/>
      <c r="PRE55" s="1"/>
      <c r="PRF55" s="1"/>
      <c r="PRG55" s="1"/>
      <c r="PRH55" s="1"/>
      <c r="PRI55" s="1"/>
      <c r="PRJ55" s="1"/>
      <c r="PRK55" s="1"/>
      <c r="PRL55" s="1"/>
      <c r="PRM55" s="1"/>
      <c r="PRN55" s="1"/>
      <c r="PRO55" s="1"/>
      <c r="PRP55" s="1"/>
      <c r="PRQ55" s="1"/>
      <c r="PRR55" s="1"/>
      <c r="PRS55" s="1"/>
      <c r="PRT55" s="1"/>
      <c r="PRU55" s="1"/>
      <c r="PRV55" s="1"/>
      <c r="PRW55" s="1"/>
      <c r="PRX55" s="1"/>
      <c r="PRY55" s="1"/>
      <c r="PRZ55" s="1"/>
      <c r="PSA55" s="1"/>
      <c r="PSB55" s="1"/>
      <c r="PSC55" s="1"/>
      <c r="PSD55" s="1"/>
      <c r="PSE55" s="1"/>
      <c r="PSF55" s="1"/>
      <c r="PSG55" s="1"/>
      <c r="PSH55" s="1"/>
      <c r="PSI55" s="1"/>
      <c r="PSJ55" s="1"/>
      <c r="PSK55" s="1"/>
      <c r="PSL55" s="1"/>
      <c r="PSM55" s="1"/>
      <c r="PSN55" s="1"/>
      <c r="PSO55" s="1"/>
      <c r="PSP55" s="1"/>
      <c r="PSQ55" s="1"/>
      <c r="PSR55" s="1"/>
      <c r="PSS55" s="1"/>
      <c r="PST55" s="1"/>
      <c r="PSU55" s="1"/>
      <c r="PSV55" s="1"/>
      <c r="PSW55" s="1"/>
      <c r="PSX55" s="1"/>
      <c r="PSY55" s="1"/>
      <c r="PSZ55" s="1"/>
      <c r="PTA55" s="1"/>
      <c r="PTB55" s="1"/>
      <c r="PTC55" s="1"/>
      <c r="PTD55" s="1"/>
      <c r="PTE55" s="1"/>
      <c r="PTF55" s="1"/>
      <c r="PTG55" s="1"/>
      <c r="PTH55" s="1"/>
      <c r="PTI55" s="1"/>
      <c r="PTJ55" s="1"/>
      <c r="PTK55" s="1"/>
      <c r="PTL55" s="1"/>
      <c r="PTM55" s="1"/>
      <c r="PTN55" s="1"/>
      <c r="PTO55" s="1"/>
      <c r="PTP55" s="1"/>
      <c r="PTQ55" s="1"/>
      <c r="PTR55" s="1"/>
      <c r="PTS55" s="1"/>
      <c r="PTT55" s="1"/>
      <c r="PTU55" s="1"/>
      <c r="PTV55" s="1"/>
      <c r="PTW55" s="1"/>
      <c r="PTX55" s="1"/>
      <c r="PTY55" s="1"/>
      <c r="PTZ55" s="1"/>
      <c r="PUA55" s="1"/>
      <c r="PUB55" s="1"/>
      <c r="PUC55" s="1"/>
      <c r="PUD55" s="1"/>
      <c r="PUE55" s="1"/>
      <c r="PUF55" s="1"/>
      <c r="PUG55" s="1"/>
      <c r="PUH55" s="1"/>
      <c r="PUI55" s="1"/>
      <c r="PUJ55" s="1"/>
      <c r="PUK55" s="1"/>
      <c r="PUL55" s="1"/>
      <c r="PUM55" s="1"/>
      <c r="PUN55" s="1"/>
      <c r="PUO55" s="1"/>
      <c r="PUP55" s="1"/>
      <c r="PUQ55" s="1"/>
      <c r="PUR55" s="1"/>
      <c r="PUS55" s="1"/>
      <c r="PUT55" s="1"/>
      <c r="PUU55" s="1"/>
      <c r="PUV55" s="1"/>
      <c r="PUW55" s="1"/>
      <c r="PUX55" s="1"/>
      <c r="PUY55" s="1"/>
      <c r="PUZ55" s="1"/>
      <c r="PVA55" s="1"/>
      <c r="PVB55" s="1"/>
      <c r="PVC55" s="1"/>
      <c r="PVD55" s="1"/>
      <c r="PVE55" s="1"/>
      <c r="PVF55" s="1"/>
      <c r="PVG55" s="1"/>
      <c r="PVH55" s="1"/>
      <c r="PVI55" s="1"/>
      <c r="PVJ55" s="1"/>
      <c r="PVK55" s="1"/>
      <c r="PVL55" s="1"/>
      <c r="PVM55" s="1"/>
      <c r="PVN55" s="1"/>
      <c r="PVO55" s="1"/>
      <c r="PVP55" s="1"/>
      <c r="PVQ55" s="1"/>
      <c r="PVR55" s="1"/>
      <c r="PVS55" s="1"/>
      <c r="PVT55" s="1"/>
      <c r="PVU55" s="1"/>
      <c r="PVV55" s="1"/>
      <c r="PVW55" s="1"/>
      <c r="PVX55" s="1"/>
      <c r="PVY55" s="1"/>
      <c r="PVZ55" s="1"/>
      <c r="PWA55" s="1"/>
      <c r="PWB55" s="1"/>
      <c r="PWC55" s="1"/>
      <c r="PWD55" s="1"/>
      <c r="PWE55" s="1"/>
      <c r="PWF55" s="1"/>
      <c r="PWG55" s="1"/>
      <c r="PWH55" s="1"/>
      <c r="PWI55" s="1"/>
      <c r="PWJ55" s="1"/>
      <c r="PWK55" s="1"/>
      <c r="PWL55" s="1"/>
      <c r="PWM55" s="1"/>
      <c r="PWN55" s="1"/>
      <c r="PWO55" s="1"/>
      <c r="PWP55" s="1"/>
      <c r="PWQ55" s="1"/>
      <c r="PWR55" s="1"/>
      <c r="PWS55" s="1"/>
      <c r="PWT55" s="1"/>
      <c r="PWU55" s="1"/>
      <c r="PWV55" s="1"/>
      <c r="PWW55" s="1"/>
      <c r="PWX55" s="1"/>
      <c r="PWY55" s="1"/>
      <c r="PWZ55" s="1"/>
      <c r="PXA55" s="1"/>
      <c r="PXB55" s="1"/>
      <c r="PXC55" s="1"/>
      <c r="PXD55" s="1"/>
      <c r="PXE55" s="1"/>
      <c r="PXF55" s="1"/>
      <c r="PXG55" s="1"/>
      <c r="PXH55" s="1"/>
      <c r="PXI55" s="1"/>
      <c r="PXJ55" s="1"/>
      <c r="PXK55" s="1"/>
      <c r="PXL55" s="1"/>
      <c r="PXM55" s="1"/>
      <c r="PXN55" s="1"/>
      <c r="PXO55" s="1"/>
      <c r="PXP55" s="1"/>
      <c r="PXQ55" s="1"/>
      <c r="PXR55" s="1"/>
      <c r="PXS55" s="1"/>
      <c r="PXT55" s="1"/>
      <c r="PXU55" s="1"/>
      <c r="PXV55" s="1"/>
      <c r="PXW55" s="1"/>
      <c r="PXX55" s="1"/>
      <c r="PXY55" s="1"/>
      <c r="PXZ55" s="1"/>
      <c r="PYA55" s="1"/>
      <c r="PYB55" s="1"/>
      <c r="PYC55" s="1"/>
      <c r="PYD55" s="1"/>
      <c r="PYE55" s="1"/>
      <c r="PYF55" s="1"/>
      <c r="PYG55" s="1"/>
      <c r="PYH55" s="1"/>
      <c r="PYI55" s="1"/>
      <c r="PYJ55" s="1"/>
      <c r="PYK55" s="1"/>
      <c r="PYL55" s="1"/>
      <c r="PYM55" s="1"/>
      <c r="PYN55" s="1"/>
      <c r="PYO55" s="1"/>
      <c r="PYP55" s="1"/>
      <c r="PYQ55" s="1"/>
      <c r="PYR55" s="1"/>
      <c r="PYS55" s="1"/>
      <c r="PYT55" s="1"/>
      <c r="PYU55" s="1"/>
      <c r="PYV55" s="1"/>
      <c r="PYW55" s="1"/>
      <c r="PYX55" s="1"/>
      <c r="PYY55" s="1"/>
      <c r="PYZ55" s="1"/>
      <c r="PZA55" s="1"/>
      <c r="PZB55" s="1"/>
      <c r="PZC55" s="1"/>
      <c r="PZD55" s="1"/>
      <c r="PZE55" s="1"/>
      <c r="PZF55" s="1"/>
      <c r="PZG55" s="1"/>
      <c r="PZH55" s="1"/>
      <c r="PZI55" s="1"/>
      <c r="PZJ55" s="1"/>
      <c r="PZK55" s="1"/>
      <c r="PZL55" s="1"/>
      <c r="PZM55" s="1"/>
      <c r="PZN55" s="1"/>
      <c r="PZO55" s="1"/>
      <c r="PZP55" s="1"/>
      <c r="PZQ55" s="1"/>
      <c r="PZR55" s="1"/>
      <c r="PZS55" s="1"/>
      <c r="PZT55" s="1"/>
      <c r="PZU55" s="1"/>
      <c r="PZV55" s="1"/>
      <c r="PZW55" s="1"/>
      <c r="PZX55" s="1"/>
      <c r="PZY55" s="1"/>
      <c r="PZZ55" s="1"/>
      <c r="QAA55" s="1"/>
      <c r="QAB55" s="1"/>
      <c r="QAC55" s="1"/>
      <c r="QAD55" s="1"/>
      <c r="QAE55" s="1"/>
      <c r="QAF55" s="1"/>
      <c r="QAG55" s="1"/>
      <c r="QAH55" s="1"/>
      <c r="QAI55" s="1"/>
      <c r="QAJ55" s="1"/>
      <c r="QAK55" s="1"/>
      <c r="QAL55" s="1"/>
      <c r="QAM55" s="1"/>
      <c r="QAN55" s="1"/>
      <c r="QAO55" s="1"/>
      <c r="QAP55" s="1"/>
      <c r="QAQ55" s="1"/>
      <c r="QAR55" s="1"/>
      <c r="QAS55" s="1"/>
      <c r="QAT55" s="1"/>
      <c r="QAU55" s="1"/>
      <c r="QAV55" s="1"/>
      <c r="QAW55" s="1"/>
      <c r="QAX55" s="1"/>
      <c r="QAY55" s="1"/>
      <c r="QAZ55" s="1"/>
      <c r="QBA55" s="1"/>
      <c r="QBB55" s="1"/>
      <c r="QBC55" s="1"/>
      <c r="QBD55" s="1"/>
      <c r="QBE55" s="1"/>
      <c r="QBF55" s="1"/>
      <c r="QBG55" s="1"/>
      <c r="QBH55" s="1"/>
      <c r="QBI55" s="1"/>
      <c r="QBJ55" s="1"/>
      <c r="QBK55" s="1"/>
      <c r="QBL55" s="1"/>
      <c r="QBM55" s="1"/>
      <c r="QBN55" s="1"/>
      <c r="QBO55" s="1"/>
      <c r="QBP55" s="1"/>
      <c r="QBQ55" s="1"/>
      <c r="QBR55" s="1"/>
      <c r="QBS55" s="1"/>
      <c r="QBT55" s="1"/>
      <c r="QBU55" s="1"/>
      <c r="QBV55" s="1"/>
      <c r="QBW55" s="1"/>
      <c r="QBX55" s="1"/>
      <c r="QBY55" s="1"/>
      <c r="QBZ55" s="1"/>
      <c r="QCA55" s="1"/>
      <c r="QCB55" s="1"/>
      <c r="QCC55" s="1"/>
      <c r="QCD55" s="1"/>
      <c r="QCE55" s="1"/>
      <c r="QCF55" s="1"/>
      <c r="QCG55" s="1"/>
      <c r="QCH55" s="1"/>
      <c r="QCI55" s="1"/>
      <c r="QCJ55" s="1"/>
      <c r="QCK55" s="1"/>
      <c r="QCL55" s="1"/>
      <c r="QCM55" s="1"/>
      <c r="QCN55" s="1"/>
      <c r="QCO55" s="1"/>
      <c r="QCP55" s="1"/>
      <c r="QCQ55" s="1"/>
      <c r="QCR55" s="1"/>
      <c r="QCS55" s="1"/>
      <c r="QCT55" s="1"/>
      <c r="QCU55" s="1"/>
      <c r="QCV55" s="1"/>
      <c r="QCW55" s="1"/>
      <c r="QCX55" s="1"/>
      <c r="QCY55" s="1"/>
      <c r="QCZ55" s="1"/>
      <c r="QDA55" s="1"/>
      <c r="QDB55" s="1"/>
      <c r="QDC55" s="1"/>
      <c r="QDD55" s="1"/>
      <c r="QDE55" s="1"/>
      <c r="QDF55" s="1"/>
      <c r="QDG55" s="1"/>
      <c r="QDH55" s="1"/>
      <c r="QDI55" s="1"/>
      <c r="QDJ55" s="1"/>
      <c r="QDK55" s="1"/>
      <c r="QDL55" s="1"/>
      <c r="QDM55" s="1"/>
      <c r="QDN55" s="1"/>
      <c r="QDO55" s="1"/>
      <c r="QDP55" s="1"/>
      <c r="QDQ55" s="1"/>
      <c r="QDR55" s="1"/>
      <c r="QDS55" s="1"/>
      <c r="QDT55" s="1"/>
      <c r="QDU55" s="1"/>
      <c r="QDV55" s="1"/>
      <c r="QDW55" s="1"/>
      <c r="QDX55" s="1"/>
      <c r="QDY55" s="1"/>
      <c r="QDZ55" s="1"/>
      <c r="QEA55" s="1"/>
      <c r="QEB55" s="1"/>
      <c r="QEC55" s="1"/>
      <c r="QED55" s="1"/>
      <c r="QEE55" s="1"/>
      <c r="QEF55" s="1"/>
      <c r="QEG55" s="1"/>
      <c r="QEH55" s="1"/>
      <c r="QEI55" s="1"/>
      <c r="QEJ55" s="1"/>
      <c r="QEK55" s="1"/>
      <c r="QEL55" s="1"/>
      <c r="QEM55" s="1"/>
      <c r="QEN55" s="1"/>
      <c r="QEO55" s="1"/>
      <c r="QEP55" s="1"/>
      <c r="QEQ55" s="1"/>
      <c r="QER55" s="1"/>
      <c r="QES55" s="1"/>
      <c r="QET55" s="1"/>
      <c r="QEU55" s="1"/>
      <c r="QEV55" s="1"/>
      <c r="QEW55" s="1"/>
      <c r="QEX55" s="1"/>
      <c r="QEY55" s="1"/>
      <c r="QEZ55" s="1"/>
      <c r="QFA55" s="1"/>
      <c r="QFB55" s="1"/>
      <c r="QFC55" s="1"/>
      <c r="QFD55" s="1"/>
      <c r="QFE55" s="1"/>
      <c r="QFF55" s="1"/>
      <c r="QFG55" s="1"/>
      <c r="QFH55" s="1"/>
      <c r="QFI55" s="1"/>
      <c r="QFJ55" s="1"/>
      <c r="QFK55" s="1"/>
      <c r="QFL55" s="1"/>
      <c r="QFM55" s="1"/>
      <c r="QFN55" s="1"/>
      <c r="QFO55" s="1"/>
      <c r="QFP55" s="1"/>
      <c r="QFQ55" s="1"/>
      <c r="QFR55" s="1"/>
      <c r="QFS55" s="1"/>
      <c r="QFT55" s="1"/>
      <c r="QFU55" s="1"/>
      <c r="QFV55" s="1"/>
      <c r="QFW55" s="1"/>
      <c r="QFX55" s="1"/>
      <c r="QFY55" s="1"/>
      <c r="QFZ55" s="1"/>
      <c r="QGA55" s="1"/>
      <c r="QGB55" s="1"/>
      <c r="QGC55" s="1"/>
      <c r="QGD55" s="1"/>
      <c r="QGE55" s="1"/>
      <c r="QGF55" s="1"/>
      <c r="QGG55" s="1"/>
      <c r="QGH55" s="1"/>
      <c r="QGI55" s="1"/>
      <c r="QGJ55" s="1"/>
      <c r="QGK55" s="1"/>
      <c r="QGL55" s="1"/>
      <c r="QGM55" s="1"/>
      <c r="QGN55" s="1"/>
      <c r="QGO55" s="1"/>
      <c r="QGP55" s="1"/>
      <c r="QGQ55" s="1"/>
      <c r="QGR55" s="1"/>
      <c r="QGS55" s="1"/>
      <c r="QGT55" s="1"/>
      <c r="QGU55" s="1"/>
      <c r="QGV55" s="1"/>
      <c r="QGW55" s="1"/>
      <c r="QGX55" s="1"/>
      <c r="QGY55" s="1"/>
      <c r="QGZ55" s="1"/>
      <c r="QHA55" s="1"/>
      <c r="QHB55" s="1"/>
      <c r="QHC55" s="1"/>
      <c r="QHD55" s="1"/>
      <c r="QHE55" s="1"/>
      <c r="QHF55" s="1"/>
      <c r="QHG55" s="1"/>
      <c r="QHH55" s="1"/>
      <c r="QHI55" s="1"/>
      <c r="QHJ55" s="1"/>
      <c r="QHK55" s="1"/>
      <c r="QHL55" s="1"/>
      <c r="QHM55" s="1"/>
      <c r="QHN55" s="1"/>
      <c r="QHO55" s="1"/>
      <c r="QHP55" s="1"/>
      <c r="QHQ55" s="1"/>
      <c r="QHR55" s="1"/>
      <c r="QHS55" s="1"/>
      <c r="QHT55" s="1"/>
      <c r="QHU55" s="1"/>
      <c r="QHV55" s="1"/>
      <c r="QHW55" s="1"/>
      <c r="QHX55" s="1"/>
      <c r="QHY55" s="1"/>
      <c r="QHZ55" s="1"/>
      <c r="QIA55" s="1"/>
      <c r="QIB55" s="1"/>
      <c r="QIC55" s="1"/>
      <c r="QID55" s="1"/>
      <c r="QIE55" s="1"/>
      <c r="QIF55" s="1"/>
      <c r="QIG55" s="1"/>
      <c r="QIH55" s="1"/>
      <c r="QII55" s="1"/>
      <c r="QIJ55" s="1"/>
      <c r="QIK55" s="1"/>
      <c r="QIL55" s="1"/>
      <c r="QIM55" s="1"/>
      <c r="QIN55" s="1"/>
      <c r="QIO55" s="1"/>
      <c r="QIP55" s="1"/>
      <c r="QIQ55" s="1"/>
      <c r="QIR55" s="1"/>
      <c r="QIS55" s="1"/>
      <c r="QIT55" s="1"/>
      <c r="QIU55" s="1"/>
      <c r="QIV55" s="1"/>
      <c r="QIW55" s="1"/>
      <c r="QIX55" s="1"/>
      <c r="QIY55" s="1"/>
      <c r="QIZ55" s="1"/>
      <c r="QJA55" s="1"/>
      <c r="QJB55" s="1"/>
      <c r="QJC55" s="1"/>
      <c r="QJD55" s="1"/>
      <c r="QJE55" s="1"/>
      <c r="QJF55" s="1"/>
      <c r="QJG55" s="1"/>
      <c r="QJH55" s="1"/>
      <c r="QJI55" s="1"/>
      <c r="QJJ55" s="1"/>
      <c r="QJK55" s="1"/>
      <c r="QJL55" s="1"/>
      <c r="QJM55" s="1"/>
      <c r="QJN55" s="1"/>
      <c r="QJO55" s="1"/>
      <c r="QJP55" s="1"/>
      <c r="QJQ55" s="1"/>
      <c r="QJR55" s="1"/>
      <c r="QJS55" s="1"/>
      <c r="QJT55" s="1"/>
      <c r="QJU55" s="1"/>
      <c r="QJV55" s="1"/>
      <c r="QJW55" s="1"/>
      <c r="QJX55" s="1"/>
      <c r="QJY55" s="1"/>
      <c r="QJZ55" s="1"/>
      <c r="QKA55" s="1"/>
      <c r="QKB55" s="1"/>
      <c r="QKC55" s="1"/>
      <c r="QKD55" s="1"/>
      <c r="QKE55" s="1"/>
      <c r="QKF55" s="1"/>
      <c r="QKG55" s="1"/>
      <c r="QKH55" s="1"/>
      <c r="QKI55" s="1"/>
      <c r="QKJ55" s="1"/>
      <c r="QKK55" s="1"/>
      <c r="QKL55" s="1"/>
      <c r="QKM55" s="1"/>
      <c r="QKN55" s="1"/>
      <c r="QKO55" s="1"/>
      <c r="QKP55" s="1"/>
      <c r="QKQ55" s="1"/>
      <c r="QKR55" s="1"/>
      <c r="QKS55" s="1"/>
      <c r="QKT55" s="1"/>
      <c r="QKU55" s="1"/>
      <c r="QKV55" s="1"/>
      <c r="QKW55" s="1"/>
      <c r="QKX55" s="1"/>
      <c r="QKY55" s="1"/>
      <c r="QKZ55" s="1"/>
      <c r="QLA55" s="1"/>
      <c r="QLB55" s="1"/>
      <c r="QLC55" s="1"/>
      <c r="QLD55" s="1"/>
      <c r="QLE55" s="1"/>
      <c r="QLF55" s="1"/>
      <c r="QLG55" s="1"/>
      <c r="QLH55" s="1"/>
      <c r="QLI55" s="1"/>
      <c r="QLJ55" s="1"/>
      <c r="QLK55" s="1"/>
      <c r="QLL55" s="1"/>
      <c r="QLM55" s="1"/>
      <c r="QLN55" s="1"/>
      <c r="QLO55" s="1"/>
      <c r="QLP55" s="1"/>
      <c r="QLQ55" s="1"/>
      <c r="QLR55" s="1"/>
      <c r="QLS55" s="1"/>
      <c r="QLT55" s="1"/>
      <c r="QLU55" s="1"/>
      <c r="QLV55" s="1"/>
      <c r="QLW55" s="1"/>
      <c r="QLX55" s="1"/>
      <c r="QLY55" s="1"/>
      <c r="QLZ55" s="1"/>
      <c r="QMA55" s="1"/>
      <c r="QMB55" s="1"/>
      <c r="QMC55" s="1"/>
      <c r="QMD55" s="1"/>
      <c r="QME55" s="1"/>
      <c r="QMF55" s="1"/>
      <c r="QMG55" s="1"/>
      <c r="QMH55" s="1"/>
      <c r="QMI55" s="1"/>
      <c r="QMJ55" s="1"/>
      <c r="QMK55" s="1"/>
      <c r="QML55" s="1"/>
      <c r="QMM55" s="1"/>
      <c r="QMN55" s="1"/>
      <c r="QMO55" s="1"/>
      <c r="QMP55" s="1"/>
      <c r="QMQ55" s="1"/>
      <c r="QMR55" s="1"/>
      <c r="QMS55" s="1"/>
      <c r="QMT55" s="1"/>
      <c r="QMU55" s="1"/>
      <c r="QMV55" s="1"/>
      <c r="QMW55" s="1"/>
      <c r="QMX55" s="1"/>
      <c r="QMY55" s="1"/>
      <c r="QMZ55" s="1"/>
      <c r="QNA55" s="1"/>
      <c r="QNB55" s="1"/>
      <c r="QNC55" s="1"/>
      <c r="QND55" s="1"/>
      <c r="QNE55" s="1"/>
      <c r="QNF55" s="1"/>
      <c r="QNG55" s="1"/>
      <c r="QNH55" s="1"/>
      <c r="QNI55" s="1"/>
      <c r="QNJ55" s="1"/>
      <c r="QNK55" s="1"/>
      <c r="QNL55" s="1"/>
      <c r="QNM55" s="1"/>
      <c r="QNN55" s="1"/>
      <c r="QNO55" s="1"/>
      <c r="QNP55" s="1"/>
      <c r="QNQ55" s="1"/>
      <c r="QNR55" s="1"/>
      <c r="QNS55" s="1"/>
      <c r="QNT55" s="1"/>
      <c r="QNU55" s="1"/>
      <c r="QNV55" s="1"/>
      <c r="QNW55" s="1"/>
      <c r="QNX55" s="1"/>
      <c r="QNY55" s="1"/>
      <c r="QNZ55" s="1"/>
      <c r="QOA55" s="1"/>
      <c r="QOB55" s="1"/>
      <c r="QOC55" s="1"/>
      <c r="QOD55" s="1"/>
      <c r="QOE55" s="1"/>
      <c r="QOF55" s="1"/>
      <c r="QOG55" s="1"/>
      <c r="QOH55" s="1"/>
      <c r="QOI55" s="1"/>
      <c r="QOJ55" s="1"/>
      <c r="QOK55" s="1"/>
      <c r="QOL55" s="1"/>
      <c r="QOM55" s="1"/>
      <c r="QON55" s="1"/>
      <c r="QOO55" s="1"/>
      <c r="QOP55" s="1"/>
      <c r="QOQ55" s="1"/>
      <c r="QOR55" s="1"/>
      <c r="QOS55" s="1"/>
      <c r="QOT55" s="1"/>
      <c r="QOU55" s="1"/>
      <c r="QOV55" s="1"/>
      <c r="QOW55" s="1"/>
      <c r="QOX55" s="1"/>
      <c r="QOY55" s="1"/>
      <c r="QOZ55" s="1"/>
      <c r="QPA55" s="1"/>
      <c r="QPB55" s="1"/>
      <c r="QPC55" s="1"/>
      <c r="QPD55" s="1"/>
      <c r="QPE55" s="1"/>
      <c r="QPF55" s="1"/>
      <c r="QPG55" s="1"/>
      <c r="QPH55" s="1"/>
      <c r="QPI55" s="1"/>
      <c r="QPJ55" s="1"/>
      <c r="QPK55" s="1"/>
      <c r="QPL55" s="1"/>
      <c r="QPM55" s="1"/>
      <c r="QPN55" s="1"/>
      <c r="QPO55" s="1"/>
      <c r="QPP55" s="1"/>
      <c r="QPQ55" s="1"/>
      <c r="QPR55" s="1"/>
      <c r="QPS55" s="1"/>
      <c r="QPT55" s="1"/>
      <c r="QPU55" s="1"/>
      <c r="QPV55" s="1"/>
      <c r="QPW55" s="1"/>
      <c r="QPX55" s="1"/>
      <c r="QPY55" s="1"/>
      <c r="QPZ55" s="1"/>
      <c r="QQA55" s="1"/>
      <c r="QQB55" s="1"/>
      <c r="QQC55" s="1"/>
      <c r="QQD55" s="1"/>
      <c r="QQE55" s="1"/>
      <c r="QQF55" s="1"/>
      <c r="QQG55" s="1"/>
      <c r="QQH55" s="1"/>
      <c r="QQI55" s="1"/>
      <c r="QQJ55" s="1"/>
      <c r="QQK55" s="1"/>
      <c r="QQL55" s="1"/>
      <c r="QQM55" s="1"/>
      <c r="QQN55" s="1"/>
      <c r="QQO55" s="1"/>
      <c r="QQP55" s="1"/>
      <c r="QQQ55" s="1"/>
      <c r="QQR55" s="1"/>
      <c r="QQS55" s="1"/>
      <c r="QQT55" s="1"/>
      <c r="QQU55" s="1"/>
      <c r="QQV55" s="1"/>
      <c r="QQW55" s="1"/>
      <c r="QQX55" s="1"/>
      <c r="QQY55" s="1"/>
      <c r="QQZ55" s="1"/>
      <c r="QRA55" s="1"/>
      <c r="QRB55" s="1"/>
      <c r="QRC55" s="1"/>
      <c r="QRD55" s="1"/>
      <c r="QRE55" s="1"/>
      <c r="QRF55" s="1"/>
      <c r="QRG55" s="1"/>
      <c r="QRH55" s="1"/>
      <c r="QRI55" s="1"/>
      <c r="QRJ55" s="1"/>
      <c r="QRK55" s="1"/>
      <c r="QRL55" s="1"/>
      <c r="QRM55" s="1"/>
      <c r="QRN55" s="1"/>
      <c r="QRO55" s="1"/>
      <c r="QRP55" s="1"/>
      <c r="QRQ55" s="1"/>
      <c r="QRR55" s="1"/>
      <c r="QRS55" s="1"/>
      <c r="QRT55" s="1"/>
      <c r="QRU55" s="1"/>
      <c r="QRV55" s="1"/>
      <c r="QRW55" s="1"/>
      <c r="QRX55" s="1"/>
      <c r="QRY55" s="1"/>
      <c r="QRZ55" s="1"/>
      <c r="QSA55" s="1"/>
      <c r="QSB55" s="1"/>
      <c r="QSC55" s="1"/>
      <c r="QSD55" s="1"/>
      <c r="QSE55" s="1"/>
      <c r="QSF55" s="1"/>
      <c r="QSG55" s="1"/>
      <c r="QSH55" s="1"/>
      <c r="QSI55" s="1"/>
      <c r="QSJ55" s="1"/>
      <c r="QSK55" s="1"/>
      <c r="QSL55" s="1"/>
      <c r="QSM55" s="1"/>
      <c r="QSN55" s="1"/>
      <c r="QSO55" s="1"/>
      <c r="QSP55" s="1"/>
      <c r="QSQ55" s="1"/>
      <c r="QSR55" s="1"/>
      <c r="QSS55" s="1"/>
      <c r="QST55" s="1"/>
      <c r="QSU55" s="1"/>
      <c r="QSV55" s="1"/>
      <c r="QSW55" s="1"/>
      <c r="QSX55" s="1"/>
      <c r="QSY55" s="1"/>
      <c r="QSZ55" s="1"/>
      <c r="QTA55" s="1"/>
      <c r="QTB55" s="1"/>
      <c r="QTC55" s="1"/>
      <c r="QTD55" s="1"/>
      <c r="QTE55" s="1"/>
      <c r="QTF55" s="1"/>
      <c r="QTG55" s="1"/>
      <c r="QTH55" s="1"/>
      <c r="QTI55" s="1"/>
      <c r="QTJ55" s="1"/>
      <c r="QTK55" s="1"/>
      <c r="QTL55" s="1"/>
      <c r="QTM55" s="1"/>
      <c r="QTN55" s="1"/>
      <c r="QTO55" s="1"/>
      <c r="QTP55" s="1"/>
      <c r="QTQ55" s="1"/>
      <c r="QTR55" s="1"/>
      <c r="QTS55" s="1"/>
      <c r="QTT55" s="1"/>
      <c r="QTU55" s="1"/>
      <c r="QTV55" s="1"/>
      <c r="QTW55" s="1"/>
      <c r="QTX55" s="1"/>
      <c r="QTY55" s="1"/>
      <c r="QTZ55" s="1"/>
      <c r="QUA55" s="1"/>
      <c r="QUB55" s="1"/>
      <c r="QUC55" s="1"/>
      <c r="QUD55" s="1"/>
      <c r="QUE55" s="1"/>
      <c r="QUF55" s="1"/>
      <c r="QUG55" s="1"/>
      <c r="QUH55" s="1"/>
      <c r="QUI55" s="1"/>
      <c r="QUJ55" s="1"/>
      <c r="QUK55" s="1"/>
      <c r="QUL55" s="1"/>
      <c r="QUM55" s="1"/>
      <c r="QUN55" s="1"/>
      <c r="QUO55" s="1"/>
      <c r="QUP55" s="1"/>
      <c r="QUQ55" s="1"/>
      <c r="QUR55" s="1"/>
      <c r="QUS55" s="1"/>
      <c r="QUT55" s="1"/>
      <c r="QUU55" s="1"/>
      <c r="QUV55" s="1"/>
      <c r="QUW55" s="1"/>
      <c r="QUX55" s="1"/>
      <c r="QUY55" s="1"/>
      <c r="QUZ55" s="1"/>
      <c r="QVA55" s="1"/>
      <c r="QVB55" s="1"/>
      <c r="QVC55" s="1"/>
      <c r="QVD55" s="1"/>
      <c r="QVE55" s="1"/>
      <c r="QVF55" s="1"/>
      <c r="QVG55" s="1"/>
      <c r="QVH55" s="1"/>
      <c r="QVI55" s="1"/>
      <c r="QVJ55" s="1"/>
      <c r="QVK55" s="1"/>
      <c r="QVL55" s="1"/>
      <c r="QVM55" s="1"/>
      <c r="QVN55" s="1"/>
      <c r="QVO55" s="1"/>
      <c r="QVP55" s="1"/>
      <c r="QVQ55" s="1"/>
      <c r="QVR55" s="1"/>
      <c r="QVS55" s="1"/>
      <c r="QVT55" s="1"/>
      <c r="QVU55" s="1"/>
      <c r="QVV55" s="1"/>
      <c r="QVW55" s="1"/>
      <c r="QVX55" s="1"/>
      <c r="QVY55" s="1"/>
      <c r="QVZ55" s="1"/>
      <c r="QWA55" s="1"/>
      <c r="QWB55" s="1"/>
      <c r="QWC55" s="1"/>
      <c r="QWD55" s="1"/>
      <c r="QWE55" s="1"/>
      <c r="QWF55" s="1"/>
      <c r="QWG55" s="1"/>
      <c r="QWH55" s="1"/>
      <c r="QWI55" s="1"/>
      <c r="QWJ55" s="1"/>
      <c r="QWK55" s="1"/>
      <c r="QWL55" s="1"/>
      <c r="QWM55" s="1"/>
      <c r="QWN55" s="1"/>
      <c r="QWO55" s="1"/>
      <c r="QWP55" s="1"/>
      <c r="QWQ55" s="1"/>
      <c r="QWR55" s="1"/>
      <c r="QWS55" s="1"/>
      <c r="QWT55" s="1"/>
      <c r="QWU55" s="1"/>
      <c r="QWV55" s="1"/>
      <c r="QWW55" s="1"/>
      <c r="QWX55" s="1"/>
      <c r="QWY55" s="1"/>
      <c r="QWZ55" s="1"/>
      <c r="QXA55" s="1"/>
      <c r="QXB55" s="1"/>
      <c r="QXC55" s="1"/>
      <c r="QXD55" s="1"/>
      <c r="QXE55" s="1"/>
      <c r="QXF55" s="1"/>
      <c r="QXG55" s="1"/>
      <c r="QXH55" s="1"/>
      <c r="QXI55" s="1"/>
      <c r="QXJ55" s="1"/>
      <c r="QXK55" s="1"/>
      <c r="QXL55" s="1"/>
      <c r="QXM55" s="1"/>
      <c r="QXN55" s="1"/>
      <c r="QXO55" s="1"/>
      <c r="QXP55" s="1"/>
      <c r="QXQ55" s="1"/>
      <c r="QXR55" s="1"/>
      <c r="QXS55" s="1"/>
      <c r="QXT55" s="1"/>
      <c r="QXU55" s="1"/>
      <c r="QXV55" s="1"/>
      <c r="QXW55" s="1"/>
      <c r="QXX55" s="1"/>
      <c r="QXY55" s="1"/>
      <c r="QXZ55" s="1"/>
      <c r="QYA55" s="1"/>
      <c r="QYB55" s="1"/>
      <c r="QYC55" s="1"/>
      <c r="QYD55" s="1"/>
      <c r="QYE55" s="1"/>
      <c r="QYF55" s="1"/>
      <c r="QYG55" s="1"/>
      <c r="QYH55" s="1"/>
      <c r="QYI55" s="1"/>
      <c r="QYJ55" s="1"/>
      <c r="QYK55" s="1"/>
      <c r="QYL55" s="1"/>
      <c r="QYM55" s="1"/>
      <c r="QYN55" s="1"/>
      <c r="QYO55" s="1"/>
      <c r="QYP55" s="1"/>
      <c r="QYQ55" s="1"/>
      <c r="QYR55" s="1"/>
      <c r="QYS55" s="1"/>
      <c r="QYT55" s="1"/>
      <c r="QYU55" s="1"/>
      <c r="QYV55" s="1"/>
      <c r="QYW55" s="1"/>
      <c r="QYX55" s="1"/>
      <c r="QYY55" s="1"/>
      <c r="QYZ55" s="1"/>
      <c r="QZA55" s="1"/>
      <c r="QZB55" s="1"/>
      <c r="QZC55" s="1"/>
      <c r="QZD55" s="1"/>
      <c r="QZE55" s="1"/>
      <c r="QZF55" s="1"/>
      <c r="QZG55" s="1"/>
      <c r="QZH55" s="1"/>
      <c r="QZI55" s="1"/>
      <c r="QZJ55" s="1"/>
      <c r="QZK55" s="1"/>
      <c r="QZL55" s="1"/>
      <c r="QZM55" s="1"/>
      <c r="QZN55" s="1"/>
      <c r="QZO55" s="1"/>
      <c r="QZP55" s="1"/>
      <c r="QZQ55" s="1"/>
      <c r="QZR55" s="1"/>
      <c r="QZS55" s="1"/>
      <c r="QZT55" s="1"/>
      <c r="QZU55" s="1"/>
      <c r="QZV55" s="1"/>
      <c r="QZW55" s="1"/>
      <c r="QZX55" s="1"/>
      <c r="QZY55" s="1"/>
      <c r="QZZ55" s="1"/>
      <c r="RAA55" s="1"/>
      <c r="RAB55" s="1"/>
      <c r="RAC55" s="1"/>
      <c r="RAD55" s="1"/>
      <c r="RAE55" s="1"/>
      <c r="RAF55" s="1"/>
      <c r="RAG55" s="1"/>
      <c r="RAH55" s="1"/>
      <c r="RAI55" s="1"/>
      <c r="RAJ55" s="1"/>
      <c r="RAK55" s="1"/>
      <c r="RAL55" s="1"/>
      <c r="RAM55" s="1"/>
      <c r="RAN55" s="1"/>
      <c r="RAO55" s="1"/>
      <c r="RAP55" s="1"/>
      <c r="RAQ55" s="1"/>
      <c r="RAR55" s="1"/>
      <c r="RAS55" s="1"/>
      <c r="RAT55" s="1"/>
      <c r="RAU55" s="1"/>
      <c r="RAV55" s="1"/>
      <c r="RAW55" s="1"/>
      <c r="RAX55" s="1"/>
      <c r="RAY55" s="1"/>
      <c r="RAZ55" s="1"/>
      <c r="RBA55" s="1"/>
      <c r="RBB55" s="1"/>
      <c r="RBC55" s="1"/>
      <c r="RBD55" s="1"/>
      <c r="RBE55" s="1"/>
      <c r="RBF55" s="1"/>
      <c r="RBG55" s="1"/>
      <c r="RBH55" s="1"/>
      <c r="RBI55" s="1"/>
      <c r="RBJ55" s="1"/>
      <c r="RBK55" s="1"/>
      <c r="RBL55" s="1"/>
      <c r="RBM55" s="1"/>
      <c r="RBN55" s="1"/>
      <c r="RBO55" s="1"/>
      <c r="RBP55" s="1"/>
      <c r="RBQ55" s="1"/>
      <c r="RBR55" s="1"/>
      <c r="RBS55" s="1"/>
      <c r="RBT55" s="1"/>
      <c r="RBU55" s="1"/>
      <c r="RBV55" s="1"/>
      <c r="RBW55" s="1"/>
      <c r="RBX55" s="1"/>
      <c r="RBY55" s="1"/>
      <c r="RBZ55" s="1"/>
      <c r="RCA55" s="1"/>
      <c r="RCB55" s="1"/>
      <c r="RCC55" s="1"/>
      <c r="RCD55" s="1"/>
      <c r="RCE55" s="1"/>
      <c r="RCF55" s="1"/>
      <c r="RCG55" s="1"/>
      <c r="RCH55" s="1"/>
      <c r="RCI55" s="1"/>
      <c r="RCJ55" s="1"/>
      <c r="RCK55" s="1"/>
      <c r="RCL55" s="1"/>
      <c r="RCM55" s="1"/>
      <c r="RCN55" s="1"/>
      <c r="RCO55" s="1"/>
      <c r="RCP55" s="1"/>
      <c r="RCQ55" s="1"/>
      <c r="RCR55" s="1"/>
      <c r="RCS55" s="1"/>
      <c r="RCT55" s="1"/>
      <c r="RCU55" s="1"/>
      <c r="RCV55" s="1"/>
      <c r="RCW55" s="1"/>
      <c r="RCX55" s="1"/>
      <c r="RCY55" s="1"/>
      <c r="RCZ55" s="1"/>
      <c r="RDA55" s="1"/>
      <c r="RDB55" s="1"/>
      <c r="RDC55" s="1"/>
      <c r="RDD55" s="1"/>
      <c r="RDE55" s="1"/>
      <c r="RDF55" s="1"/>
      <c r="RDG55" s="1"/>
      <c r="RDH55" s="1"/>
      <c r="RDI55" s="1"/>
      <c r="RDJ55" s="1"/>
      <c r="RDK55" s="1"/>
      <c r="RDL55" s="1"/>
      <c r="RDM55" s="1"/>
      <c r="RDN55" s="1"/>
      <c r="RDO55" s="1"/>
      <c r="RDP55" s="1"/>
      <c r="RDQ55" s="1"/>
      <c r="RDR55" s="1"/>
      <c r="RDS55" s="1"/>
      <c r="RDT55" s="1"/>
      <c r="RDU55" s="1"/>
      <c r="RDV55" s="1"/>
      <c r="RDW55" s="1"/>
      <c r="RDX55" s="1"/>
      <c r="RDY55" s="1"/>
      <c r="RDZ55" s="1"/>
      <c r="REA55" s="1"/>
      <c r="REB55" s="1"/>
      <c r="REC55" s="1"/>
      <c r="RED55" s="1"/>
      <c r="REE55" s="1"/>
      <c r="REF55" s="1"/>
      <c r="REG55" s="1"/>
      <c r="REH55" s="1"/>
      <c r="REI55" s="1"/>
      <c r="REJ55" s="1"/>
      <c r="REK55" s="1"/>
      <c r="REL55" s="1"/>
      <c r="REM55" s="1"/>
      <c r="REN55" s="1"/>
      <c r="REO55" s="1"/>
      <c r="REP55" s="1"/>
      <c r="REQ55" s="1"/>
      <c r="RER55" s="1"/>
      <c r="RES55" s="1"/>
      <c r="RET55" s="1"/>
      <c r="REU55" s="1"/>
      <c r="REV55" s="1"/>
      <c r="REW55" s="1"/>
      <c r="REX55" s="1"/>
      <c r="REY55" s="1"/>
      <c r="REZ55" s="1"/>
      <c r="RFA55" s="1"/>
      <c r="RFB55" s="1"/>
      <c r="RFC55" s="1"/>
      <c r="RFD55" s="1"/>
      <c r="RFE55" s="1"/>
      <c r="RFF55" s="1"/>
      <c r="RFG55" s="1"/>
      <c r="RFH55" s="1"/>
      <c r="RFI55" s="1"/>
      <c r="RFJ55" s="1"/>
      <c r="RFK55" s="1"/>
      <c r="RFL55" s="1"/>
      <c r="RFM55" s="1"/>
      <c r="RFN55" s="1"/>
      <c r="RFO55" s="1"/>
      <c r="RFP55" s="1"/>
      <c r="RFQ55" s="1"/>
      <c r="RFR55" s="1"/>
      <c r="RFS55" s="1"/>
      <c r="RFT55" s="1"/>
      <c r="RFU55" s="1"/>
      <c r="RFV55" s="1"/>
      <c r="RFW55" s="1"/>
      <c r="RFX55" s="1"/>
      <c r="RFY55" s="1"/>
      <c r="RFZ55" s="1"/>
      <c r="RGA55" s="1"/>
      <c r="RGB55" s="1"/>
      <c r="RGC55" s="1"/>
      <c r="RGD55" s="1"/>
      <c r="RGE55" s="1"/>
      <c r="RGF55" s="1"/>
      <c r="RGG55" s="1"/>
      <c r="RGH55" s="1"/>
      <c r="RGI55" s="1"/>
      <c r="RGJ55" s="1"/>
      <c r="RGK55" s="1"/>
      <c r="RGL55" s="1"/>
      <c r="RGM55" s="1"/>
      <c r="RGN55" s="1"/>
      <c r="RGO55" s="1"/>
      <c r="RGP55" s="1"/>
      <c r="RGQ55" s="1"/>
      <c r="RGR55" s="1"/>
      <c r="RGS55" s="1"/>
      <c r="RGT55" s="1"/>
      <c r="RGU55" s="1"/>
      <c r="RGV55" s="1"/>
      <c r="RGW55" s="1"/>
      <c r="RGX55" s="1"/>
      <c r="RGY55" s="1"/>
      <c r="RGZ55" s="1"/>
      <c r="RHA55" s="1"/>
      <c r="RHB55" s="1"/>
      <c r="RHC55" s="1"/>
      <c r="RHD55" s="1"/>
      <c r="RHE55" s="1"/>
      <c r="RHF55" s="1"/>
      <c r="RHG55" s="1"/>
      <c r="RHH55" s="1"/>
      <c r="RHI55" s="1"/>
      <c r="RHJ55" s="1"/>
      <c r="RHK55" s="1"/>
      <c r="RHL55" s="1"/>
      <c r="RHM55" s="1"/>
      <c r="RHN55" s="1"/>
      <c r="RHO55" s="1"/>
      <c r="RHP55" s="1"/>
      <c r="RHQ55" s="1"/>
      <c r="RHR55" s="1"/>
      <c r="RHS55" s="1"/>
      <c r="RHT55" s="1"/>
      <c r="RHU55" s="1"/>
      <c r="RHV55" s="1"/>
      <c r="RHW55" s="1"/>
      <c r="RHX55" s="1"/>
      <c r="RHY55" s="1"/>
      <c r="RHZ55" s="1"/>
      <c r="RIA55" s="1"/>
      <c r="RIB55" s="1"/>
      <c r="RIC55" s="1"/>
      <c r="RID55" s="1"/>
      <c r="RIE55" s="1"/>
      <c r="RIF55" s="1"/>
      <c r="RIG55" s="1"/>
      <c r="RIH55" s="1"/>
      <c r="RII55" s="1"/>
      <c r="RIJ55" s="1"/>
      <c r="RIK55" s="1"/>
      <c r="RIL55" s="1"/>
      <c r="RIM55" s="1"/>
      <c r="RIN55" s="1"/>
      <c r="RIO55" s="1"/>
      <c r="RIP55" s="1"/>
      <c r="RIQ55" s="1"/>
      <c r="RIR55" s="1"/>
      <c r="RIS55" s="1"/>
      <c r="RIT55" s="1"/>
      <c r="RIU55" s="1"/>
      <c r="RIV55" s="1"/>
      <c r="RIW55" s="1"/>
      <c r="RIX55" s="1"/>
      <c r="RIY55" s="1"/>
      <c r="RIZ55" s="1"/>
      <c r="RJA55" s="1"/>
      <c r="RJB55" s="1"/>
      <c r="RJC55" s="1"/>
      <c r="RJD55" s="1"/>
      <c r="RJE55" s="1"/>
      <c r="RJF55" s="1"/>
      <c r="RJG55" s="1"/>
      <c r="RJH55" s="1"/>
      <c r="RJI55" s="1"/>
      <c r="RJJ55" s="1"/>
      <c r="RJK55" s="1"/>
      <c r="RJL55" s="1"/>
      <c r="RJM55" s="1"/>
      <c r="RJN55" s="1"/>
      <c r="RJO55" s="1"/>
      <c r="RJP55" s="1"/>
      <c r="RJQ55" s="1"/>
      <c r="RJR55" s="1"/>
      <c r="RJS55" s="1"/>
      <c r="RJT55" s="1"/>
      <c r="RJU55" s="1"/>
      <c r="RJV55" s="1"/>
      <c r="RJW55" s="1"/>
      <c r="RJX55" s="1"/>
      <c r="RJY55" s="1"/>
      <c r="RJZ55" s="1"/>
      <c r="RKA55" s="1"/>
      <c r="RKB55" s="1"/>
      <c r="RKC55" s="1"/>
      <c r="RKD55" s="1"/>
      <c r="RKE55" s="1"/>
      <c r="RKF55" s="1"/>
      <c r="RKG55" s="1"/>
      <c r="RKH55" s="1"/>
      <c r="RKI55" s="1"/>
      <c r="RKJ55" s="1"/>
      <c r="RKK55" s="1"/>
      <c r="RKL55" s="1"/>
      <c r="RKM55" s="1"/>
      <c r="RKN55" s="1"/>
      <c r="RKO55" s="1"/>
      <c r="RKP55" s="1"/>
      <c r="RKQ55" s="1"/>
      <c r="RKR55" s="1"/>
      <c r="RKS55" s="1"/>
      <c r="RKT55" s="1"/>
      <c r="RKU55" s="1"/>
      <c r="RKV55" s="1"/>
      <c r="RKW55" s="1"/>
      <c r="RKX55" s="1"/>
      <c r="RKY55" s="1"/>
      <c r="RKZ55" s="1"/>
      <c r="RLA55" s="1"/>
      <c r="RLB55" s="1"/>
      <c r="RLC55" s="1"/>
      <c r="RLD55" s="1"/>
      <c r="RLE55" s="1"/>
      <c r="RLF55" s="1"/>
      <c r="RLG55" s="1"/>
      <c r="RLH55" s="1"/>
      <c r="RLI55" s="1"/>
      <c r="RLJ55" s="1"/>
      <c r="RLK55" s="1"/>
      <c r="RLL55" s="1"/>
      <c r="RLM55" s="1"/>
      <c r="RLN55" s="1"/>
      <c r="RLO55" s="1"/>
      <c r="RLP55" s="1"/>
      <c r="RLQ55" s="1"/>
      <c r="RLR55" s="1"/>
      <c r="RLS55" s="1"/>
      <c r="RLT55" s="1"/>
      <c r="RLU55" s="1"/>
      <c r="RLV55" s="1"/>
      <c r="RLW55" s="1"/>
      <c r="RLX55" s="1"/>
      <c r="RLY55" s="1"/>
      <c r="RLZ55" s="1"/>
      <c r="RMA55" s="1"/>
      <c r="RMB55" s="1"/>
      <c r="RMC55" s="1"/>
      <c r="RMD55" s="1"/>
      <c r="RME55" s="1"/>
      <c r="RMF55" s="1"/>
      <c r="RMG55" s="1"/>
      <c r="RMH55" s="1"/>
      <c r="RMI55" s="1"/>
      <c r="RMJ55" s="1"/>
      <c r="RMK55" s="1"/>
      <c r="RML55" s="1"/>
      <c r="RMM55" s="1"/>
      <c r="RMN55" s="1"/>
      <c r="RMO55" s="1"/>
      <c r="RMP55" s="1"/>
      <c r="RMQ55" s="1"/>
      <c r="RMR55" s="1"/>
      <c r="RMS55" s="1"/>
      <c r="RMT55" s="1"/>
      <c r="RMU55" s="1"/>
      <c r="RMV55" s="1"/>
      <c r="RMW55" s="1"/>
      <c r="RMX55" s="1"/>
      <c r="RMY55" s="1"/>
      <c r="RMZ55" s="1"/>
      <c r="RNA55" s="1"/>
      <c r="RNB55" s="1"/>
      <c r="RNC55" s="1"/>
      <c r="RND55" s="1"/>
      <c r="RNE55" s="1"/>
      <c r="RNF55" s="1"/>
      <c r="RNG55" s="1"/>
      <c r="RNH55" s="1"/>
      <c r="RNI55" s="1"/>
      <c r="RNJ55" s="1"/>
      <c r="RNK55" s="1"/>
      <c r="RNL55" s="1"/>
      <c r="RNM55" s="1"/>
      <c r="RNN55" s="1"/>
      <c r="RNO55" s="1"/>
      <c r="RNP55" s="1"/>
      <c r="RNQ55" s="1"/>
      <c r="RNR55" s="1"/>
      <c r="RNS55" s="1"/>
      <c r="RNT55" s="1"/>
      <c r="RNU55" s="1"/>
      <c r="RNV55" s="1"/>
      <c r="RNW55" s="1"/>
      <c r="RNX55" s="1"/>
      <c r="RNY55" s="1"/>
      <c r="RNZ55" s="1"/>
      <c r="ROA55" s="1"/>
      <c r="ROB55" s="1"/>
      <c r="ROC55" s="1"/>
      <c r="ROD55" s="1"/>
      <c r="ROE55" s="1"/>
      <c r="ROF55" s="1"/>
      <c r="ROG55" s="1"/>
      <c r="ROH55" s="1"/>
      <c r="ROI55" s="1"/>
      <c r="ROJ55" s="1"/>
      <c r="ROK55" s="1"/>
      <c r="ROL55" s="1"/>
      <c r="ROM55" s="1"/>
      <c r="RON55" s="1"/>
      <c r="ROO55" s="1"/>
      <c r="ROP55" s="1"/>
      <c r="ROQ55" s="1"/>
      <c r="ROR55" s="1"/>
      <c r="ROS55" s="1"/>
      <c r="ROT55" s="1"/>
      <c r="ROU55" s="1"/>
      <c r="ROV55" s="1"/>
      <c r="ROW55" s="1"/>
      <c r="ROX55" s="1"/>
      <c r="ROY55" s="1"/>
      <c r="ROZ55" s="1"/>
      <c r="RPA55" s="1"/>
      <c r="RPB55" s="1"/>
      <c r="RPC55" s="1"/>
      <c r="RPD55" s="1"/>
      <c r="RPE55" s="1"/>
      <c r="RPF55" s="1"/>
      <c r="RPG55" s="1"/>
      <c r="RPH55" s="1"/>
      <c r="RPI55" s="1"/>
      <c r="RPJ55" s="1"/>
      <c r="RPK55" s="1"/>
      <c r="RPL55" s="1"/>
      <c r="RPM55" s="1"/>
      <c r="RPN55" s="1"/>
      <c r="RPO55" s="1"/>
      <c r="RPP55" s="1"/>
      <c r="RPQ55" s="1"/>
      <c r="RPR55" s="1"/>
      <c r="RPS55" s="1"/>
      <c r="RPT55" s="1"/>
      <c r="RPU55" s="1"/>
      <c r="RPV55" s="1"/>
      <c r="RPW55" s="1"/>
      <c r="RPX55" s="1"/>
      <c r="RPY55" s="1"/>
      <c r="RPZ55" s="1"/>
      <c r="RQA55" s="1"/>
      <c r="RQB55" s="1"/>
      <c r="RQC55" s="1"/>
      <c r="RQD55" s="1"/>
      <c r="RQE55" s="1"/>
      <c r="RQF55" s="1"/>
      <c r="RQG55" s="1"/>
      <c r="RQH55" s="1"/>
      <c r="RQI55" s="1"/>
      <c r="RQJ55" s="1"/>
      <c r="RQK55" s="1"/>
      <c r="RQL55" s="1"/>
      <c r="RQM55" s="1"/>
      <c r="RQN55" s="1"/>
      <c r="RQO55" s="1"/>
      <c r="RQP55" s="1"/>
      <c r="RQQ55" s="1"/>
      <c r="RQR55" s="1"/>
      <c r="RQS55" s="1"/>
      <c r="RQT55" s="1"/>
      <c r="RQU55" s="1"/>
      <c r="RQV55" s="1"/>
      <c r="RQW55" s="1"/>
      <c r="RQX55" s="1"/>
      <c r="RQY55" s="1"/>
      <c r="RQZ55" s="1"/>
      <c r="RRA55" s="1"/>
      <c r="RRB55" s="1"/>
      <c r="RRC55" s="1"/>
      <c r="RRD55" s="1"/>
      <c r="RRE55" s="1"/>
      <c r="RRF55" s="1"/>
      <c r="RRG55" s="1"/>
      <c r="RRH55" s="1"/>
      <c r="RRI55" s="1"/>
      <c r="RRJ55" s="1"/>
      <c r="RRK55" s="1"/>
      <c r="RRL55" s="1"/>
      <c r="RRM55" s="1"/>
      <c r="RRN55" s="1"/>
      <c r="RRO55" s="1"/>
      <c r="RRP55" s="1"/>
      <c r="RRQ55" s="1"/>
      <c r="RRR55" s="1"/>
      <c r="RRS55" s="1"/>
      <c r="RRT55" s="1"/>
      <c r="RRU55" s="1"/>
      <c r="RRV55" s="1"/>
      <c r="RRW55" s="1"/>
      <c r="RRX55" s="1"/>
      <c r="RRY55" s="1"/>
      <c r="RRZ55" s="1"/>
      <c r="RSA55" s="1"/>
      <c r="RSB55" s="1"/>
      <c r="RSC55" s="1"/>
      <c r="RSD55" s="1"/>
      <c r="RSE55" s="1"/>
      <c r="RSF55" s="1"/>
      <c r="RSG55" s="1"/>
      <c r="RSH55" s="1"/>
      <c r="RSI55" s="1"/>
      <c r="RSJ55" s="1"/>
      <c r="RSK55" s="1"/>
      <c r="RSL55" s="1"/>
      <c r="RSM55" s="1"/>
      <c r="RSN55" s="1"/>
      <c r="RSO55" s="1"/>
      <c r="RSP55" s="1"/>
      <c r="RSQ55" s="1"/>
      <c r="RSR55" s="1"/>
      <c r="RSS55" s="1"/>
      <c r="RST55" s="1"/>
      <c r="RSU55" s="1"/>
      <c r="RSV55" s="1"/>
      <c r="RSW55" s="1"/>
      <c r="RSX55" s="1"/>
      <c r="RSY55" s="1"/>
      <c r="RSZ55" s="1"/>
      <c r="RTA55" s="1"/>
      <c r="RTB55" s="1"/>
      <c r="RTC55" s="1"/>
      <c r="RTD55" s="1"/>
      <c r="RTE55" s="1"/>
      <c r="RTF55" s="1"/>
      <c r="RTG55" s="1"/>
      <c r="RTH55" s="1"/>
      <c r="RTI55" s="1"/>
      <c r="RTJ55" s="1"/>
      <c r="RTK55" s="1"/>
      <c r="RTL55" s="1"/>
      <c r="RTM55" s="1"/>
      <c r="RTN55" s="1"/>
      <c r="RTO55" s="1"/>
      <c r="RTP55" s="1"/>
      <c r="RTQ55" s="1"/>
      <c r="RTR55" s="1"/>
      <c r="RTS55" s="1"/>
      <c r="RTT55" s="1"/>
      <c r="RTU55" s="1"/>
      <c r="RTV55" s="1"/>
      <c r="RTW55" s="1"/>
      <c r="RTX55" s="1"/>
      <c r="RTY55" s="1"/>
      <c r="RTZ55" s="1"/>
      <c r="RUA55" s="1"/>
      <c r="RUB55" s="1"/>
      <c r="RUC55" s="1"/>
      <c r="RUD55" s="1"/>
      <c r="RUE55" s="1"/>
      <c r="RUF55" s="1"/>
      <c r="RUG55" s="1"/>
      <c r="RUH55" s="1"/>
      <c r="RUI55" s="1"/>
      <c r="RUJ55" s="1"/>
      <c r="RUK55" s="1"/>
      <c r="RUL55" s="1"/>
      <c r="RUM55" s="1"/>
      <c r="RUN55" s="1"/>
      <c r="RUO55" s="1"/>
      <c r="RUP55" s="1"/>
      <c r="RUQ55" s="1"/>
      <c r="RUR55" s="1"/>
      <c r="RUS55" s="1"/>
      <c r="RUT55" s="1"/>
      <c r="RUU55" s="1"/>
      <c r="RUV55" s="1"/>
      <c r="RUW55" s="1"/>
      <c r="RUX55" s="1"/>
      <c r="RUY55" s="1"/>
      <c r="RUZ55" s="1"/>
      <c r="RVA55" s="1"/>
      <c r="RVB55" s="1"/>
      <c r="RVC55" s="1"/>
      <c r="RVD55" s="1"/>
      <c r="RVE55" s="1"/>
      <c r="RVF55" s="1"/>
      <c r="RVG55" s="1"/>
      <c r="RVH55" s="1"/>
      <c r="RVI55" s="1"/>
      <c r="RVJ55" s="1"/>
      <c r="RVK55" s="1"/>
      <c r="RVL55" s="1"/>
      <c r="RVM55" s="1"/>
      <c r="RVN55" s="1"/>
      <c r="RVO55" s="1"/>
      <c r="RVP55" s="1"/>
      <c r="RVQ55" s="1"/>
      <c r="RVR55" s="1"/>
      <c r="RVS55" s="1"/>
      <c r="RVT55" s="1"/>
      <c r="RVU55" s="1"/>
      <c r="RVV55" s="1"/>
      <c r="RVW55" s="1"/>
      <c r="RVX55" s="1"/>
      <c r="RVY55" s="1"/>
      <c r="RVZ55" s="1"/>
      <c r="RWA55" s="1"/>
      <c r="RWB55" s="1"/>
      <c r="RWC55" s="1"/>
      <c r="RWD55" s="1"/>
      <c r="RWE55" s="1"/>
      <c r="RWF55" s="1"/>
      <c r="RWG55" s="1"/>
      <c r="RWH55" s="1"/>
      <c r="RWI55" s="1"/>
      <c r="RWJ55" s="1"/>
      <c r="RWK55" s="1"/>
      <c r="RWL55" s="1"/>
      <c r="RWM55" s="1"/>
      <c r="RWN55" s="1"/>
      <c r="RWO55" s="1"/>
      <c r="RWP55" s="1"/>
      <c r="RWQ55" s="1"/>
      <c r="RWR55" s="1"/>
      <c r="RWS55" s="1"/>
      <c r="RWT55" s="1"/>
      <c r="RWU55" s="1"/>
      <c r="RWV55" s="1"/>
      <c r="RWW55" s="1"/>
      <c r="RWX55" s="1"/>
      <c r="RWY55" s="1"/>
      <c r="RWZ55" s="1"/>
      <c r="RXA55" s="1"/>
      <c r="RXB55" s="1"/>
      <c r="RXC55" s="1"/>
      <c r="RXD55" s="1"/>
      <c r="RXE55" s="1"/>
      <c r="RXF55" s="1"/>
      <c r="RXG55" s="1"/>
      <c r="RXH55" s="1"/>
      <c r="RXI55" s="1"/>
      <c r="RXJ55" s="1"/>
      <c r="RXK55" s="1"/>
      <c r="RXL55" s="1"/>
      <c r="RXM55" s="1"/>
      <c r="RXN55" s="1"/>
      <c r="RXO55" s="1"/>
      <c r="RXP55" s="1"/>
      <c r="RXQ55" s="1"/>
      <c r="RXR55" s="1"/>
      <c r="RXS55" s="1"/>
      <c r="RXT55" s="1"/>
      <c r="RXU55" s="1"/>
      <c r="RXV55" s="1"/>
      <c r="RXW55" s="1"/>
      <c r="RXX55" s="1"/>
      <c r="RXY55" s="1"/>
      <c r="RXZ55" s="1"/>
      <c r="RYA55" s="1"/>
      <c r="RYB55" s="1"/>
      <c r="RYC55" s="1"/>
      <c r="RYD55" s="1"/>
      <c r="RYE55" s="1"/>
      <c r="RYF55" s="1"/>
      <c r="RYG55" s="1"/>
      <c r="RYH55" s="1"/>
      <c r="RYI55" s="1"/>
      <c r="RYJ55" s="1"/>
      <c r="RYK55" s="1"/>
      <c r="RYL55" s="1"/>
      <c r="RYM55" s="1"/>
      <c r="RYN55" s="1"/>
      <c r="RYO55" s="1"/>
      <c r="RYP55" s="1"/>
      <c r="RYQ55" s="1"/>
      <c r="RYR55" s="1"/>
      <c r="RYS55" s="1"/>
      <c r="RYT55" s="1"/>
      <c r="RYU55" s="1"/>
      <c r="RYV55" s="1"/>
      <c r="RYW55" s="1"/>
      <c r="RYX55" s="1"/>
      <c r="RYY55" s="1"/>
      <c r="RYZ55" s="1"/>
      <c r="RZA55" s="1"/>
      <c r="RZB55" s="1"/>
      <c r="RZC55" s="1"/>
      <c r="RZD55" s="1"/>
      <c r="RZE55" s="1"/>
      <c r="RZF55" s="1"/>
      <c r="RZG55" s="1"/>
      <c r="RZH55" s="1"/>
      <c r="RZI55" s="1"/>
      <c r="RZJ55" s="1"/>
      <c r="RZK55" s="1"/>
      <c r="RZL55" s="1"/>
      <c r="RZM55" s="1"/>
      <c r="RZN55" s="1"/>
      <c r="RZO55" s="1"/>
      <c r="RZP55" s="1"/>
      <c r="RZQ55" s="1"/>
      <c r="RZR55" s="1"/>
      <c r="RZS55" s="1"/>
      <c r="RZT55" s="1"/>
      <c r="RZU55" s="1"/>
      <c r="RZV55" s="1"/>
      <c r="RZW55" s="1"/>
      <c r="RZX55" s="1"/>
      <c r="RZY55" s="1"/>
      <c r="RZZ55" s="1"/>
      <c r="SAA55" s="1"/>
      <c r="SAB55" s="1"/>
      <c r="SAC55" s="1"/>
      <c r="SAD55" s="1"/>
      <c r="SAE55" s="1"/>
      <c r="SAF55" s="1"/>
      <c r="SAG55" s="1"/>
      <c r="SAH55" s="1"/>
      <c r="SAI55" s="1"/>
      <c r="SAJ55" s="1"/>
      <c r="SAK55" s="1"/>
      <c r="SAL55" s="1"/>
      <c r="SAM55" s="1"/>
      <c r="SAN55" s="1"/>
      <c r="SAO55" s="1"/>
      <c r="SAP55" s="1"/>
      <c r="SAQ55" s="1"/>
      <c r="SAR55" s="1"/>
      <c r="SAS55" s="1"/>
      <c r="SAT55" s="1"/>
      <c r="SAU55" s="1"/>
      <c r="SAV55" s="1"/>
      <c r="SAW55" s="1"/>
      <c r="SAX55" s="1"/>
      <c r="SAY55" s="1"/>
      <c r="SAZ55" s="1"/>
      <c r="SBA55" s="1"/>
      <c r="SBB55" s="1"/>
      <c r="SBC55" s="1"/>
      <c r="SBD55" s="1"/>
      <c r="SBE55" s="1"/>
      <c r="SBF55" s="1"/>
      <c r="SBG55" s="1"/>
      <c r="SBH55" s="1"/>
      <c r="SBI55" s="1"/>
      <c r="SBJ55" s="1"/>
      <c r="SBK55" s="1"/>
      <c r="SBL55" s="1"/>
      <c r="SBM55" s="1"/>
      <c r="SBN55" s="1"/>
      <c r="SBO55" s="1"/>
      <c r="SBP55" s="1"/>
      <c r="SBQ55" s="1"/>
      <c r="SBR55" s="1"/>
      <c r="SBS55" s="1"/>
      <c r="SBT55" s="1"/>
      <c r="SBU55" s="1"/>
      <c r="SBV55" s="1"/>
      <c r="SBW55" s="1"/>
      <c r="SBX55" s="1"/>
      <c r="SBY55" s="1"/>
      <c r="SBZ55" s="1"/>
      <c r="SCA55" s="1"/>
      <c r="SCB55" s="1"/>
      <c r="SCC55" s="1"/>
      <c r="SCD55" s="1"/>
      <c r="SCE55" s="1"/>
      <c r="SCF55" s="1"/>
      <c r="SCG55" s="1"/>
      <c r="SCH55" s="1"/>
      <c r="SCI55" s="1"/>
      <c r="SCJ55" s="1"/>
      <c r="SCK55" s="1"/>
      <c r="SCL55" s="1"/>
      <c r="SCM55" s="1"/>
      <c r="SCN55" s="1"/>
      <c r="SCO55" s="1"/>
      <c r="SCP55" s="1"/>
      <c r="SCQ55" s="1"/>
      <c r="SCR55" s="1"/>
      <c r="SCS55" s="1"/>
      <c r="SCT55" s="1"/>
      <c r="SCU55" s="1"/>
      <c r="SCV55" s="1"/>
      <c r="SCW55" s="1"/>
      <c r="SCX55" s="1"/>
      <c r="SCY55" s="1"/>
      <c r="SCZ55" s="1"/>
      <c r="SDA55" s="1"/>
      <c r="SDB55" s="1"/>
      <c r="SDC55" s="1"/>
      <c r="SDD55" s="1"/>
      <c r="SDE55" s="1"/>
      <c r="SDF55" s="1"/>
      <c r="SDG55" s="1"/>
      <c r="SDH55" s="1"/>
      <c r="SDI55" s="1"/>
      <c r="SDJ55" s="1"/>
      <c r="SDK55" s="1"/>
      <c r="SDL55" s="1"/>
      <c r="SDM55" s="1"/>
      <c r="SDN55" s="1"/>
      <c r="SDO55" s="1"/>
      <c r="SDP55" s="1"/>
      <c r="SDQ55" s="1"/>
      <c r="SDR55" s="1"/>
      <c r="SDS55" s="1"/>
      <c r="SDT55" s="1"/>
      <c r="SDU55" s="1"/>
      <c r="SDV55" s="1"/>
      <c r="SDW55" s="1"/>
      <c r="SDX55" s="1"/>
      <c r="SDY55" s="1"/>
      <c r="SDZ55" s="1"/>
      <c r="SEA55" s="1"/>
      <c r="SEB55" s="1"/>
      <c r="SEC55" s="1"/>
      <c r="SED55" s="1"/>
      <c r="SEE55" s="1"/>
      <c r="SEF55" s="1"/>
      <c r="SEG55" s="1"/>
      <c r="SEH55" s="1"/>
      <c r="SEI55" s="1"/>
      <c r="SEJ55" s="1"/>
      <c r="SEK55" s="1"/>
      <c r="SEL55" s="1"/>
      <c r="SEM55" s="1"/>
      <c r="SEN55" s="1"/>
      <c r="SEO55" s="1"/>
      <c r="SEP55" s="1"/>
      <c r="SEQ55" s="1"/>
      <c r="SER55" s="1"/>
      <c r="SES55" s="1"/>
      <c r="SET55" s="1"/>
      <c r="SEU55" s="1"/>
      <c r="SEV55" s="1"/>
      <c r="SEW55" s="1"/>
      <c r="SEX55" s="1"/>
      <c r="SEY55" s="1"/>
      <c r="SEZ55" s="1"/>
      <c r="SFA55" s="1"/>
      <c r="SFB55" s="1"/>
      <c r="SFC55" s="1"/>
      <c r="SFD55" s="1"/>
      <c r="SFE55" s="1"/>
      <c r="SFF55" s="1"/>
      <c r="SFG55" s="1"/>
      <c r="SFH55" s="1"/>
      <c r="SFI55" s="1"/>
      <c r="SFJ55" s="1"/>
      <c r="SFK55" s="1"/>
      <c r="SFL55" s="1"/>
      <c r="SFM55" s="1"/>
      <c r="SFN55" s="1"/>
      <c r="SFO55" s="1"/>
      <c r="SFP55" s="1"/>
      <c r="SFQ55" s="1"/>
      <c r="SFR55" s="1"/>
      <c r="SFS55" s="1"/>
      <c r="SFT55" s="1"/>
      <c r="SFU55" s="1"/>
      <c r="SFV55" s="1"/>
      <c r="SFW55" s="1"/>
      <c r="SFX55" s="1"/>
      <c r="SFY55" s="1"/>
      <c r="SFZ55" s="1"/>
      <c r="SGA55" s="1"/>
      <c r="SGB55" s="1"/>
      <c r="SGC55" s="1"/>
      <c r="SGD55" s="1"/>
      <c r="SGE55" s="1"/>
      <c r="SGF55" s="1"/>
      <c r="SGG55" s="1"/>
      <c r="SGH55" s="1"/>
      <c r="SGI55" s="1"/>
      <c r="SGJ55" s="1"/>
      <c r="SGK55" s="1"/>
      <c r="SGL55" s="1"/>
      <c r="SGM55" s="1"/>
      <c r="SGN55" s="1"/>
      <c r="SGO55" s="1"/>
      <c r="SGP55" s="1"/>
      <c r="SGQ55" s="1"/>
      <c r="SGR55" s="1"/>
      <c r="SGS55" s="1"/>
      <c r="SGT55" s="1"/>
      <c r="SGU55" s="1"/>
      <c r="SGV55" s="1"/>
      <c r="SGW55" s="1"/>
      <c r="SGX55" s="1"/>
      <c r="SGY55" s="1"/>
      <c r="SGZ55" s="1"/>
      <c r="SHA55" s="1"/>
      <c r="SHB55" s="1"/>
      <c r="SHC55" s="1"/>
      <c r="SHD55" s="1"/>
      <c r="SHE55" s="1"/>
      <c r="SHF55" s="1"/>
      <c r="SHG55" s="1"/>
      <c r="SHH55" s="1"/>
      <c r="SHI55" s="1"/>
      <c r="SHJ55" s="1"/>
      <c r="SHK55" s="1"/>
      <c r="SHL55" s="1"/>
      <c r="SHM55" s="1"/>
      <c r="SHN55" s="1"/>
      <c r="SHO55" s="1"/>
      <c r="SHP55" s="1"/>
      <c r="SHQ55" s="1"/>
      <c r="SHR55" s="1"/>
      <c r="SHS55" s="1"/>
      <c r="SHT55" s="1"/>
      <c r="SHU55" s="1"/>
      <c r="SHV55" s="1"/>
      <c r="SHW55" s="1"/>
      <c r="SHX55" s="1"/>
      <c r="SHY55" s="1"/>
      <c r="SHZ55" s="1"/>
      <c r="SIA55" s="1"/>
      <c r="SIB55" s="1"/>
      <c r="SIC55" s="1"/>
      <c r="SID55" s="1"/>
      <c r="SIE55" s="1"/>
      <c r="SIF55" s="1"/>
      <c r="SIG55" s="1"/>
      <c r="SIH55" s="1"/>
      <c r="SII55" s="1"/>
      <c r="SIJ55" s="1"/>
      <c r="SIK55" s="1"/>
      <c r="SIL55" s="1"/>
      <c r="SIM55" s="1"/>
      <c r="SIN55" s="1"/>
      <c r="SIO55" s="1"/>
      <c r="SIP55" s="1"/>
      <c r="SIQ55" s="1"/>
      <c r="SIR55" s="1"/>
      <c r="SIS55" s="1"/>
      <c r="SIT55" s="1"/>
      <c r="SIU55" s="1"/>
      <c r="SIV55" s="1"/>
      <c r="SIW55" s="1"/>
      <c r="SIX55" s="1"/>
      <c r="SIY55" s="1"/>
      <c r="SIZ55" s="1"/>
      <c r="SJA55" s="1"/>
      <c r="SJB55" s="1"/>
      <c r="SJC55" s="1"/>
      <c r="SJD55" s="1"/>
      <c r="SJE55" s="1"/>
      <c r="SJF55" s="1"/>
      <c r="SJG55" s="1"/>
      <c r="SJH55" s="1"/>
      <c r="SJI55" s="1"/>
      <c r="SJJ55" s="1"/>
      <c r="SJK55" s="1"/>
      <c r="SJL55" s="1"/>
      <c r="SJM55" s="1"/>
      <c r="SJN55" s="1"/>
      <c r="SJO55" s="1"/>
      <c r="SJP55" s="1"/>
      <c r="SJQ55" s="1"/>
      <c r="SJR55" s="1"/>
      <c r="SJS55" s="1"/>
      <c r="SJT55" s="1"/>
      <c r="SJU55" s="1"/>
      <c r="SJV55" s="1"/>
      <c r="SJW55" s="1"/>
      <c r="SJX55" s="1"/>
      <c r="SJY55" s="1"/>
      <c r="SJZ55" s="1"/>
      <c r="SKA55" s="1"/>
      <c r="SKB55" s="1"/>
      <c r="SKC55" s="1"/>
      <c r="SKD55" s="1"/>
      <c r="SKE55" s="1"/>
      <c r="SKF55" s="1"/>
      <c r="SKG55" s="1"/>
      <c r="SKH55" s="1"/>
      <c r="SKI55" s="1"/>
      <c r="SKJ55" s="1"/>
      <c r="SKK55" s="1"/>
      <c r="SKL55" s="1"/>
      <c r="SKM55" s="1"/>
      <c r="SKN55" s="1"/>
      <c r="SKO55" s="1"/>
      <c r="SKP55" s="1"/>
      <c r="SKQ55" s="1"/>
      <c r="SKR55" s="1"/>
      <c r="SKS55" s="1"/>
      <c r="SKT55" s="1"/>
      <c r="SKU55" s="1"/>
      <c r="SKV55" s="1"/>
      <c r="SKW55" s="1"/>
      <c r="SKX55" s="1"/>
      <c r="SKY55" s="1"/>
      <c r="SKZ55" s="1"/>
      <c r="SLA55" s="1"/>
      <c r="SLB55" s="1"/>
      <c r="SLC55" s="1"/>
      <c r="SLD55" s="1"/>
      <c r="SLE55" s="1"/>
      <c r="SLF55" s="1"/>
      <c r="SLG55" s="1"/>
      <c r="SLH55" s="1"/>
      <c r="SLI55" s="1"/>
      <c r="SLJ55" s="1"/>
      <c r="SLK55" s="1"/>
      <c r="SLL55" s="1"/>
      <c r="SLM55" s="1"/>
      <c r="SLN55" s="1"/>
      <c r="SLO55" s="1"/>
      <c r="SLP55" s="1"/>
      <c r="SLQ55" s="1"/>
      <c r="SLR55" s="1"/>
      <c r="SLS55" s="1"/>
      <c r="SLT55" s="1"/>
      <c r="SLU55" s="1"/>
      <c r="SLV55" s="1"/>
      <c r="SLW55" s="1"/>
      <c r="SLX55" s="1"/>
      <c r="SLY55" s="1"/>
      <c r="SLZ55" s="1"/>
      <c r="SMA55" s="1"/>
      <c r="SMB55" s="1"/>
      <c r="SMC55" s="1"/>
      <c r="SMD55" s="1"/>
      <c r="SME55" s="1"/>
      <c r="SMF55" s="1"/>
      <c r="SMG55" s="1"/>
      <c r="SMH55" s="1"/>
      <c r="SMI55" s="1"/>
      <c r="SMJ55" s="1"/>
      <c r="SMK55" s="1"/>
      <c r="SML55" s="1"/>
      <c r="SMM55" s="1"/>
      <c r="SMN55" s="1"/>
      <c r="SMO55" s="1"/>
      <c r="SMP55" s="1"/>
      <c r="SMQ55" s="1"/>
      <c r="SMR55" s="1"/>
      <c r="SMS55" s="1"/>
      <c r="SMT55" s="1"/>
      <c r="SMU55" s="1"/>
      <c r="SMV55" s="1"/>
      <c r="SMW55" s="1"/>
      <c r="SMX55" s="1"/>
      <c r="SMY55" s="1"/>
      <c r="SMZ55" s="1"/>
      <c r="SNA55" s="1"/>
      <c r="SNB55" s="1"/>
      <c r="SNC55" s="1"/>
      <c r="SND55" s="1"/>
      <c r="SNE55" s="1"/>
      <c r="SNF55" s="1"/>
      <c r="SNG55" s="1"/>
      <c r="SNH55" s="1"/>
      <c r="SNI55" s="1"/>
      <c r="SNJ55" s="1"/>
      <c r="SNK55" s="1"/>
      <c r="SNL55" s="1"/>
      <c r="SNM55" s="1"/>
      <c r="SNN55" s="1"/>
      <c r="SNO55" s="1"/>
      <c r="SNP55" s="1"/>
      <c r="SNQ55" s="1"/>
      <c r="SNR55" s="1"/>
      <c r="SNS55" s="1"/>
      <c r="SNT55" s="1"/>
      <c r="SNU55" s="1"/>
      <c r="SNV55" s="1"/>
      <c r="SNW55" s="1"/>
      <c r="SNX55" s="1"/>
      <c r="SNY55" s="1"/>
      <c r="SNZ55" s="1"/>
      <c r="SOA55" s="1"/>
      <c r="SOB55" s="1"/>
      <c r="SOC55" s="1"/>
      <c r="SOD55" s="1"/>
      <c r="SOE55" s="1"/>
      <c r="SOF55" s="1"/>
      <c r="SOG55" s="1"/>
      <c r="SOH55" s="1"/>
      <c r="SOI55" s="1"/>
      <c r="SOJ55" s="1"/>
      <c r="SOK55" s="1"/>
      <c r="SOL55" s="1"/>
      <c r="SOM55" s="1"/>
      <c r="SON55" s="1"/>
      <c r="SOO55" s="1"/>
      <c r="SOP55" s="1"/>
      <c r="SOQ55" s="1"/>
      <c r="SOR55" s="1"/>
      <c r="SOS55" s="1"/>
      <c r="SOT55" s="1"/>
      <c r="SOU55" s="1"/>
      <c r="SOV55" s="1"/>
      <c r="SOW55" s="1"/>
      <c r="SOX55" s="1"/>
      <c r="SOY55" s="1"/>
      <c r="SOZ55" s="1"/>
      <c r="SPA55" s="1"/>
      <c r="SPB55" s="1"/>
      <c r="SPC55" s="1"/>
      <c r="SPD55" s="1"/>
      <c r="SPE55" s="1"/>
      <c r="SPF55" s="1"/>
      <c r="SPG55" s="1"/>
      <c r="SPH55" s="1"/>
      <c r="SPI55" s="1"/>
      <c r="SPJ55" s="1"/>
      <c r="SPK55" s="1"/>
      <c r="SPL55" s="1"/>
      <c r="SPM55" s="1"/>
      <c r="SPN55" s="1"/>
      <c r="SPO55" s="1"/>
      <c r="SPP55" s="1"/>
      <c r="SPQ55" s="1"/>
      <c r="SPR55" s="1"/>
      <c r="SPS55" s="1"/>
      <c r="SPT55" s="1"/>
      <c r="SPU55" s="1"/>
      <c r="SPV55" s="1"/>
      <c r="SPW55" s="1"/>
      <c r="SPX55" s="1"/>
      <c r="SPY55" s="1"/>
      <c r="SPZ55" s="1"/>
      <c r="SQA55" s="1"/>
      <c r="SQB55" s="1"/>
      <c r="SQC55" s="1"/>
      <c r="SQD55" s="1"/>
      <c r="SQE55" s="1"/>
      <c r="SQF55" s="1"/>
      <c r="SQG55" s="1"/>
      <c r="SQH55" s="1"/>
      <c r="SQI55" s="1"/>
      <c r="SQJ55" s="1"/>
      <c r="SQK55" s="1"/>
      <c r="SQL55" s="1"/>
      <c r="SQM55" s="1"/>
      <c r="SQN55" s="1"/>
      <c r="SQO55" s="1"/>
      <c r="SQP55" s="1"/>
      <c r="SQQ55" s="1"/>
      <c r="SQR55" s="1"/>
      <c r="SQS55" s="1"/>
      <c r="SQT55" s="1"/>
      <c r="SQU55" s="1"/>
      <c r="SQV55" s="1"/>
      <c r="SQW55" s="1"/>
      <c r="SQX55" s="1"/>
      <c r="SQY55" s="1"/>
      <c r="SQZ55" s="1"/>
      <c r="SRA55" s="1"/>
      <c r="SRB55" s="1"/>
      <c r="SRC55" s="1"/>
      <c r="SRD55" s="1"/>
      <c r="SRE55" s="1"/>
      <c r="SRF55" s="1"/>
      <c r="SRG55" s="1"/>
      <c r="SRH55" s="1"/>
      <c r="SRI55" s="1"/>
      <c r="SRJ55" s="1"/>
      <c r="SRK55" s="1"/>
      <c r="SRL55" s="1"/>
      <c r="SRM55" s="1"/>
      <c r="SRN55" s="1"/>
      <c r="SRO55" s="1"/>
      <c r="SRP55" s="1"/>
      <c r="SRQ55" s="1"/>
      <c r="SRR55" s="1"/>
      <c r="SRS55" s="1"/>
      <c r="SRT55" s="1"/>
      <c r="SRU55" s="1"/>
      <c r="SRV55" s="1"/>
      <c r="SRW55" s="1"/>
      <c r="SRX55" s="1"/>
      <c r="SRY55" s="1"/>
      <c r="SRZ55" s="1"/>
      <c r="SSA55" s="1"/>
      <c r="SSB55" s="1"/>
      <c r="SSC55" s="1"/>
      <c r="SSD55" s="1"/>
      <c r="SSE55" s="1"/>
      <c r="SSF55" s="1"/>
      <c r="SSG55" s="1"/>
      <c r="SSH55" s="1"/>
      <c r="SSI55" s="1"/>
      <c r="SSJ55" s="1"/>
      <c r="SSK55" s="1"/>
      <c r="SSL55" s="1"/>
      <c r="SSM55" s="1"/>
      <c r="SSN55" s="1"/>
      <c r="SSO55" s="1"/>
      <c r="SSP55" s="1"/>
      <c r="SSQ55" s="1"/>
      <c r="SSR55" s="1"/>
      <c r="SSS55" s="1"/>
      <c r="SST55" s="1"/>
      <c r="SSU55" s="1"/>
      <c r="SSV55" s="1"/>
      <c r="SSW55" s="1"/>
      <c r="SSX55" s="1"/>
      <c r="SSY55" s="1"/>
      <c r="SSZ55" s="1"/>
      <c r="STA55" s="1"/>
      <c r="STB55" s="1"/>
      <c r="STC55" s="1"/>
      <c r="STD55" s="1"/>
      <c r="STE55" s="1"/>
      <c r="STF55" s="1"/>
      <c r="STG55" s="1"/>
      <c r="STH55" s="1"/>
      <c r="STI55" s="1"/>
      <c r="STJ55" s="1"/>
      <c r="STK55" s="1"/>
      <c r="STL55" s="1"/>
      <c r="STM55" s="1"/>
      <c r="STN55" s="1"/>
      <c r="STO55" s="1"/>
      <c r="STP55" s="1"/>
      <c r="STQ55" s="1"/>
      <c r="STR55" s="1"/>
      <c r="STS55" s="1"/>
      <c r="STT55" s="1"/>
      <c r="STU55" s="1"/>
      <c r="STV55" s="1"/>
      <c r="STW55" s="1"/>
      <c r="STX55" s="1"/>
      <c r="STY55" s="1"/>
      <c r="STZ55" s="1"/>
      <c r="SUA55" s="1"/>
      <c r="SUB55" s="1"/>
      <c r="SUC55" s="1"/>
      <c r="SUD55" s="1"/>
      <c r="SUE55" s="1"/>
      <c r="SUF55" s="1"/>
      <c r="SUG55" s="1"/>
      <c r="SUH55" s="1"/>
      <c r="SUI55" s="1"/>
      <c r="SUJ55" s="1"/>
      <c r="SUK55" s="1"/>
      <c r="SUL55" s="1"/>
      <c r="SUM55" s="1"/>
      <c r="SUN55" s="1"/>
      <c r="SUO55" s="1"/>
      <c r="SUP55" s="1"/>
      <c r="SUQ55" s="1"/>
      <c r="SUR55" s="1"/>
      <c r="SUS55" s="1"/>
      <c r="SUT55" s="1"/>
      <c r="SUU55" s="1"/>
      <c r="SUV55" s="1"/>
      <c r="SUW55" s="1"/>
      <c r="SUX55" s="1"/>
      <c r="SUY55" s="1"/>
      <c r="SUZ55" s="1"/>
      <c r="SVA55" s="1"/>
      <c r="SVB55" s="1"/>
      <c r="SVC55" s="1"/>
      <c r="SVD55" s="1"/>
      <c r="SVE55" s="1"/>
      <c r="SVF55" s="1"/>
      <c r="SVG55" s="1"/>
      <c r="SVH55" s="1"/>
      <c r="SVI55" s="1"/>
      <c r="SVJ55" s="1"/>
      <c r="SVK55" s="1"/>
      <c r="SVL55" s="1"/>
      <c r="SVM55" s="1"/>
      <c r="SVN55" s="1"/>
      <c r="SVO55" s="1"/>
      <c r="SVP55" s="1"/>
      <c r="SVQ55" s="1"/>
      <c r="SVR55" s="1"/>
      <c r="SVS55" s="1"/>
      <c r="SVT55" s="1"/>
      <c r="SVU55" s="1"/>
      <c r="SVV55" s="1"/>
      <c r="SVW55" s="1"/>
      <c r="SVX55" s="1"/>
      <c r="SVY55" s="1"/>
      <c r="SVZ55" s="1"/>
      <c r="SWA55" s="1"/>
      <c r="SWB55" s="1"/>
      <c r="SWC55" s="1"/>
      <c r="SWD55" s="1"/>
      <c r="SWE55" s="1"/>
      <c r="SWF55" s="1"/>
      <c r="SWG55" s="1"/>
      <c r="SWH55" s="1"/>
      <c r="SWI55" s="1"/>
      <c r="SWJ55" s="1"/>
      <c r="SWK55" s="1"/>
      <c r="SWL55" s="1"/>
      <c r="SWM55" s="1"/>
      <c r="SWN55" s="1"/>
      <c r="SWO55" s="1"/>
      <c r="SWP55" s="1"/>
      <c r="SWQ55" s="1"/>
      <c r="SWR55" s="1"/>
      <c r="SWS55" s="1"/>
      <c r="SWT55" s="1"/>
      <c r="SWU55" s="1"/>
      <c r="SWV55" s="1"/>
      <c r="SWW55" s="1"/>
      <c r="SWX55" s="1"/>
      <c r="SWY55" s="1"/>
      <c r="SWZ55" s="1"/>
      <c r="SXA55" s="1"/>
      <c r="SXB55" s="1"/>
      <c r="SXC55" s="1"/>
      <c r="SXD55" s="1"/>
      <c r="SXE55" s="1"/>
      <c r="SXF55" s="1"/>
      <c r="SXG55" s="1"/>
      <c r="SXH55" s="1"/>
      <c r="SXI55" s="1"/>
      <c r="SXJ55" s="1"/>
      <c r="SXK55" s="1"/>
      <c r="SXL55" s="1"/>
      <c r="SXM55" s="1"/>
      <c r="SXN55" s="1"/>
      <c r="SXO55" s="1"/>
      <c r="SXP55" s="1"/>
      <c r="SXQ55" s="1"/>
      <c r="SXR55" s="1"/>
      <c r="SXS55" s="1"/>
      <c r="SXT55" s="1"/>
      <c r="SXU55" s="1"/>
      <c r="SXV55" s="1"/>
      <c r="SXW55" s="1"/>
      <c r="SXX55" s="1"/>
      <c r="SXY55" s="1"/>
      <c r="SXZ55" s="1"/>
      <c r="SYA55" s="1"/>
      <c r="SYB55" s="1"/>
      <c r="SYC55" s="1"/>
      <c r="SYD55" s="1"/>
      <c r="SYE55" s="1"/>
      <c r="SYF55" s="1"/>
      <c r="SYG55" s="1"/>
      <c r="SYH55" s="1"/>
      <c r="SYI55" s="1"/>
      <c r="SYJ55" s="1"/>
      <c r="SYK55" s="1"/>
      <c r="SYL55" s="1"/>
      <c r="SYM55" s="1"/>
      <c r="SYN55" s="1"/>
      <c r="SYO55" s="1"/>
      <c r="SYP55" s="1"/>
      <c r="SYQ55" s="1"/>
      <c r="SYR55" s="1"/>
      <c r="SYS55" s="1"/>
      <c r="SYT55" s="1"/>
      <c r="SYU55" s="1"/>
      <c r="SYV55" s="1"/>
      <c r="SYW55" s="1"/>
      <c r="SYX55" s="1"/>
      <c r="SYY55" s="1"/>
      <c r="SYZ55" s="1"/>
      <c r="SZA55" s="1"/>
      <c r="SZB55" s="1"/>
      <c r="SZC55" s="1"/>
      <c r="SZD55" s="1"/>
      <c r="SZE55" s="1"/>
      <c r="SZF55" s="1"/>
      <c r="SZG55" s="1"/>
      <c r="SZH55" s="1"/>
      <c r="SZI55" s="1"/>
      <c r="SZJ55" s="1"/>
      <c r="SZK55" s="1"/>
      <c r="SZL55" s="1"/>
      <c r="SZM55" s="1"/>
      <c r="SZN55" s="1"/>
      <c r="SZO55" s="1"/>
      <c r="SZP55" s="1"/>
      <c r="SZQ55" s="1"/>
      <c r="SZR55" s="1"/>
      <c r="SZS55" s="1"/>
      <c r="SZT55" s="1"/>
      <c r="SZU55" s="1"/>
      <c r="SZV55" s="1"/>
      <c r="SZW55" s="1"/>
      <c r="SZX55" s="1"/>
      <c r="SZY55" s="1"/>
      <c r="SZZ55" s="1"/>
      <c r="TAA55" s="1"/>
      <c r="TAB55" s="1"/>
      <c r="TAC55" s="1"/>
      <c r="TAD55" s="1"/>
      <c r="TAE55" s="1"/>
      <c r="TAF55" s="1"/>
      <c r="TAG55" s="1"/>
      <c r="TAH55" s="1"/>
      <c r="TAI55" s="1"/>
      <c r="TAJ55" s="1"/>
      <c r="TAK55" s="1"/>
      <c r="TAL55" s="1"/>
      <c r="TAM55" s="1"/>
      <c r="TAN55" s="1"/>
      <c r="TAO55" s="1"/>
      <c r="TAP55" s="1"/>
      <c r="TAQ55" s="1"/>
      <c r="TAR55" s="1"/>
      <c r="TAS55" s="1"/>
      <c r="TAT55" s="1"/>
      <c r="TAU55" s="1"/>
      <c r="TAV55" s="1"/>
      <c r="TAW55" s="1"/>
      <c r="TAX55" s="1"/>
      <c r="TAY55" s="1"/>
      <c r="TAZ55" s="1"/>
      <c r="TBA55" s="1"/>
      <c r="TBB55" s="1"/>
      <c r="TBC55" s="1"/>
      <c r="TBD55" s="1"/>
      <c r="TBE55" s="1"/>
      <c r="TBF55" s="1"/>
      <c r="TBG55" s="1"/>
      <c r="TBH55" s="1"/>
      <c r="TBI55" s="1"/>
      <c r="TBJ55" s="1"/>
      <c r="TBK55" s="1"/>
      <c r="TBL55" s="1"/>
      <c r="TBM55" s="1"/>
      <c r="TBN55" s="1"/>
      <c r="TBO55" s="1"/>
      <c r="TBP55" s="1"/>
      <c r="TBQ55" s="1"/>
      <c r="TBR55" s="1"/>
      <c r="TBS55" s="1"/>
      <c r="TBT55" s="1"/>
      <c r="TBU55" s="1"/>
      <c r="TBV55" s="1"/>
      <c r="TBW55" s="1"/>
      <c r="TBX55" s="1"/>
      <c r="TBY55" s="1"/>
      <c r="TBZ55" s="1"/>
      <c r="TCA55" s="1"/>
      <c r="TCB55" s="1"/>
      <c r="TCC55" s="1"/>
      <c r="TCD55" s="1"/>
      <c r="TCE55" s="1"/>
      <c r="TCF55" s="1"/>
      <c r="TCG55" s="1"/>
      <c r="TCH55" s="1"/>
      <c r="TCI55" s="1"/>
      <c r="TCJ55" s="1"/>
      <c r="TCK55" s="1"/>
      <c r="TCL55" s="1"/>
      <c r="TCM55" s="1"/>
      <c r="TCN55" s="1"/>
      <c r="TCO55" s="1"/>
      <c r="TCP55" s="1"/>
      <c r="TCQ55" s="1"/>
      <c r="TCR55" s="1"/>
      <c r="TCS55" s="1"/>
      <c r="TCT55" s="1"/>
      <c r="TCU55" s="1"/>
      <c r="TCV55" s="1"/>
      <c r="TCW55" s="1"/>
      <c r="TCX55" s="1"/>
      <c r="TCY55" s="1"/>
      <c r="TCZ55" s="1"/>
      <c r="TDA55" s="1"/>
      <c r="TDB55" s="1"/>
      <c r="TDC55" s="1"/>
      <c r="TDD55" s="1"/>
      <c r="TDE55" s="1"/>
      <c r="TDF55" s="1"/>
      <c r="TDG55" s="1"/>
      <c r="TDH55" s="1"/>
      <c r="TDI55" s="1"/>
      <c r="TDJ55" s="1"/>
      <c r="TDK55" s="1"/>
      <c r="TDL55" s="1"/>
      <c r="TDM55" s="1"/>
      <c r="TDN55" s="1"/>
      <c r="TDO55" s="1"/>
      <c r="TDP55" s="1"/>
      <c r="TDQ55" s="1"/>
      <c r="TDR55" s="1"/>
      <c r="TDS55" s="1"/>
      <c r="TDT55" s="1"/>
      <c r="TDU55" s="1"/>
      <c r="TDV55" s="1"/>
      <c r="TDW55" s="1"/>
      <c r="TDX55" s="1"/>
      <c r="TDY55" s="1"/>
      <c r="TDZ55" s="1"/>
      <c r="TEA55" s="1"/>
      <c r="TEB55" s="1"/>
      <c r="TEC55" s="1"/>
      <c r="TED55" s="1"/>
      <c r="TEE55" s="1"/>
      <c r="TEF55" s="1"/>
      <c r="TEG55" s="1"/>
      <c r="TEH55" s="1"/>
      <c r="TEI55" s="1"/>
      <c r="TEJ55" s="1"/>
      <c r="TEK55" s="1"/>
      <c r="TEL55" s="1"/>
      <c r="TEM55" s="1"/>
      <c r="TEN55" s="1"/>
      <c r="TEO55" s="1"/>
      <c r="TEP55" s="1"/>
      <c r="TEQ55" s="1"/>
      <c r="TER55" s="1"/>
      <c r="TES55" s="1"/>
      <c r="TET55" s="1"/>
      <c r="TEU55" s="1"/>
      <c r="TEV55" s="1"/>
      <c r="TEW55" s="1"/>
      <c r="TEX55" s="1"/>
      <c r="TEY55" s="1"/>
      <c r="TEZ55" s="1"/>
      <c r="TFA55" s="1"/>
      <c r="TFB55" s="1"/>
      <c r="TFC55" s="1"/>
      <c r="TFD55" s="1"/>
      <c r="TFE55" s="1"/>
      <c r="TFF55" s="1"/>
      <c r="TFG55" s="1"/>
      <c r="TFH55" s="1"/>
      <c r="TFI55" s="1"/>
      <c r="TFJ55" s="1"/>
      <c r="TFK55" s="1"/>
      <c r="TFL55" s="1"/>
      <c r="TFM55" s="1"/>
      <c r="TFN55" s="1"/>
      <c r="TFO55" s="1"/>
      <c r="TFP55" s="1"/>
      <c r="TFQ55" s="1"/>
      <c r="TFR55" s="1"/>
      <c r="TFS55" s="1"/>
      <c r="TFT55" s="1"/>
      <c r="TFU55" s="1"/>
      <c r="TFV55" s="1"/>
      <c r="TFW55" s="1"/>
      <c r="TFX55" s="1"/>
      <c r="TFY55" s="1"/>
      <c r="TFZ55" s="1"/>
      <c r="TGA55" s="1"/>
      <c r="TGB55" s="1"/>
      <c r="TGC55" s="1"/>
      <c r="TGD55" s="1"/>
      <c r="TGE55" s="1"/>
      <c r="TGF55" s="1"/>
      <c r="TGG55" s="1"/>
      <c r="TGH55" s="1"/>
      <c r="TGI55" s="1"/>
      <c r="TGJ55" s="1"/>
      <c r="TGK55" s="1"/>
      <c r="TGL55" s="1"/>
      <c r="TGM55" s="1"/>
      <c r="TGN55" s="1"/>
      <c r="TGO55" s="1"/>
      <c r="TGP55" s="1"/>
      <c r="TGQ55" s="1"/>
      <c r="TGR55" s="1"/>
      <c r="TGS55" s="1"/>
      <c r="TGT55" s="1"/>
      <c r="TGU55" s="1"/>
      <c r="TGV55" s="1"/>
      <c r="TGW55" s="1"/>
      <c r="TGX55" s="1"/>
      <c r="TGY55" s="1"/>
      <c r="TGZ55" s="1"/>
      <c r="THA55" s="1"/>
      <c r="THB55" s="1"/>
      <c r="THC55" s="1"/>
      <c r="THD55" s="1"/>
      <c r="THE55" s="1"/>
      <c r="THF55" s="1"/>
      <c r="THG55" s="1"/>
      <c r="THH55" s="1"/>
      <c r="THI55" s="1"/>
      <c r="THJ55" s="1"/>
      <c r="THK55" s="1"/>
      <c r="THL55" s="1"/>
      <c r="THM55" s="1"/>
      <c r="THN55" s="1"/>
      <c r="THO55" s="1"/>
      <c r="THP55" s="1"/>
      <c r="THQ55" s="1"/>
      <c r="THR55" s="1"/>
      <c r="THS55" s="1"/>
      <c r="THT55" s="1"/>
      <c r="THU55" s="1"/>
      <c r="THV55" s="1"/>
      <c r="THW55" s="1"/>
      <c r="THX55" s="1"/>
      <c r="THY55" s="1"/>
      <c r="THZ55" s="1"/>
      <c r="TIA55" s="1"/>
      <c r="TIB55" s="1"/>
      <c r="TIC55" s="1"/>
      <c r="TID55" s="1"/>
      <c r="TIE55" s="1"/>
      <c r="TIF55" s="1"/>
      <c r="TIG55" s="1"/>
      <c r="TIH55" s="1"/>
      <c r="TII55" s="1"/>
      <c r="TIJ55" s="1"/>
      <c r="TIK55" s="1"/>
      <c r="TIL55" s="1"/>
      <c r="TIM55" s="1"/>
      <c r="TIN55" s="1"/>
      <c r="TIO55" s="1"/>
      <c r="TIP55" s="1"/>
      <c r="TIQ55" s="1"/>
      <c r="TIR55" s="1"/>
      <c r="TIS55" s="1"/>
      <c r="TIT55" s="1"/>
      <c r="TIU55" s="1"/>
      <c r="TIV55" s="1"/>
      <c r="TIW55" s="1"/>
      <c r="TIX55" s="1"/>
      <c r="TIY55" s="1"/>
      <c r="TIZ55" s="1"/>
      <c r="TJA55" s="1"/>
      <c r="TJB55" s="1"/>
      <c r="TJC55" s="1"/>
      <c r="TJD55" s="1"/>
      <c r="TJE55" s="1"/>
      <c r="TJF55" s="1"/>
      <c r="TJG55" s="1"/>
      <c r="TJH55" s="1"/>
      <c r="TJI55" s="1"/>
      <c r="TJJ55" s="1"/>
      <c r="TJK55" s="1"/>
      <c r="TJL55" s="1"/>
      <c r="TJM55" s="1"/>
      <c r="TJN55" s="1"/>
      <c r="TJO55" s="1"/>
      <c r="TJP55" s="1"/>
      <c r="TJQ55" s="1"/>
      <c r="TJR55" s="1"/>
      <c r="TJS55" s="1"/>
      <c r="TJT55" s="1"/>
      <c r="TJU55" s="1"/>
      <c r="TJV55" s="1"/>
      <c r="TJW55" s="1"/>
      <c r="TJX55" s="1"/>
      <c r="TJY55" s="1"/>
      <c r="TJZ55" s="1"/>
      <c r="TKA55" s="1"/>
      <c r="TKB55" s="1"/>
      <c r="TKC55" s="1"/>
      <c r="TKD55" s="1"/>
      <c r="TKE55" s="1"/>
      <c r="TKF55" s="1"/>
      <c r="TKG55" s="1"/>
      <c r="TKH55" s="1"/>
      <c r="TKI55" s="1"/>
      <c r="TKJ55" s="1"/>
      <c r="TKK55" s="1"/>
      <c r="TKL55" s="1"/>
      <c r="TKM55" s="1"/>
      <c r="TKN55" s="1"/>
      <c r="TKO55" s="1"/>
      <c r="TKP55" s="1"/>
      <c r="TKQ55" s="1"/>
      <c r="TKR55" s="1"/>
      <c r="TKS55" s="1"/>
      <c r="TKT55" s="1"/>
      <c r="TKU55" s="1"/>
      <c r="TKV55" s="1"/>
      <c r="TKW55" s="1"/>
      <c r="TKX55" s="1"/>
      <c r="TKY55" s="1"/>
      <c r="TKZ55" s="1"/>
      <c r="TLA55" s="1"/>
      <c r="TLB55" s="1"/>
      <c r="TLC55" s="1"/>
      <c r="TLD55" s="1"/>
      <c r="TLE55" s="1"/>
      <c r="TLF55" s="1"/>
      <c r="TLG55" s="1"/>
      <c r="TLH55" s="1"/>
      <c r="TLI55" s="1"/>
      <c r="TLJ55" s="1"/>
      <c r="TLK55" s="1"/>
      <c r="TLL55" s="1"/>
      <c r="TLM55" s="1"/>
      <c r="TLN55" s="1"/>
      <c r="TLO55" s="1"/>
      <c r="TLP55" s="1"/>
      <c r="TLQ55" s="1"/>
      <c r="TLR55" s="1"/>
      <c r="TLS55" s="1"/>
      <c r="TLT55" s="1"/>
      <c r="TLU55" s="1"/>
      <c r="TLV55" s="1"/>
      <c r="TLW55" s="1"/>
      <c r="TLX55" s="1"/>
      <c r="TLY55" s="1"/>
      <c r="TLZ55" s="1"/>
      <c r="TMA55" s="1"/>
      <c r="TMB55" s="1"/>
      <c r="TMC55" s="1"/>
      <c r="TMD55" s="1"/>
      <c r="TME55" s="1"/>
      <c r="TMF55" s="1"/>
      <c r="TMG55" s="1"/>
      <c r="TMH55" s="1"/>
      <c r="TMI55" s="1"/>
      <c r="TMJ55" s="1"/>
      <c r="TMK55" s="1"/>
      <c r="TML55" s="1"/>
      <c r="TMM55" s="1"/>
      <c r="TMN55" s="1"/>
      <c r="TMO55" s="1"/>
      <c r="TMP55" s="1"/>
      <c r="TMQ55" s="1"/>
      <c r="TMR55" s="1"/>
      <c r="TMS55" s="1"/>
      <c r="TMT55" s="1"/>
      <c r="TMU55" s="1"/>
      <c r="TMV55" s="1"/>
      <c r="TMW55" s="1"/>
      <c r="TMX55" s="1"/>
      <c r="TMY55" s="1"/>
      <c r="TMZ55" s="1"/>
      <c r="TNA55" s="1"/>
      <c r="TNB55" s="1"/>
      <c r="TNC55" s="1"/>
      <c r="TND55" s="1"/>
      <c r="TNE55" s="1"/>
      <c r="TNF55" s="1"/>
      <c r="TNG55" s="1"/>
      <c r="TNH55" s="1"/>
      <c r="TNI55" s="1"/>
      <c r="TNJ55" s="1"/>
      <c r="TNK55" s="1"/>
      <c r="TNL55" s="1"/>
      <c r="TNM55" s="1"/>
      <c r="TNN55" s="1"/>
      <c r="TNO55" s="1"/>
      <c r="TNP55" s="1"/>
      <c r="TNQ55" s="1"/>
      <c r="TNR55" s="1"/>
      <c r="TNS55" s="1"/>
      <c r="TNT55" s="1"/>
      <c r="TNU55" s="1"/>
      <c r="TNV55" s="1"/>
      <c r="TNW55" s="1"/>
      <c r="TNX55" s="1"/>
      <c r="TNY55" s="1"/>
      <c r="TNZ55" s="1"/>
      <c r="TOA55" s="1"/>
      <c r="TOB55" s="1"/>
      <c r="TOC55" s="1"/>
      <c r="TOD55" s="1"/>
      <c r="TOE55" s="1"/>
      <c r="TOF55" s="1"/>
      <c r="TOG55" s="1"/>
      <c r="TOH55" s="1"/>
      <c r="TOI55" s="1"/>
      <c r="TOJ55" s="1"/>
      <c r="TOK55" s="1"/>
      <c r="TOL55" s="1"/>
      <c r="TOM55" s="1"/>
      <c r="TON55" s="1"/>
      <c r="TOO55" s="1"/>
      <c r="TOP55" s="1"/>
      <c r="TOQ55" s="1"/>
      <c r="TOR55" s="1"/>
      <c r="TOS55" s="1"/>
      <c r="TOT55" s="1"/>
      <c r="TOU55" s="1"/>
      <c r="TOV55" s="1"/>
      <c r="TOW55" s="1"/>
      <c r="TOX55" s="1"/>
      <c r="TOY55" s="1"/>
      <c r="TOZ55" s="1"/>
      <c r="TPA55" s="1"/>
      <c r="TPB55" s="1"/>
      <c r="TPC55" s="1"/>
      <c r="TPD55" s="1"/>
      <c r="TPE55" s="1"/>
      <c r="TPF55" s="1"/>
      <c r="TPG55" s="1"/>
      <c r="TPH55" s="1"/>
      <c r="TPI55" s="1"/>
      <c r="TPJ55" s="1"/>
      <c r="TPK55" s="1"/>
      <c r="TPL55" s="1"/>
      <c r="TPM55" s="1"/>
      <c r="TPN55" s="1"/>
      <c r="TPO55" s="1"/>
      <c r="TPP55" s="1"/>
      <c r="TPQ55" s="1"/>
      <c r="TPR55" s="1"/>
      <c r="TPS55" s="1"/>
      <c r="TPT55" s="1"/>
      <c r="TPU55" s="1"/>
      <c r="TPV55" s="1"/>
      <c r="TPW55" s="1"/>
      <c r="TPX55" s="1"/>
      <c r="TPY55" s="1"/>
      <c r="TPZ55" s="1"/>
      <c r="TQA55" s="1"/>
      <c r="TQB55" s="1"/>
      <c r="TQC55" s="1"/>
      <c r="TQD55" s="1"/>
      <c r="TQE55" s="1"/>
      <c r="TQF55" s="1"/>
      <c r="TQG55" s="1"/>
      <c r="TQH55" s="1"/>
      <c r="TQI55" s="1"/>
      <c r="TQJ55" s="1"/>
      <c r="TQK55" s="1"/>
      <c r="TQL55" s="1"/>
      <c r="TQM55" s="1"/>
      <c r="TQN55" s="1"/>
      <c r="TQO55" s="1"/>
      <c r="TQP55" s="1"/>
      <c r="TQQ55" s="1"/>
      <c r="TQR55" s="1"/>
      <c r="TQS55" s="1"/>
      <c r="TQT55" s="1"/>
      <c r="TQU55" s="1"/>
      <c r="TQV55" s="1"/>
      <c r="TQW55" s="1"/>
      <c r="TQX55" s="1"/>
      <c r="TQY55" s="1"/>
      <c r="TQZ55" s="1"/>
      <c r="TRA55" s="1"/>
      <c r="TRB55" s="1"/>
      <c r="TRC55" s="1"/>
      <c r="TRD55" s="1"/>
      <c r="TRE55" s="1"/>
      <c r="TRF55" s="1"/>
      <c r="TRG55" s="1"/>
      <c r="TRH55" s="1"/>
      <c r="TRI55" s="1"/>
      <c r="TRJ55" s="1"/>
      <c r="TRK55" s="1"/>
      <c r="TRL55" s="1"/>
      <c r="TRM55" s="1"/>
      <c r="TRN55" s="1"/>
      <c r="TRO55" s="1"/>
      <c r="TRP55" s="1"/>
      <c r="TRQ55" s="1"/>
      <c r="TRR55" s="1"/>
      <c r="TRS55" s="1"/>
      <c r="TRT55" s="1"/>
      <c r="TRU55" s="1"/>
      <c r="TRV55" s="1"/>
      <c r="TRW55" s="1"/>
      <c r="TRX55" s="1"/>
      <c r="TRY55" s="1"/>
      <c r="TRZ55" s="1"/>
      <c r="TSA55" s="1"/>
      <c r="TSB55" s="1"/>
      <c r="TSC55" s="1"/>
      <c r="TSD55" s="1"/>
      <c r="TSE55" s="1"/>
      <c r="TSF55" s="1"/>
      <c r="TSG55" s="1"/>
      <c r="TSH55" s="1"/>
      <c r="TSI55" s="1"/>
      <c r="TSJ55" s="1"/>
      <c r="TSK55" s="1"/>
      <c r="TSL55" s="1"/>
      <c r="TSM55" s="1"/>
      <c r="TSN55" s="1"/>
      <c r="TSO55" s="1"/>
      <c r="TSP55" s="1"/>
      <c r="TSQ55" s="1"/>
      <c r="TSR55" s="1"/>
      <c r="TSS55" s="1"/>
      <c r="TST55" s="1"/>
      <c r="TSU55" s="1"/>
      <c r="TSV55" s="1"/>
      <c r="TSW55" s="1"/>
      <c r="TSX55" s="1"/>
      <c r="TSY55" s="1"/>
      <c r="TSZ55" s="1"/>
      <c r="TTA55" s="1"/>
      <c r="TTB55" s="1"/>
      <c r="TTC55" s="1"/>
      <c r="TTD55" s="1"/>
      <c r="TTE55" s="1"/>
      <c r="TTF55" s="1"/>
      <c r="TTG55" s="1"/>
      <c r="TTH55" s="1"/>
      <c r="TTI55" s="1"/>
      <c r="TTJ55" s="1"/>
      <c r="TTK55" s="1"/>
      <c r="TTL55" s="1"/>
      <c r="TTM55" s="1"/>
      <c r="TTN55" s="1"/>
      <c r="TTO55" s="1"/>
      <c r="TTP55" s="1"/>
      <c r="TTQ55" s="1"/>
      <c r="TTR55" s="1"/>
      <c r="TTS55" s="1"/>
      <c r="TTT55" s="1"/>
      <c r="TTU55" s="1"/>
      <c r="TTV55" s="1"/>
      <c r="TTW55" s="1"/>
      <c r="TTX55" s="1"/>
      <c r="TTY55" s="1"/>
      <c r="TTZ55" s="1"/>
      <c r="TUA55" s="1"/>
      <c r="TUB55" s="1"/>
      <c r="TUC55" s="1"/>
      <c r="TUD55" s="1"/>
      <c r="TUE55" s="1"/>
      <c r="TUF55" s="1"/>
      <c r="TUG55" s="1"/>
      <c r="TUH55" s="1"/>
      <c r="TUI55" s="1"/>
      <c r="TUJ55" s="1"/>
      <c r="TUK55" s="1"/>
      <c r="TUL55" s="1"/>
      <c r="TUM55" s="1"/>
      <c r="TUN55" s="1"/>
      <c r="TUO55" s="1"/>
      <c r="TUP55" s="1"/>
      <c r="TUQ55" s="1"/>
      <c r="TUR55" s="1"/>
      <c r="TUS55" s="1"/>
      <c r="TUT55" s="1"/>
      <c r="TUU55" s="1"/>
      <c r="TUV55" s="1"/>
      <c r="TUW55" s="1"/>
      <c r="TUX55" s="1"/>
      <c r="TUY55" s="1"/>
      <c r="TUZ55" s="1"/>
      <c r="TVA55" s="1"/>
      <c r="TVB55" s="1"/>
      <c r="TVC55" s="1"/>
      <c r="TVD55" s="1"/>
      <c r="TVE55" s="1"/>
      <c r="TVF55" s="1"/>
      <c r="TVG55" s="1"/>
      <c r="TVH55" s="1"/>
      <c r="TVI55" s="1"/>
      <c r="TVJ55" s="1"/>
      <c r="TVK55" s="1"/>
      <c r="TVL55" s="1"/>
      <c r="TVM55" s="1"/>
      <c r="TVN55" s="1"/>
      <c r="TVO55" s="1"/>
      <c r="TVP55" s="1"/>
      <c r="TVQ55" s="1"/>
      <c r="TVR55" s="1"/>
      <c r="TVS55" s="1"/>
      <c r="TVT55" s="1"/>
      <c r="TVU55" s="1"/>
      <c r="TVV55" s="1"/>
      <c r="TVW55" s="1"/>
      <c r="TVX55" s="1"/>
      <c r="TVY55" s="1"/>
      <c r="TVZ55" s="1"/>
      <c r="TWA55" s="1"/>
      <c r="TWB55" s="1"/>
      <c r="TWC55" s="1"/>
      <c r="TWD55" s="1"/>
      <c r="TWE55" s="1"/>
      <c r="TWF55" s="1"/>
      <c r="TWG55" s="1"/>
      <c r="TWH55" s="1"/>
      <c r="TWI55" s="1"/>
      <c r="TWJ55" s="1"/>
      <c r="TWK55" s="1"/>
      <c r="TWL55" s="1"/>
      <c r="TWM55" s="1"/>
      <c r="TWN55" s="1"/>
      <c r="TWO55" s="1"/>
      <c r="TWP55" s="1"/>
      <c r="TWQ55" s="1"/>
      <c r="TWR55" s="1"/>
      <c r="TWS55" s="1"/>
      <c r="TWT55" s="1"/>
      <c r="TWU55" s="1"/>
      <c r="TWV55" s="1"/>
      <c r="TWW55" s="1"/>
      <c r="TWX55" s="1"/>
      <c r="TWY55" s="1"/>
      <c r="TWZ55" s="1"/>
      <c r="TXA55" s="1"/>
      <c r="TXB55" s="1"/>
      <c r="TXC55" s="1"/>
      <c r="TXD55" s="1"/>
      <c r="TXE55" s="1"/>
      <c r="TXF55" s="1"/>
      <c r="TXG55" s="1"/>
      <c r="TXH55" s="1"/>
      <c r="TXI55" s="1"/>
      <c r="TXJ55" s="1"/>
      <c r="TXK55" s="1"/>
      <c r="TXL55" s="1"/>
      <c r="TXM55" s="1"/>
      <c r="TXN55" s="1"/>
      <c r="TXO55" s="1"/>
      <c r="TXP55" s="1"/>
      <c r="TXQ55" s="1"/>
      <c r="TXR55" s="1"/>
      <c r="TXS55" s="1"/>
      <c r="TXT55" s="1"/>
      <c r="TXU55" s="1"/>
      <c r="TXV55" s="1"/>
      <c r="TXW55" s="1"/>
      <c r="TXX55" s="1"/>
      <c r="TXY55" s="1"/>
      <c r="TXZ55" s="1"/>
      <c r="TYA55" s="1"/>
      <c r="TYB55" s="1"/>
      <c r="TYC55" s="1"/>
      <c r="TYD55" s="1"/>
      <c r="TYE55" s="1"/>
      <c r="TYF55" s="1"/>
      <c r="TYG55" s="1"/>
      <c r="TYH55" s="1"/>
      <c r="TYI55" s="1"/>
      <c r="TYJ55" s="1"/>
      <c r="TYK55" s="1"/>
      <c r="TYL55" s="1"/>
      <c r="TYM55" s="1"/>
      <c r="TYN55" s="1"/>
      <c r="TYO55" s="1"/>
      <c r="TYP55" s="1"/>
      <c r="TYQ55" s="1"/>
      <c r="TYR55" s="1"/>
      <c r="TYS55" s="1"/>
      <c r="TYT55" s="1"/>
      <c r="TYU55" s="1"/>
      <c r="TYV55" s="1"/>
      <c r="TYW55" s="1"/>
      <c r="TYX55" s="1"/>
      <c r="TYY55" s="1"/>
      <c r="TYZ55" s="1"/>
      <c r="TZA55" s="1"/>
      <c r="TZB55" s="1"/>
      <c r="TZC55" s="1"/>
      <c r="TZD55" s="1"/>
      <c r="TZE55" s="1"/>
      <c r="TZF55" s="1"/>
      <c r="TZG55" s="1"/>
      <c r="TZH55" s="1"/>
      <c r="TZI55" s="1"/>
      <c r="TZJ55" s="1"/>
      <c r="TZK55" s="1"/>
      <c r="TZL55" s="1"/>
      <c r="TZM55" s="1"/>
      <c r="TZN55" s="1"/>
      <c r="TZO55" s="1"/>
      <c r="TZP55" s="1"/>
      <c r="TZQ55" s="1"/>
      <c r="TZR55" s="1"/>
      <c r="TZS55" s="1"/>
      <c r="TZT55" s="1"/>
      <c r="TZU55" s="1"/>
      <c r="TZV55" s="1"/>
      <c r="TZW55" s="1"/>
      <c r="TZX55" s="1"/>
      <c r="TZY55" s="1"/>
      <c r="TZZ55" s="1"/>
      <c r="UAA55" s="1"/>
      <c r="UAB55" s="1"/>
      <c r="UAC55" s="1"/>
      <c r="UAD55" s="1"/>
      <c r="UAE55" s="1"/>
      <c r="UAF55" s="1"/>
      <c r="UAG55" s="1"/>
      <c r="UAH55" s="1"/>
      <c r="UAI55" s="1"/>
      <c r="UAJ55" s="1"/>
      <c r="UAK55" s="1"/>
      <c r="UAL55" s="1"/>
      <c r="UAM55" s="1"/>
      <c r="UAN55" s="1"/>
      <c r="UAO55" s="1"/>
      <c r="UAP55" s="1"/>
      <c r="UAQ55" s="1"/>
      <c r="UAR55" s="1"/>
      <c r="UAS55" s="1"/>
      <c r="UAT55" s="1"/>
      <c r="UAU55" s="1"/>
      <c r="UAV55" s="1"/>
      <c r="UAW55" s="1"/>
      <c r="UAX55" s="1"/>
      <c r="UAY55" s="1"/>
      <c r="UAZ55" s="1"/>
      <c r="UBA55" s="1"/>
      <c r="UBB55" s="1"/>
      <c r="UBC55" s="1"/>
      <c r="UBD55" s="1"/>
      <c r="UBE55" s="1"/>
      <c r="UBF55" s="1"/>
      <c r="UBG55" s="1"/>
      <c r="UBH55" s="1"/>
      <c r="UBI55" s="1"/>
      <c r="UBJ55" s="1"/>
      <c r="UBK55" s="1"/>
      <c r="UBL55" s="1"/>
      <c r="UBM55" s="1"/>
      <c r="UBN55" s="1"/>
      <c r="UBO55" s="1"/>
      <c r="UBP55" s="1"/>
      <c r="UBQ55" s="1"/>
      <c r="UBR55" s="1"/>
      <c r="UBS55" s="1"/>
      <c r="UBT55" s="1"/>
      <c r="UBU55" s="1"/>
      <c r="UBV55" s="1"/>
      <c r="UBW55" s="1"/>
      <c r="UBX55" s="1"/>
      <c r="UBY55" s="1"/>
      <c r="UBZ55" s="1"/>
      <c r="UCA55" s="1"/>
      <c r="UCB55" s="1"/>
      <c r="UCC55" s="1"/>
      <c r="UCD55" s="1"/>
      <c r="UCE55" s="1"/>
      <c r="UCF55" s="1"/>
      <c r="UCG55" s="1"/>
      <c r="UCH55" s="1"/>
      <c r="UCI55" s="1"/>
      <c r="UCJ55" s="1"/>
      <c r="UCK55" s="1"/>
      <c r="UCL55" s="1"/>
      <c r="UCM55" s="1"/>
      <c r="UCN55" s="1"/>
      <c r="UCO55" s="1"/>
      <c r="UCP55" s="1"/>
      <c r="UCQ55" s="1"/>
      <c r="UCR55" s="1"/>
      <c r="UCS55" s="1"/>
      <c r="UCT55" s="1"/>
      <c r="UCU55" s="1"/>
      <c r="UCV55" s="1"/>
      <c r="UCW55" s="1"/>
      <c r="UCX55" s="1"/>
      <c r="UCY55" s="1"/>
      <c r="UCZ55" s="1"/>
      <c r="UDA55" s="1"/>
      <c r="UDB55" s="1"/>
      <c r="UDC55" s="1"/>
      <c r="UDD55" s="1"/>
      <c r="UDE55" s="1"/>
      <c r="UDF55" s="1"/>
      <c r="UDG55" s="1"/>
      <c r="UDH55" s="1"/>
      <c r="UDI55" s="1"/>
      <c r="UDJ55" s="1"/>
      <c r="UDK55" s="1"/>
      <c r="UDL55" s="1"/>
      <c r="UDM55" s="1"/>
      <c r="UDN55" s="1"/>
      <c r="UDO55" s="1"/>
      <c r="UDP55" s="1"/>
      <c r="UDQ55" s="1"/>
      <c r="UDR55" s="1"/>
      <c r="UDS55" s="1"/>
      <c r="UDT55" s="1"/>
      <c r="UDU55" s="1"/>
      <c r="UDV55" s="1"/>
      <c r="UDW55" s="1"/>
      <c r="UDX55" s="1"/>
      <c r="UDY55" s="1"/>
      <c r="UDZ55" s="1"/>
      <c r="UEA55" s="1"/>
      <c r="UEB55" s="1"/>
      <c r="UEC55" s="1"/>
      <c r="UED55" s="1"/>
      <c r="UEE55" s="1"/>
      <c r="UEF55" s="1"/>
      <c r="UEG55" s="1"/>
      <c r="UEH55" s="1"/>
      <c r="UEI55" s="1"/>
      <c r="UEJ55" s="1"/>
      <c r="UEK55" s="1"/>
      <c r="UEL55" s="1"/>
      <c r="UEM55" s="1"/>
      <c r="UEN55" s="1"/>
      <c r="UEO55" s="1"/>
      <c r="UEP55" s="1"/>
      <c r="UEQ55" s="1"/>
      <c r="UER55" s="1"/>
      <c r="UES55" s="1"/>
      <c r="UET55" s="1"/>
      <c r="UEU55" s="1"/>
      <c r="UEV55" s="1"/>
      <c r="UEW55" s="1"/>
      <c r="UEX55" s="1"/>
      <c r="UEY55" s="1"/>
      <c r="UEZ55" s="1"/>
      <c r="UFA55" s="1"/>
      <c r="UFB55" s="1"/>
      <c r="UFC55" s="1"/>
      <c r="UFD55" s="1"/>
      <c r="UFE55" s="1"/>
      <c r="UFF55" s="1"/>
      <c r="UFG55" s="1"/>
      <c r="UFH55" s="1"/>
      <c r="UFI55" s="1"/>
      <c r="UFJ55" s="1"/>
      <c r="UFK55" s="1"/>
      <c r="UFL55" s="1"/>
      <c r="UFM55" s="1"/>
      <c r="UFN55" s="1"/>
      <c r="UFO55" s="1"/>
      <c r="UFP55" s="1"/>
      <c r="UFQ55" s="1"/>
      <c r="UFR55" s="1"/>
      <c r="UFS55" s="1"/>
      <c r="UFT55" s="1"/>
      <c r="UFU55" s="1"/>
      <c r="UFV55" s="1"/>
      <c r="UFW55" s="1"/>
      <c r="UFX55" s="1"/>
      <c r="UFY55" s="1"/>
      <c r="UFZ55" s="1"/>
      <c r="UGA55" s="1"/>
      <c r="UGB55" s="1"/>
      <c r="UGC55" s="1"/>
      <c r="UGD55" s="1"/>
      <c r="UGE55" s="1"/>
      <c r="UGF55" s="1"/>
      <c r="UGG55" s="1"/>
      <c r="UGH55" s="1"/>
      <c r="UGI55" s="1"/>
      <c r="UGJ55" s="1"/>
      <c r="UGK55" s="1"/>
      <c r="UGL55" s="1"/>
      <c r="UGM55" s="1"/>
      <c r="UGN55" s="1"/>
      <c r="UGO55" s="1"/>
      <c r="UGP55" s="1"/>
      <c r="UGQ55" s="1"/>
      <c r="UGR55" s="1"/>
      <c r="UGS55" s="1"/>
      <c r="UGT55" s="1"/>
      <c r="UGU55" s="1"/>
      <c r="UGV55" s="1"/>
      <c r="UGW55" s="1"/>
      <c r="UGX55" s="1"/>
      <c r="UGY55" s="1"/>
      <c r="UGZ55" s="1"/>
      <c r="UHA55" s="1"/>
      <c r="UHB55" s="1"/>
      <c r="UHC55" s="1"/>
      <c r="UHD55" s="1"/>
      <c r="UHE55" s="1"/>
      <c r="UHF55" s="1"/>
      <c r="UHG55" s="1"/>
      <c r="UHH55" s="1"/>
      <c r="UHI55" s="1"/>
      <c r="UHJ55" s="1"/>
      <c r="UHK55" s="1"/>
      <c r="UHL55" s="1"/>
      <c r="UHM55" s="1"/>
      <c r="UHN55" s="1"/>
      <c r="UHO55" s="1"/>
      <c r="UHP55" s="1"/>
      <c r="UHQ55" s="1"/>
      <c r="UHR55" s="1"/>
      <c r="UHS55" s="1"/>
      <c r="UHT55" s="1"/>
      <c r="UHU55" s="1"/>
      <c r="UHV55" s="1"/>
      <c r="UHW55" s="1"/>
      <c r="UHX55" s="1"/>
      <c r="UHY55" s="1"/>
      <c r="UHZ55" s="1"/>
      <c r="UIA55" s="1"/>
      <c r="UIB55" s="1"/>
      <c r="UIC55" s="1"/>
      <c r="UID55" s="1"/>
      <c r="UIE55" s="1"/>
      <c r="UIF55" s="1"/>
      <c r="UIG55" s="1"/>
      <c r="UIH55" s="1"/>
      <c r="UII55" s="1"/>
      <c r="UIJ55" s="1"/>
      <c r="UIK55" s="1"/>
      <c r="UIL55" s="1"/>
      <c r="UIM55" s="1"/>
      <c r="UIN55" s="1"/>
      <c r="UIO55" s="1"/>
      <c r="UIP55" s="1"/>
      <c r="UIQ55" s="1"/>
      <c r="UIR55" s="1"/>
      <c r="UIS55" s="1"/>
      <c r="UIT55" s="1"/>
      <c r="UIU55" s="1"/>
      <c r="UIV55" s="1"/>
      <c r="UIW55" s="1"/>
      <c r="UIX55" s="1"/>
      <c r="UIY55" s="1"/>
      <c r="UIZ55" s="1"/>
      <c r="UJA55" s="1"/>
      <c r="UJB55" s="1"/>
      <c r="UJC55" s="1"/>
      <c r="UJD55" s="1"/>
      <c r="UJE55" s="1"/>
      <c r="UJF55" s="1"/>
      <c r="UJG55" s="1"/>
      <c r="UJH55" s="1"/>
      <c r="UJI55" s="1"/>
      <c r="UJJ55" s="1"/>
      <c r="UJK55" s="1"/>
      <c r="UJL55" s="1"/>
      <c r="UJM55" s="1"/>
      <c r="UJN55" s="1"/>
      <c r="UJO55" s="1"/>
      <c r="UJP55" s="1"/>
      <c r="UJQ55" s="1"/>
      <c r="UJR55" s="1"/>
      <c r="UJS55" s="1"/>
      <c r="UJT55" s="1"/>
      <c r="UJU55" s="1"/>
      <c r="UJV55" s="1"/>
      <c r="UJW55" s="1"/>
      <c r="UJX55" s="1"/>
      <c r="UJY55" s="1"/>
      <c r="UJZ55" s="1"/>
      <c r="UKA55" s="1"/>
      <c r="UKB55" s="1"/>
      <c r="UKC55" s="1"/>
      <c r="UKD55" s="1"/>
      <c r="UKE55" s="1"/>
      <c r="UKF55" s="1"/>
      <c r="UKG55" s="1"/>
      <c r="UKH55" s="1"/>
      <c r="UKI55" s="1"/>
      <c r="UKJ55" s="1"/>
      <c r="UKK55" s="1"/>
      <c r="UKL55" s="1"/>
      <c r="UKM55" s="1"/>
      <c r="UKN55" s="1"/>
      <c r="UKO55" s="1"/>
      <c r="UKP55" s="1"/>
      <c r="UKQ55" s="1"/>
      <c r="UKR55" s="1"/>
      <c r="UKS55" s="1"/>
      <c r="UKT55" s="1"/>
      <c r="UKU55" s="1"/>
      <c r="UKV55" s="1"/>
      <c r="UKW55" s="1"/>
      <c r="UKX55" s="1"/>
      <c r="UKY55" s="1"/>
      <c r="UKZ55" s="1"/>
      <c r="ULA55" s="1"/>
      <c r="ULB55" s="1"/>
      <c r="ULC55" s="1"/>
      <c r="ULD55" s="1"/>
      <c r="ULE55" s="1"/>
      <c r="ULF55" s="1"/>
      <c r="ULG55" s="1"/>
      <c r="ULH55" s="1"/>
      <c r="ULI55" s="1"/>
      <c r="ULJ55" s="1"/>
      <c r="ULK55" s="1"/>
      <c r="ULL55" s="1"/>
      <c r="ULM55" s="1"/>
      <c r="ULN55" s="1"/>
      <c r="ULO55" s="1"/>
      <c r="ULP55" s="1"/>
      <c r="ULQ55" s="1"/>
      <c r="ULR55" s="1"/>
      <c r="ULS55" s="1"/>
      <c r="ULT55" s="1"/>
      <c r="ULU55" s="1"/>
      <c r="ULV55" s="1"/>
      <c r="ULW55" s="1"/>
      <c r="ULX55" s="1"/>
      <c r="ULY55" s="1"/>
      <c r="ULZ55" s="1"/>
      <c r="UMA55" s="1"/>
      <c r="UMB55" s="1"/>
      <c r="UMC55" s="1"/>
      <c r="UMD55" s="1"/>
      <c r="UME55" s="1"/>
      <c r="UMF55" s="1"/>
      <c r="UMG55" s="1"/>
      <c r="UMH55" s="1"/>
      <c r="UMI55" s="1"/>
      <c r="UMJ55" s="1"/>
      <c r="UMK55" s="1"/>
      <c r="UML55" s="1"/>
      <c r="UMM55" s="1"/>
      <c r="UMN55" s="1"/>
      <c r="UMO55" s="1"/>
      <c r="UMP55" s="1"/>
      <c r="UMQ55" s="1"/>
      <c r="UMR55" s="1"/>
      <c r="UMS55" s="1"/>
      <c r="UMT55" s="1"/>
      <c r="UMU55" s="1"/>
      <c r="UMV55" s="1"/>
      <c r="UMW55" s="1"/>
      <c r="UMX55" s="1"/>
      <c r="UMY55" s="1"/>
      <c r="UMZ55" s="1"/>
      <c r="UNA55" s="1"/>
      <c r="UNB55" s="1"/>
      <c r="UNC55" s="1"/>
      <c r="UND55" s="1"/>
      <c r="UNE55" s="1"/>
      <c r="UNF55" s="1"/>
      <c r="UNG55" s="1"/>
      <c r="UNH55" s="1"/>
      <c r="UNI55" s="1"/>
      <c r="UNJ55" s="1"/>
      <c r="UNK55" s="1"/>
      <c r="UNL55" s="1"/>
      <c r="UNM55" s="1"/>
      <c r="UNN55" s="1"/>
      <c r="UNO55" s="1"/>
      <c r="UNP55" s="1"/>
      <c r="UNQ55" s="1"/>
      <c r="UNR55" s="1"/>
      <c r="UNS55" s="1"/>
      <c r="UNT55" s="1"/>
      <c r="UNU55" s="1"/>
      <c r="UNV55" s="1"/>
      <c r="UNW55" s="1"/>
      <c r="UNX55" s="1"/>
      <c r="UNY55" s="1"/>
      <c r="UNZ55" s="1"/>
      <c r="UOA55" s="1"/>
      <c r="UOB55" s="1"/>
      <c r="UOC55" s="1"/>
      <c r="UOD55" s="1"/>
      <c r="UOE55" s="1"/>
      <c r="UOF55" s="1"/>
      <c r="UOG55" s="1"/>
      <c r="UOH55" s="1"/>
      <c r="UOI55" s="1"/>
      <c r="UOJ55" s="1"/>
      <c r="UOK55" s="1"/>
      <c r="UOL55" s="1"/>
      <c r="UOM55" s="1"/>
      <c r="UON55" s="1"/>
      <c r="UOO55" s="1"/>
      <c r="UOP55" s="1"/>
      <c r="UOQ55" s="1"/>
      <c r="UOR55" s="1"/>
      <c r="UOS55" s="1"/>
      <c r="UOT55" s="1"/>
      <c r="UOU55" s="1"/>
      <c r="UOV55" s="1"/>
      <c r="UOW55" s="1"/>
      <c r="UOX55" s="1"/>
      <c r="UOY55" s="1"/>
      <c r="UOZ55" s="1"/>
      <c r="UPA55" s="1"/>
      <c r="UPB55" s="1"/>
      <c r="UPC55" s="1"/>
      <c r="UPD55" s="1"/>
      <c r="UPE55" s="1"/>
      <c r="UPF55" s="1"/>
      <c r="UPG55" s="1"/>
      <c r="UPH55" s="1"/>
      <c r="UPI55" s="1"/>
      <c r="UPJ55" s="1"/>
      <c r="UPK55" s="1"/>
      <c r="UPL55" s="1"/>
      <c r="UPM55" s="1"/>
      <c r="UPN55" s="1"/>
      <c r="UPO55" s="1"/>
      <c r="UPP55" s="1"/>
      <c r="UPQ55" s="1"/>
      <c r="UPR55" s="1"/>
      <c r="UPS55" s="1"/>
      <c r="UPT55" s="1"/>
      <c r="UPU55" s="1"/>
      <c r="UPV55" s="1"/>
      <c r="UPW55" s="1"/>
      <c r="UPX55" s="1"/>
      <c r="UPY55" s="1"/>
      <c r="UPZ55" s="1"/>
      <c r="UQA55" s="1"/>
      <c r="UQB55" s="1"/>
      <c r="UQC55" s="1"/>
      <c r="UQD55" s="1"/>
      <c r="UQE55" s="1"/>
      <c r="UQF55" s="1"/>
      <c r="UQG55" s="1"/>
      <c r="UQH55" s="1"/>
      <c r="UQI55" s="1"/>
      <c r="UQJ55" s="1"/>
      <c r="UQK55" s="1"/>
      <c r="UQL55" s="1"/>
      <c r="UQM55" s="1"/>
      <c r="UQN55" s="1"/>
      <c r="UQO55" s="1"/>
      <c r="UQP55" s="1"/>
      <c r="UQQ55" s="1"/>
      <c r="UQR55" s="1"/>
      <c r="UQS55" s="1"/>
      <c r="UQT55" s="1"/>
      <c r="UQU55" s="1"/>
      <c r="UQV55" s="1"/>
      <c r="UQW55" s="1"/>
      <c r="UQX55" s="1"/>
      <c r="UQY55" s="1"/>
      <c r="UQZ55" s="1"/>
      <c r="URA55" s="1"/>
      <c r="URB55" s="1"/>
      <c r="URC55" s="1"/>
      <c r="URD55" s="1"/>
      <c r="URE55" s="1"/>
      <c r="URF55" s="1"/>
      <c r="URG55" s="1"/>
      <c r="URH55" s="1"/>
      <c r="URI55" s="1"/>
      <c r="URJ55" s="1"/>
      <c r="URK55" s="1"/>
      <c r="URL55" s="1"/>
      <c r="URM55" s="1"/>
      <c r="URN55" s="1"/>
      <c r="URO55" s="1"/>
      <c r="URP55" s="1"/>
      <c r="URQ55" s="1"/>
      <c r="URR55" s="1"/>
      <c r="URS55" s="1"/>
      <c r="URT55" s="1"/>
      <c r="URU55" s="1"/>
      <c r="URV55" s="1"/>
      <c r="URW55" s="1"/>
      <c r="URX55" s="1"/>
      <c r="URY55" s="1"/>
      <c r="URZ55" s="1"/>
      <c r="USA55" s="1"/>
      <c r="USB55" s="1"/>
      <c r="USC55" s="1"/>
      <c r="USD55" s="1"/>
      <c r="USE55" s="1"/>
      <c r="USF55" s="1"/>
      <c r="USG55" s="1"/>
      <c r="USH55" s="1"/>
      <c r="USI55" s="1"/>
      <c r="USJ55" s="1"/>
      <c r="USK55" s="1"/>
      <c r="USL55" s="1"/>
      <c r="USM55" s="1"/>
      <c r="USN55" s="1"/>
      <c r="USO55" s="1"/>
      <c r="USP55" s="1"/>
      <c r="USQ55" s="1"/>
      <c r="USR55" s="1"/>
      <c r="USS55" s="1"/>
      <c r="UST55" s="1"/>
      <c r="USU55" s="1"/>
      <c r="USV55" s="1"/>
      <c r="USW55" s="1"/>
      <c r="USX55" s="1"/>
      <c r="USY55" s="1"/>
      <c r="USZ55" s="1"/>
      <c r="UTA55" s="1"/>
      <c r="UTB55" s="1"/>
      <c r="UTC55" s="1"/>
      <c r="UTD55" s="1"/>
      <c r="UTE55" s="1"/>
      <c r="UTF55" s="1"/>
      <c r="UTG55" s="1"/>
      <c r="UTH55" s="1"/>
      <c r="UTI55" s="1"/>
      <c r="UTJ55" s="1"/>
      <c r="UTK55" s="1"/>
      <c r="UTL55" s="1"/>
      <c r="UTM55" s="1"/>
      <c r="UTN55" s="1"/>
      <c r="UTO55" s="1"/>
      <c r="UTP55" s="1"/>
      <c r="UTQ55" s="1"/>
      <c r="UTR55" s="1"/>
      <c r="UTS55" s="1"/>
      <c r="UTT55" s="1"/>
      <c r="UTU55" s="1"/>
      <c r="UTV55" s="1"/>
      <c r="UTW55" s="1"/>
      <c r="UTX55" s="1"/>
      <c r="UTY55" s="1"/>
      <c r="UTZ55" s="1"/>
      <c r="UUA55" s="1"/>
      <c r="UUB55" s="1"/>
      <c r="UUC55" s="1"/>
      <c r="UUD55" s="1"/>
      <c r="UUE55" s="1"/>
      <c r="UUF55" s="1"/>
      <c r="UUG55" s="1"/>
      <c r="UUH55" s="1"/>
      <c r="UUI55" s="1"/>
      <c r="UUJ55" s="1"/>
      <c r="UUK55" s="1"/>
      <c r="UUL55" s="1"/>
      <c r="UUM55" s="1"/>
      <c r="UUN55" s="1"/>
      <c r="UUO55" s="1"/>
      <c r="UUP55" s="1"/>
      <c r="UUQ55" s="1"/>
      <c r="UUR55" s="1"/>
      <c r="UUS55" s="1"/>
      <c r="UUT55" s="1"/>
      <c r="UUU55" s="1"/>
      <c r="UUV55" s="1"/>
      <c r="UUW55" s="1"/>
      <c r="UUX55" s="1"/>
      <c r="UUY55" s="1"/>
      <c r="UUZ55" s="1"/>
      <c r="UVA55" s="1"/>
      <c r="UVB55" s="1"/>
      <c r="UVC55" s="1"/>
      <c r="UVD55" s="1"/>
      <c r="UVE55" s="1"/>
      <c r="UVF55" s="1"/>
      <c r="UVG55" s="1"/>
      <c r="UVH55" s="1"/>
      <c r="UVI55" s="1"/>
      <c r="UVJ55" s="1"/>
      <c r="UVK55" s="1"/>
      <c r="UVL55" s="1"/>
      <c r="UVM55" s="1"/>
      <c r="UVN55" s="1"/>
      <c r="UVO55" s="1"/>
      <c r="UVP55" s="1"/>
      <c r="UVQ55" s="1"/>
      <c r="UVR55" s="1"/>
      <c r="UVS55" s="1"/>
      <c r="UVT55" s="1"/>
      <c r="UVU55" s="1"/>
      <c r="UVV55" s="1"/>
      <c r="UVW55" s="1"/>
      <c r="UVX55" s="1"/>
      <c r="UVY55" s="1"/>
      <c r="UVZ55" s="1"/>
      <c r="UWA55" s="1"/>
      <c r="UWB55" s="1"/>
      <c r="UWC55" s="1"/>
      <c r="UWD55" s="1"/>
      <c r="UWE55" s="1"/>
      <c r="UWF55" s="1"/>
      <c r="UWG55" s="1"/>
      <c r="UWH55" s="1"/>
      <c r="UWI55" s="1"/>
      <c r="UWJ55" s="1"/>
      <c r="UWK55" s="1"/>
      <c r="UWL55" s="1"/>
      <c r="UWM55" s="1"/>
      <c r="UWN55" s="1"/>
      <c r="UWO55" s="1"/>
      <c r="UWP55" s="1"/>
      <c r="UWQ55" s="1"/>
      <c r="UWR55" s="1"/>
      <c r="UWS55" s="1"/>
      <c r="UWT55" s="1"/>
      <c r="UWU55" s="1"/>
      <c r="UWV55" s="1"/>
      <c r="UWW55" s="1"/>
      <c r="UWX55" s="1"/>
      <c r="UWY55" s="1"/>
      <c r="UWZ55" s="1"/>
      <c r="UXA55" s="1"/>
      <c r="UXB55" s="1"/>
      <c r="UXC55" s="1"/>
      <c r="UXD55" s="1"/>
      <c r="UXE55" s="1"/>
      <c r="UXF55" s="1"/>
      <c r="UXG55" s="1"/>
      <c r="UXH55" s="1"/>
      <c r="UXI55" s="1"/>
      <c r="UXJ55" s="1"/>
      <c r="UXK55" s="1"/>
      <c r="UXL55" s="1"/>
      <c r="UXM55" s="1"/>
      <c r="UXN55" s="1"/>
      <c r="UXO55" s="1"/>
      <c r="UXP55" s="1"/>
      <c r="UXQ55" s="1"/>
      <c r="UXR55" s="1"/>
      <c r="UXS55" s="1"/>
      <c r="UXT55" s="1"/>
      <c r="UXU55" s="1"/>
      <c r="UXV55" s="1"/>
      <c r="UXW55" s="1"/>
      <c r="UXX55" s="1"/>
      <c r="UXY55" s="1"/>
      <c r="UXZ55" s="1"/>
      <c r="UYA55" s="1"/>
      <c r="UYB55" s="1"/>
      <c r="UYC55" s="1"/>
      <c r="UYD55" s="1"/>
      <c r="UYE55" s="1"/>
      <c r="UYF55" s="1"/>
      <c r="UYG55" s="1"/>
      <c r="UYH55" s="1"/>
      <c r="UYI55" s="1"/>
      <c r="UYJ55" s="1"/>
      <c r="UYK55" s="1"/>
      <c r="UYL55" s="1"/>
      <c r="UYM55" s="1"/>
      <c r="UYN55" s="1"/>
      <c r="UYO55" s="1"/>
      <c r="UYP55" s="1"/>
      <c r="UYQ55" s="1"/>
      <c r="UYR55" s="1"/>
      <c r="UYS55" s="1"/>
      <c r="UYT55" s="1"/>
      <c r="UYU55" s="1"/>
      <c r="UYV55" s="1"/>
      <c r="UYW55" s="1"/>
      <c r="UYX55" s="1"/>
      <c r="UYY55" s="1"/>
      <c r="UYZ55" s="1"/>
      <c r="UZA55" s="1"/>
      <c r="UZB55" s="1"/>
      <c r="UZC55" s="1"/>
      <c r="UZD55" s="1"/>
      <c r="UZE55" s="1"/>
      <c r="UZF55" s="1"/>
      <c r="UZG55" s="1"/>
      <c r="UZH55" s="1"/>
      <c r="UZI55" s="1"/>
      <c r="UZJ55" s="1"/>
      <c r="UZK55" s="1"/>
      <c r="UZL55" s="1"/>
      <c r="UZM55" s="1"/>
      <c r="UZN55" s="1"/>
      <c r="UZO55" s="1"/>
      <c r="UZP55" s="1"/>
      <c r="UZQ55" s="1"/>
      <c r="UZR55" s="1"/>
      <c r="UZS55" s="1"/>
      <c r="UZT55" s="1"/>
      <c r="UZU55" s="1"/>
      <c r="UZV55" s="1"/>
      <c r="UZW55" s="1"/>
      <c r="UZX55" s="1"/>
      <c r="UZY55" s="1"/>
      <c r="UZZ55" s="1"/>
      <c r="VAA55" s="1"/>
      <c r="VAB55" s="1"/>
      <c r="VAC55" s="1"/>
      <c r="VAD55" s="1"/>
      <c r="VAE55" s="1"/>
      <c r="VAF55" s="1"/>
      <c r="VAG55" s="1"/>
      <c r="VAH55" s="1"/>
      <c r="VAI55" s="1"/>
      <c r="VAJ55" s="1"/>
      <c r="VAK55" s="1"/>
      <c r="VAL55" s="1"/>
      <c r="VAM55" s="1"/>
      <c r="VAN55" s="1"/>
      <c r="VAO55" s="1"/>
      <c r="VAP55" s="1"/>
      <c r="VAQ55" s="1"/>
      <c r="VAR55" s="1"/>
      <c r="VAS55" s="1"/>
      <c r="VAT55" s="1"/>
      <c r="VAU55" s="1"/>
      <c r="VAV55" s="1"/>
      <c r="VAW55" s="1"/>
      <c r="VAX55" s="1"/>
      <c r="VAY55" s="1"/>
      <c r="VAZ55" s="1"/>
      <c r="VBA55" s="1"/>
      <c r="VBB55" s="1"/>
      <c r="VBC55" s="1"/>
      <c r="VBD55" s="1"/>
      <c r="VBE55" s="1"/>
      <c r="VBF55" s="1"/>
      <c r="VBG55" s="1"/>
      <c r="VBH55" s="1"/>
      <c r="VBI55" s="1"/>
      <c r="VBJ55" s="1"/>
      <c r="VBK55" s="1"/>
      <c r="VBL55" s="1"/>
      <c r="VBM55" s="1"/>
      <c r="VBN55" s="1"/>
      <c r="VBO55" s="1"/>
      <c r="VBP55" s="1"/>
      <c r="VBQ55" s="1"/>
      <c r="VBR55" s="1"/>
      <c r="VBS55" s="1"/>
      <c r="VBT55" s="1"/>
      <c r="VBU55" s="1"/>
      <c r="VBV55" s="1"/>
      <c r="VBW55" s="1"/>
      <c r="VBX55" s="1"/>
      <c r="VBY55" s="1"/>
      <c r="VBZ55" s="1"/>
      <c r="VCA55" s="1"/>
      <c r="VCB55" s="1"/>
      <c r="VCC55" s="1"/>
      <c r="VCD55" s="1"/>
      <c r="VCE55" s="1"/>
      <c r="VCF55" s="1"/>
      <c r="VCG55" s="1"/>
      <c r="VCH55" s="1"/>
      <c r="VCI55" s="1"/>
      <c r="VCJ55" s="1"/>
      <c r="VCK55" s="1"/>
      <c r="VCL55" s="1"/>
      <c r="VCM55" s="1"/>
      <c r="VCN55" s="1"/>
      <c r="VCO55" s="1"/>
      <c r="VCP55" s="1"/>
      <c r="VCQ55" s="1"/>
      <c r="VCR55" s="1"/>
      <c r="VCS55" s="1"/>
      <c r="VCT55" s="1"/>
      <c r="VCU55" s="1"/>
      <c r="VCV55" s="1"/>
      <c r="VCW55" s="1"/>
      <c r="VCX55" s="1"/>
      <c r="VCY55" s="1"/>
      <c r="VCZ55" s="1"/>
      <c r="VDA55" s="1"/>
      <c r="VDB55" s="1"/>
      <c r="VDC55" s="1"/>
      <c r="VDD55" s="1"/>
      <c r="VDE55" s="1"/>
      <c r="VDF55" s="1"/>
      <c r="VDG55" s="1"/>
      <c r="VDH55" s="1"/>
      <c r="VDI55" s="1"/>
      <c r="VDJ55" s="1"/>
      <c r="VDK55" s="1"/>
      <c r="VDL55" s="1"/>
      <c r="VDM55" s="1"/>
      <c r="VDN55" s="1"/>
      <c r="VDO55" s="1"/>
      <c r="VDP55" s="1"/>
      <c r="VDQ55" s="1"/>
      <c r="VDR55" s="1"/>
      <c r="VDS55" s="1"/>
      <c r="VDT55" s="1"/>
      <c r="VDU55" s="1"/>
      <c r="VDV55" s="1"/>
      <c r="VDW55" s="1"/>
      <c r="VDX55" s="1"/>
      <c r="VDY55" s="1"/>
      <c r="VDZ55" s="1"/>
      <c r="VEA55" s="1"/>
      <c r="VEB55" s="1"/>
      <c r="VEC55" s="1"/>
      <c r="VED55" s="1"/>
      <c r="VEE55" s="1"/>
      <c r="VEF55" s="1"/>
      <c r="VEG55" s="1"/>
      <c r="VEH55" s="1"/>
      <c r="VEI55" s="1"/>
      <c r="VEJ55" s="1"/>
      <c r="VEK55" s="1"/>
      <c r="VEL55" s="1"/>
      <c r="VEM55" s="1"/>
      <c r="VEN55" s="1"/>
      <c r="VEO55" s="1"/>
      <c r="VEP55" s="1"/>
      <c r="VEQ55" s="1"/>
      <c r="VER55" s="1"/>
      <c r="VES55" s="1"/>
      <c r="VET55" s="1"/>
      <c r="VEU55" s="1"/>
      <c r="VEV55" s="1"/>
      <c r="VEW55" s="1"/>
      <c r="VEX55" s="1"/>
      <c r="VEY55" s="1"/>
      <c r="VEZ55" s="1"/>
      <c r="VFA55" s="1"/>
      <c r="VFB55" s="1"/>
      <c r="VFC55" s="1"/>
      <c r="VFD55" s="1"/>
      <c r="VFE55" s="1"/>
      <c r="VFF55" s="1"/>
      <c r="VFG55" s="1"/>
      <c r="VFH55" s="1"/>
      <c r="VFI55" s="1"/>
      <c r="VFJ55" s="1"/>
      <c r="VFK55" s="1"/>
      <c r="VFL55" s="1"/>
      <c r="VFM55" s="1"/>
      <c r="VFN55" s="1"/>
      <c r="VFO55" s="1"/>
      <c r="VFP55" s="1"/>
      <c r="VFQ55" s="1"/>
      <c r="VFR55" s="1"/>
      <c r="VFS55" s="1"/>
      <c r="VFT55" s="1"/>
      <c r="VFU55" s="1"/>
      <c r="VFV55" s="1"/>
      <c r="VFW55" s="1"/>
      <c r="VFX55" s="1"/>
      <c r="VFY55" s="1"/>
      <c r="VFZ55" s="1"/>
      <c r="VGA55" s="1"/>
      <c r="VGB55" s="1"/>
      <c r="VGC55" s="1"/>
      <c r="VGD55" s="1"/>
      <c r="VGE55" s="1"/>
      <c r="VGF55" s="1"/>
      <c r="VGG55" s="1"/>
      <c r="VGH55" s="1"/>
      <c r="VGI55" s="1"/>
      <c r="VGJ55" s="1"/>
      <c r="VGK55" s="1"/>
      <c r="VGL55" s="1"/>
      <c r="VGM55" s="1"/>
      <c r="VGN55" s="1"/>
      <c r="VGO55" s="1"/>
      <c r="VGP55" s="1"/>
      <c r="VGQ55" s="1"/>
      <c r="VGR55" s="1"/>
      <c r="VGS55" s="1"/>
      <c r="VGT55" s="1"/>
      <c r="VGU55" s="1"/>
      <c r="VGV55" s="1"/>
      <c r="VGW55" s="1"/>
      <c r="VGX55" s="1"/>
      <c r="VGY55" s="1"/>
      <c r="VGZ55" s="1"/>
      <c r="VHA55" s="1"/>
      <c r="VHB55" s="1"/>
      <c r="VHC55" s="1"/>
      <c r="VHD55" s="1"/>
      <c r="VHE55" s="1"/>
      <c r="VHF55" s="1"/>
      <c r="VHG55" s="1"/>
      <c r="VHH55" s="1"/>
      <c r="VHI55" s="1"/>
      <c r="VHJ55" s="1"/>
      <c r="VHK55" s="1"/>
      <c r="VHL55" s="1"/>
      <c r="VHM55" s="1"/>
      <c r="VHN55" s="1"/>
      <c r="VHO55" s="1"/>
      <c r="VHP55" s="1"/>
      <c r="VHQ55" s="1"/>
      <c r="VHR55" s="1"/>
      <c r="VHS55" s="1"/>
      <c r="VHT55" s="1"/>
      <c r="VHU55" s="1"/>
      <c r="VHV55" s="1"/>
      <c r="VHW55" s="1"/>
      <c r="VHX55" s="1"/>
      <c r="VHY55" s="1"/>
      <c r="VHZ55" s="1"/>
      <c r="VIA55" s="1"/>
      <c r="VIB55" s="1"/>
      <c r="VIC55" s="1"/>
      <c r="VID55" s="1"/>
      <c r="VIE55" s="1"/>
      <c r="VIF55" s="1"/>
      <c r="VIG55" s="1"/>
      <c r="VIH55" s="1"/>
      <c r="VII55" s="1"/>
      <c r="VIJ55" s="1"/>
      <c r="VIK55" s="1"/>
      <c r="VIL55" s="1"/>
      <c r="VIM55" s="1"/>
      <c r="VIN55" s="1"/>
      <c r="VIO55" s="1"/>
      <c r="VIP55" s="1"/>
      <c r="VIQ55" s="1"/>
      <c r="VIR55" s="1"/>
      <c r="VIS55" s="1"/>
      <c r="VIT55" s="1"/>
      <c r="VIU55" s="1"/>
      <c r="VIV55" s="1"/>
      <c r="VIW55" s="1"/>
      <c r="VIX55" s="1"/>
      <c r="VIY55" s="1"/>
      <c r="VIZ55" s="1"/>
      <c r="VJA55" s="1"/>
      <c r="VJB55" s="1"/>
      <c r="VJC55" s="1"/>
      <c r="VJD55" s="1"/>
      <c r="VJE55" s="1"/>
      <c r="VJF55" s="1"/>
      <c r="VJG55" s="1"/>
      <c r="VJH55" s="1"/>
      <c r="VJI55" s="1"/>
      <c r="VJJ55" s="1"/>
      <c r="VJK55" s="1"/>
      <c r="VJL55" s="1"/>
      <c r="VJM55" s="1"/>
      <c r="VJN55" s="1"/>
      <c r="VJO55" s="1"/>
      <c r="VJP55" s="1"/>
      <c r="VJQ55" s="1"/>
      <c r="VJR55" s="1"/>
      <c r="VJS55" s="1"/>
      <c r="VJT55" s="1"/>
      <c r="VJU55" s="1"/>
      <c r="VJV55" s="1"/>
      <c r="VJW55" s="1"/>
      <c r="VJX55" s="1"/>
      <c r="VJY55" s="1"/>
      <c r="VJZ55" s="1"/>
      <c r="VKA55" s="1"/>
      <c r="VKB55" s="1"/>
      <c r="VKC55" s="1"/>
      <c r="VKD55" s="1"/>
      <c r="VKE55" s="1"/>
      <c r="VKF55" s="1"/>
      <c r="VKG55" s="1"/>
      <c r="VKH55" s="1"/>
      <c r="VKI55" s="1"/>
      <c r="VKJ55" s="1"/>
      <c r="VKK55" s="1"/>
      <c r="VKL55" s="1"/>
      <c r="VKM55" s="1"/>
      <c r="VKN55" s="1"/>
      <c r="VKO55" s="1"/>
      <c r="VKP55" s="1"/>
      <c r="VKQ55" s="1"/>
      <c r="VKR55" s="1"/>
      <c r="VKS55" s="1"/>
      <c r="VKT55" s="1"/>
      <c r="VKU55" s="1"/>
      <c r="VKV55" s="1"/>
      <c r="VKW55" s="1"/>
      <c r="VKX55" s="1"/>
      <c r="VKY55" s="1"/>
      <c r="VKZ55" s="1"/>
      <c r="VLA55" s="1"/>
      <c r="VLB55" s="1"/>
      <c r="VLC55" s="1"/>
      <c r="VLD55" s="1"/>
      <c r="VLE55" s="1"/>
      <c r="VLF55" s="1"/>
      <c r="VLG55" s="1"/>
      <c r="VLH55" s="1"/>
      <c r="VLI55" s="1"/>
      <c r="VLJ55" s="1"/>
      <c r="VLK55" s="1"/>
      <c r="VLL55" s="1"/>
      <c r="VLM55" s="1"/>
      <c r="VLN55" s="1"/>
      <c r="VLO55" s="1"/>
      <c r="VLP55" s="1"/>
      <c r="VLQ55" s="1"/>
      <c r="VLR55" s="1"/>
      <c r="VLS55" s="1"/>
      <c r="VLT55" s="1"/>
      <c r="VLU55" s="1"/>
      <c r="VLV55" s="1"/>
      <c r="VLW55" s="1"/>
      <c r="VLX55" s="1"/>
      <c r="VLY55" s="1"/>
      <c r="VLZ55" s="1"/>
      <c r="VMA55" s="1"/>
      <c r="VMB55" s="1"/>
      <c r="VMC55" s="1"/>
      <c r="VMD55" s="1"/>
      <c r="VME55" s="1"/>
      <c r="VMF55" s="1"/>
      <c r="VMG55" s="1"/>
      <c r="VMH55" s="1"/>
      <c r="VMI55" s="1"/>
      <c r="VMJ55" s="1"/>
      <c r="VMK55" s="1"/>
      <c r="VML55" s="1"/>
      <c r="VMM55" s="1"/>
      <c r="VMN55" s="1"/>
      <c r="VMO55" s="1"/>
      <c r="VMP55" s="1"/>
      <c r="VMQ55" s="1"/>
      <c r="VMR55" s="1"/>
      <c r="VMS55" s="1"/>
      <c r="VMT55" s="1"/>
      <c r="VMU55" s="1"/>
      <c r="VMV55" s="1"/>
      <c r="VMW55" s="1"/>
      <c r="VMX55" s="1"/>
      <c r="VMY55" s="1"/>
      <c r="VMZ55" s="1"/>
      <c r="VNA55" s="1"/>
      <c r="VNB55" s="1"/>
      <c r="VNC55" s="1"/>
      <c r="VND55" s="1"/>
      <c r="VNE55" s="1"/>
      <c r="VNF55" s="1"/>
      <c r="VNG55" s="1"/>
      <c r="VNH55" s="1"/>
      <c r="VNI55" s="1"/>
      <c r="VNJ55" s="1"/>
      <c r="VNK55" s="1"/>
      <c r="VNL55" s="1"/>
      <c r="VNM55" s="1"/>
      <c r="VNN55" s="1"/>
      <c r="VNO55" s="1"/>
      <c r="VNP55" s="1"/>
      <c r="VNQ55" s="1"/>
      <c r="VNR55" s="1"/>
      <c r="VNS55" s="1"/>
      <c r="VNT55" s="1"/>
      <c r="VNU55" s="1"/>
      <c r="VNV55" s="1"/>
      <c r="VNW55" s="1"/>
      <c r="VNX55" s="1"/>
      <c r="VNY55" s="1"/>
      <c r="VNZ55" s="1"/>
      <c r="VOA55" s="1"/>
      <c r="VOB55" s="1"/>
      <c r="VOC55" s="1"/>
      <c r="VOD55" s="1"/>
      <c r="VOE55" s="1"/>
      <c r="VOF55" s="1"/>
      <c r="VOG55" s="1"/>
      <c r="VOH55" s="1"/>
      <c r="VOI55" s="1"/>
      <c r="VOJ55" s="1"/>
      <c r="VOK55" s="1"/>
      <c r="VOL55" s="1"/>
      <c r="VOM55" s="1"/>
      <c r="VON55" s="1"/>
      <c r="VOO55" s="1"/>
      <c r="VOP55" s="1"/>
      <c r="VOQ55" s="1"/>
      <c r="VOR55" s="1"/>
      <c r="VOS55" s="1"/>
      <c r="VOT55" s="1"/>
      <c r="VOU55" s="1"/>
      <c r="VOV55" s="1"/>
      <c r="VOW55" s="1"/>
      <c r="VOX55" s="1"/>
      <c r="VOY55" s="1"/>
      <c r="VOZ55" s="1"/>
      <c r="VPA55" s="1"/>
      <c r="VPB55" s="1"/>
      <c r="VPC55" s="1"/>
      <c r="VPD55" s="1"/>
      <c r="VPE55" s="1"/>
      <c r="VPF55" s="1"/>
      <c r="VPG55" s="1"/>
      <c r="VPH55" s="1"/>
      <c r="VPI55" s="1"/>
      <c r="VPJ55" s="1"/>
      <c r="VPK55" s="1"/>
      <c r="VPL55" s="1"/>
      <c r="VPM55" s="1"/>
      <c r="VPN55" s="1"/>
      <c r="VPO55" s="1"/>
      <c r="VPP55" s="1"/>
      <c r="VPQ55" s="1"/>
      <c r="VPR55" s="1"/>
      <c r="VPS55" s="1"/>
      <c r="VPT55" s="1"/>
      <c r="VPU55" s="1"/>
      <c r="VPV55" s="1"/>
      <c r="VPW55" s="1"/>
      <c r="VPX55" s="1"/>
      <c r="VPY55" s="1"/>
      <c r="VPZ55" s="1"/>
      <c r="VQA55" s="1"/>
      <c r="VQB55" s="1"/>
      <c r="VQC55" s="1"/>
      <c r="VQD55" s="1"/>
      <c r="VQE55" s="1"/>
      <c r="VQF55" s="1"/>
      <c r="VQG55" s="1"/>
      <c r="VQH55" s="1"/>
      <c r="VQI55" s="1"/>
      <c r="VQJ55" s="1"/>
      <c r="VQK55" s="1"/>
      <c r="VQL55" s="1"/>
      <c r="VQM55" s="1"/>
      <c r="VQN55" s="1"/>
      <c r="VQO55" s="1"/>
      <c r="VQP55" s="1"/>
      <c r="VQQ55" s="1"/>
      <c r="VQR55" s="1"/>
      <c r="VQS55" s="1"/>
      <c r="VQT55" s="1"/>
      <c r="VQU55" s="1"/>
      <c r="VQV55" s="1"/>
      <c r="VQW55" s="1"/>
      <c r="VQX55" s="1"/>
      <c r="VQY55" s="1"/>
      <c r="VQZ55" s="1"/>
      <c r="VRA55" s="1"/>
      <c r="VRB55" s="1"/>
      <c r="VRC55" s="1"/>
      <c r="VRD55" s="1"/>
      <c r="VRE55" s="1"/>
      <c r="VRF55" s="1"/>
      <c r="VRG55" s="1"/>
      <c r="VRH55" s="1"/>
      <c r="VRI55" s="1"/>
      <c r="VRJ55" s="1"/>
      <c r="VRK55" s="1"/>
      <c r="VRL55" s="1"/>
      <c r="VRM55" s="1"/>
      <c r="VRN55" s="1"/>
      <c r="VRO55" s="1"/>
      <c r="VRP55" s="1"/>
      <c r="VRQ55" s="1"/>
      <c r="VRR55" s="1"/>
      <c r="VRS55" s="1"/>
      <c r="VRT55" s="1"/>
      <c r="VRU55" s="1"/>
      <c r="VRV55" s="1"/>
      <c r="VRW55" s="1"/>
      <c r="VRX55" s="1"/>
      <c r="VRY55" s="1"/>
      <c r="VRZ55" s="1"/>
      <c r="VSA55" s="1"/>
      <c r="VSB55" s="1"/>
      <c r="VSC55" s="1"/>
      <c r="VSD55" s="1"/>
      <c r="VSE55" s="1"/>
      <c r="VSF55" s="1"/>
      <c r="VSG55" s="1"/>
      <c r="VSH55" s="1"/>
      <c r="VSI55" s="1"/>
      <c r="VSJ55" s="1"/>
      <c r="VSK55" s="1"/>
      <c r="VSL55" s="1"/>
      <c r="VSM55" s="1"/>
      <c r="VSN55" s="1"/>
      <c r="VSO55" s="1"/>
      <c r="VSP55" s="1"/>
      <c r="VSQ55" s="1"/>
      <c r="VSR55" s="1"/>
      <c r="VSS55" s="1"/>
      <c r="VST55" s="1"/>
      <c r="VSU55" s="1"/>
      <c r="VSV55" s="1"/>
      <c r="VSW55" s="1"/>
      <c r="VSX55" s="1"/>
      <c r="VSY55" s="1"/>
      <c r="VSZ55" s="1"/>
      <c r="VTA55" s="1"/>
      <c r="VTB55" s="1"/>
      <c r="VTC55" s="1"/>
      <c r="VTD55" s="1"/>
      <c r="VTE55" s="1"/>
      <c r="VTF55" s="1"/>
      <c r="VTG55" s="1"/>
      <c r="VTH55" s="1"/>
      <c r="VTI55" s="1"/>
      <c r="VTJ55" s="1"/>
      <c r="VTK55" s="1"/>
      <c r="VTL55" s="1"/>
      <c r="VTM55" s="1"/>
      <c r="VTN55" s="1"/>
      <c r="VTO55" s="1"/>
      <c r="VTP55" s="1"/>
      <c r="VTQ55" s="1"/>
      <c r="VTR55" s="1"/>
      <c r="VTS55" s="1"/>
      <c r="VTT55" s="1"/>
      <c r="VTU55" s="1"/>
      <c r="VTV55" s="1"/>
      <c r="VTW55" s="1"/>
      <c r="VTX55" s="1"/>
      <c r="VTY55" s="1"/>
      <c r="VTZ55" s="1"/>
      <c r="VUA55" s="1"/>
      <c r="VUB55" s="1"/>
      <c r="VUC55" s="1"/>
      <c r="VUD55" s="1"/>
      <c r="VUE55" s="1"/>
      <c r="VUF55" s="1"/>
      <c r="VUG55" s="1"/>
      <c r="VUH55" s="1"/>
      <c r="VUI55" s="1"/>
      <c r="VUJ55" s="1"/>
      <c r="VUK55" s="1"/>
      <c r="VUL55" s="1"/>
      <c r="VUM55" s="1"/>
      <c r="VUN55" s="1"/>
      <c r="VUO55" s="1"/>
      <c r="VUP55" s="1"/>
      <c r="VUQ55" s="1"/>
      <c r="VUR55" s="1"/>
      <c r="VUS55" s="1"/>
      <c r="VUT55" s="1"/>
      <c r="VUU55" s="1"/>
      <c r="VUV55" s="1"/>
      <c r="VUW55" s="1"/>
      <c r="VUX55" s="1"/>
      <c r="VUY55" s="1"/>
      <c r="VUZ55" s="1"/>
      <c r="VVA55" s="1"/>
      <c r="VVB55" s="1"/>
      <c r="VVC55" s="1"/>
      <c r="VVD55" s="1"/>
      <c r="VVE55" s="1"/>
      <c r="VVF55" s="1"/>
      <c r="VVG55" s="1"/>
      <c r="VVH55" s="1"/>
      <c r="VVI55" s="1"/>
      <c r="VVJ55" s="1"/>
      <c r="VVK55" s="1"/>
      <c r="VVL55" s="1"/>
      <c r="VVM55" s="1"/>
      <c r="VVN55" s="1"/>
      <c r="VVO55" s="1"/>
      <c r="VVP55" s="1"/>
      <c r="VVQ55" s="1"/>
      <c r="VVR55" s="1"/>
      <c r="VVS55" s="1"/>
      <c r="VVT55" s="1"/>
      <c r="VVU55" s="1"/>
      <c r="VVV55" s="1"/>
      <c r="VVW55" s="1"/>
      <c r="VVX55" s="1"/>
      <c r="VVY55" s="1"/>
      <c r="VVZ55" s="1"/>
      <c r="VWA55" s="1"/>
      <c r="VWB55" s="1"/>
      <c r="VWC55" s="1"/>
      <c r="VWD55" s="1"/>
      <c r="VWE55" s="1"/>
      <c r="VWF55" s="1"/>
      <c r="VWG55" s="1"/>
      <c r="VWH55" s="1"/>
      <c r="VWI55" s="1"/>
      <c r="VWJ55" s="1"/>
      <c r="VWK55" s="1"/>
      <c r="VWL55" s="1"/>
      <c r="VWM55" s="1"/>
      <c r="VWN55" s="1"/>
      <c r="VWO55" s="1"/>
      <c r="VWP55" s="1"/>
      <c r="VWQ55" s="1"/>
      <c r="VWR55" s="1"/>
      <c r="VWS55" s="1"/>
      <c r="VWT55" s="1"/>
      <c r="VWU55" s="1"/>
      <c r="VWV55" s="1"/>
      <c r="VWW55" s="1"/>
      <c r="VWX55" s="1"/>
      <c r="VWY55" s="1"/>
      <c r="VWZ55" s="1"/>
      <c r="VXA55" s="1"/>
      <c r="VXB55" s="1"/>
      <c r="VXC55" s="1"/>
      <c r="VXD55" s="1"/>
      <c r="VXE55" s="1"/>
      <c r="VXF55" s="1"/>
      <c r="VXG55" s="1"/>
      <c r="VXH55" s="1"/>
      <c r="VXI55" s="1"/>
      <c r="VXJ55" s="1"/>
      <c r="VXK55" s="1"/>
      <c r="VXL55" s="1"/>
      <c r="VXM55" s="1"/>
      <c r="VXN55" s="1"/>
      <c r="VXO55" s="1"/>
      <c r="VXP55" s="1"/>
      <c r="VXQ55" s="1"/>
      <c r="VXR55" s="1"/>
      <c r="VXS55" s="1"/>
      <c r="VXT55" s="1"/>
      <c r="VXU55" s="1"/>
      <c r="VXV55" s="1"/>
      <c r="VXW55" s="1"/>
      <c r="VXX55" s="1"/>
      <c r="VXY55" s="1"/>
      <c r="VXZ55" s="1"/>
      <c r="VYA55" s="1"/>
      <c r="VYB55" s="1"/>
      <c r="VYC55" s="1"/>
      <c r="VYD55" s="1"/>
      <c r="VYE55" s="1"/>
      <c r="VYF55" s="1"/>
      <c r="VYG55" s="1"/>
      <c r="VYH55" s="1"/>
      <c r="VYI55" s="1"/>
      <c r="VYJ55" s="1"/>
      <c r="VYK55" s="1"/>
      <c r="VYL55" s="1"/>
      <c r="VYM55" s="1"/>
      <c r="VYN55" s="1"/>
      <c r="VYO55" s="1"/>
      <c r="VYP55" s="1"/>
      <c r="VYQ55" s="1"/>
      <c r="VYR55" s="1"/>
      <c r="VYS55" s="1"/>
      <c r="VYT55" s="1"/>
      <c r="VYU55" s="1"/>
      <c r="VYV55" s="1"/>
      <c r="VYW55" s="1"/>
      <c r="VYX55" s="1"/>
      <c r="VYY55" s="1"/>
      <c r="VYZ55" s="1"/>
      <c r="VZA55" s="1"/>
      <c r="VZB55" s="1"/>
      <c r="VZC55" s="1"/>
      <c r="VZD55" s="1"/>
      <c r="VZE55" s="1"/>
      <c r="VZF55" s="1"/>
      <c r="VZG55" s="1"/>
      <c r="VZH55" s="1"/>
      <c r="VZI55" s="1"/>
      <c r="VZJ55" s="1"/>
      <c r="VZK55" s="1"/>
      <c r="VZL55" s="1"/>
      <c r="VZM55" s="1"/>
      <c r="VZN55" s="1"/>
      <c r="VZO55" s="1"/>
      <c r="VZP55" s="1"/>
      <c r="VZQ55" s="1"/>
      <c r="VZR55" s="1"/>
      <c r="VZS55" s="1"/>
      <c r="VZT55" s="1"/>
      <c r="VZU55" s="1"/>
      <c r="VZV55" s="1"/>
      <c r="VZW55" s="1"/>
      <c r="VZX55" s="1"/>
      <c r="VZY55" s="1"/>
      <c r="VZZ55" s="1"/>
      <c r="WAA55" s="1"/>
      <c r="WAB55" s="1"/>
      <c r="WAC55" s="1"/>
      <c r="WAD55" s="1"/>
      <c r="WAE55" s="1"/>
      <c r="WAF55" s="1"/>
      <c r="WAG55" s="1"/>
      <c r="WAH55" s="1"/>
      <c r="WAI55" s="1"/>
      <c r="WAJ55" s="1"/>
      <c r="WAK55" s="1"/>
      <c r="WAL55" s="1"/>
      <c r="WAM55" s="1"/>
      <c r="WAN55" s="1"/>
      <c r="WAO55" s="1"/>
      <c r="WAP55" s="1"/>
      <c r="WAQ55" s="1"/>
      <c r="WAR55" s="1"/>
      <c r="WAS55" s="1"/>
      <c r="WAT55" s="1"/>
      <c r="WAU55" s="1"/>
      <c r="WAV55" s="1"/>
      <c r="WAW55" s="1"/>
      <c r="WAX55" s="1"/>
      <c r="WAY55" s="1"/>
      <c r="WAZ55" s="1"/>
      <c r="WBA55" s="1"/>
      <c r="WBB55" s="1"/>
      <c r="WBC55" s="1"/>
      <c r="WBD55" s="1"/>
      <c r="WBE55" s="1"/>
      <c r="WBF55" s="1"/>
      <c r="WBG55" s="1"/>
      <c r="WBH55" s="1"/>
      <c r="WBI55" s="1"/>
      <c r="WBJ55" s="1"/>
      <c r="WBK55" s="1"/>
      <c r="WBL55" s="1"/>
      <c r="WBM55" s="1"/>
      <c r="WBN55" s="1"/>
      <c r="WBO55" s="1"/>
      <c r="WBP55" s="1"/>
      <c r="WBQ55" s="1"/>
      <c r="WBR55" s="1"/>
      <c r="WBS55" s="1"/>
      <c r="WBT55" s="1"/>
      <c r="WBU55" s="1"/>
      <c r="WBV55" s="1"/>
      <c r="WBW55" s="1"/>
      <c r="WBX55" s="1"/>
      <c r="WBY55" s="1"/>
      <c r="WBZ55" s="1"/>
      <c r="WCA55" s="1"/>
      <c r="WCB55" s="1"/>
      <c r="WCC55" s="1"/>
      <c r="WCD55" s="1"/>
      <c r="WCE55" s="1"/>
      <c r="WCF55" s="1"/>
      <c r="WCG55" s="1"/>
      <c r="WCH55" s="1"/>
      <c r="WCI55" s="1"/>
      <c r="WCJ55" s="1"/>
      <c r="WCK55" s="1"/>
      <c r="WCL55" s="1"/>
      <c r="WCM55" s="1"/>
      <c r="WCN55" s="1"/>
      <c r="WCO55" s="1"/>
      <c r="WCP55" s="1"/>
      <c r="WCQ55" s="1"/>
      <c r="WCR55" s="1"/>
      <c r="WCS55" s="1"/>
      <c r="WCT55" s="1"/>
      <c r="WCU55" s="1"/>
      <c r="WCV55" s="1"/>
      <c r="WCW55" s="1"/>
      <c r="WCX55" s="1"/>
      <c r="WCY55" s="1"/>
      <c r="WCZ55" s="1"/>
      <c r="WDA55" s="1"/>
      <c r="WDB55" s="1"/>
      <c r="WDC55" s="1"/>
      <c r="WDD55" s="1"/>
      <c r="WDE55" s="1"/>
      <c r="WDF55" s="1"/>
      <c r="WDG55" s="1"/>
      <c r="WDH55" s="1"/>
      <c r="WDI55" s="1"/>
      <c r="WDJ55" s="1"/>
      <c r="WDK55" s="1"/>
      <c r="WDL55" s="1"/>
      <c r="WDM55" s="1"/>
      <c r="WDN55" s="1"/>
      <c r="WDO55" s="1"/>
      <c r="WDP55" s="1"/>
      <c r="WDQ55" s="1"/>
      <c r="WDR55" s="1"/>
      <c r="WDS55" s="1"/>
      <c r="WDT55" s="1"/>
      <c r="WDU55" s="1"/>
      <c r="WDV55" s="1"/>
      <c r="WDW55" s="1"/>
      <c r="WDX55" s="1"/>
      <c r="WDY55" s="1"/>
      <c r="WDZ55" s="1"/>
      <c r="WEA55" s="1"/>
      <c r="WEB55" s="1"/>
      <c r="WEC55" s="1"/>
      <c r="WED55" s="1"/>
      <c r="WEE55" s="1"/>
      <c r="WEF55" s="1"/>
      <c r="WEG55" s="1"/>
      <c r="WEH55" s="1"/>
      <c r="WEI55" s="1"/>
      <c r="WEJ55" s="1"/>
      <c r="WEK55" s="1"/>
      <c r="WEL55" s="1"/>
      <c r="WEM55" s="1"/>
      <c r="WEN55" s="1"/>
      <c r="WEO55" s="1"/>
      <c r="WEP55" s="1"/>
      <c r="WEQ55" s="1"/>
      <c r="WER55" s="1"/>
      <c r="WES55" s="1"/>
      <c r="WET55" s="1"/>
      <c r="WEU55" s="1"/>
      <c r="WEV55" s="1"/>
      <c r="WEW55" s="1"/>
      <c r="WEX55" s="1"/>
      <c r="WEY55" s="1"/>
      <c r="WEZ55" s="1"/>
      <c r="WFA55" s="1"/>
      <c r="WFB55" s="1"/>
      <c r="WFC55" s="1"/>
      <c r="WFD55" s="1"/>
      <c r="WFE55" s="1"/>
      <c r="WFF55" s="1"/>
      <c r="WFG55" s="1"/>
      <c r="WFH55" s="1"/>
      <c r="WFI55" s="1"/>
      <c r="WFJ55" s="1"/>
      <c r="WFK55" s="1"/>
      <c r="WFL55" s="1"/>
      <c r="WFM55" s="1"/>
      <c r="WFN55" s="1"/>
      <c r="WFO55" s="1"/>
      <c r="WFP55" s="1"/>
      <c r="WFQ55" s="1"/>
      <c r="WFR55" s="1"/>
      <c r="WFS55" s="1"/>
      <c r="WFT55" s="1"/>
      <c r="WFU55" s="1"/>
      <c r="WFV55" s="1"/>
      <c r="WFW55" s="1"/>
      <c r="WFX55" s="1"/>
      <c r="WFY55" s="1"/>
      <c r="WFZ55" s="1"/>
      <c r="WGA55" s="1"/>
      <c r="WGB55" s="1"/>
      <c r="WGC55" s="1"/>
      <c r="WGD55" s="1"/>
      <c r="WGE55" s="1"/>
      <c r="WGF55" s="1"/>
      <c r="WGG55" s="1"/>
      <c r="WGH55" s="1"/>
      <c r="WGI55" s="1"/>
      <c r="WGJ55" s="1"/>
      <c r="WGK55" s="1"/>
      <c r="WGL55" s="1"/>
      <c r="WGM55" s="1"/>
      <c r="WGN55" s="1"/>
      <c r="WGO55" s="1"/>
      <c r="WGP55" s="1"/>
      <c r="WGQ55" s="1"/>
      <c r="WGR55" s="1"/>
      <c r="WGS55" s="1"/>
      <c r="WGT55" s="1"/>
      <c r="WGU55" s="1"/>
      <c r="WGV55" s="1"/>
      <c r="WGW55" s="1"/>
      <c r="WGX55" s="1"/>
      <c r="WGY55" s="1"/>
      <c r="WGZ55" s="1"/>
      <c r="WHA55" s="1"/>
      <c r="WHB55" s="1"/>
      <c r="WHC55" s="1"/>
      <c r="WHD55" s="1"/>
      <c r="WHE55" s="1"/>
      <c r="WHF55" s="1"/>
      <c r="WHG55" s="1"/>
      <c r="WHH55" s="1"/>
      <c r="WHI55" s="1"/>
      <c r="WHJ55" s="1"/>
      <c r="WHK55" s="1"/>
      <c r="WHL55" s="1"/>
      <c r="WHM55" s="1"/>
      <c r="WHN55" s="1"/>
      <c r="WHO55" s="1"/>
      <c r="WHP55" s="1"/>
      <c r="WHQ55" s="1"/>
      <c r="WHR55" s="1"/>
      <c r="WHS55" s="1"/>
      <c r="WHT55" s="1"/>
      <c r="WHU55" s="1"/>
      <c r="WHV55" s="1"/>
      <c r="WHW55" s="1"/>
      <c r="WHX55" s="1"/>
      <c r="WHY55" s="1"/>
      <c r="WHZ55" s="1"/>
      <c r="WIA55" s="1"/>
      <c r="WIB55" s="1"/>
      <c r="WIC55" s="1"/>
      <c r="WID55" s="1"/>
      <c r="WIE55" s="1"/>
      <c r="WIF55" s="1"/>
      <c r="WIG55" s="1"/>
      <c r="WIH55" s="1"/>
      <c r="WII55" s="1"/>
      <c r="WIJ55" s="1"/>
      <c r="WIK55" s="1"/>
      <c r="WIL55" s="1"/>
      <c r="WIM55" s="1"/>
      <c r="WIN55" s="1"/>
      <c r="WIO55" s="1"/>
      <c r="WIP55" s="1"/>
      <c r="WIQ55" s="1"/>
      <c r="WIR55" s="1"/>
      <c r="WIS55" s="1"/>
      <c r="WIT55" s="1"/>
      <c r="WIU55" s="1"/>
      <c r="WIV55" s="1"/>
      <c r="WIW55" s="1"/>
      <c r="WIX55" s="1"/>
      <c r="WIY55" s="1"/>
      <c r="WIZ55" s="1"/>
      <c r="WJA55" s="1"/>
      <c r="WJB55" s="1"/>
      <c r="WJC55" s="1"/>
      <c r="WJD55" s="1"/>
      <c r="WJE55" s="1"/>
      <c r="WJF55" s="1"/>
      <c r="WJG55" s="1"/>
      <c r="WJH55" s="1"/>
      <c r="WJI55" s="1"/>
      <c r="WJJ55" s="1"/>
      <c r="WJK55" s="1"/>
      <c r="WJL55" s="1"/>
      <c r="WJM55" s="1"/>
      <c r="WJN55" s="1"/>
      <c r="WJO55" s="1"/>
      <c r="WJP55" s="1"/>
      <c r="WJQ55" s="1"/>
      <c r="WJR55" s="1"/>
      <c r="WJS55" s="1"/>
      <c r="WJT55" s="1"/>
      <c r="WJU55" s="1"/>
      <c r="WJV55" s="1"/>
      <c r="WJW55" s="1"/>
      <c r="WJX55" s="1"/>
      <c r="WJY55" s="1"/>
      <c r="WJZ55" s="1"/>
      <c r="WKA55" s="1"/>
      <c r="WKB55" s="1"/>
      <c r="WKC55" s="1"/>
      <c r="WKD55" s="1"/>
      <c r="WKE55" s="1"/>
      <c r="WKF55" s="1"/>
      <c r="WKG55" s="1"/>
      <c r="WKH55" s="1"/>
      <c r="WKI55" s="1"/>
      <c r="WKJ55" s="1"/>
      <c r="WKK55" s="1"/>
      <c r="WKL55" s="1"/>
      <c r="WKM55" s="1"/>
      <c r="WKN55" s="1"/>
      <c r="WKO55" s="1"/>
      <c r="WKP55" s="1"/>
      <c r="WKQ55" s="1"/>
      <c r="WKR55" s="1"/>
      <c r="WKS55" s="1"/>
      <c r="WKT55" s="1"/>
      <c r="WKU55" s="1"/>
      <c r="WKV55" s="1"/>
      <c r="WKW55" s="1"/>
      <c r="WKX55" s="1"/>
      <c r="WKY55" s="1"/>
      <c r="WKZ55" s="1"/>
      <c r="WLA55" s="1"/>
      <c r="WLB55" s="1"/>
      <c r="WLC55" s="1"/>
      <c r="WLD55" s="1"/>
      <c r="WLE55" s="1"/>
      <c r="WLF55" s="1"/>
      <c r="WLG55" s="1"/>
      <c r="WLH55" s="1"/>
      <c r="WLI55" s="1"/>
      <c r="WLJ55" s="1"/>
      <c r="WLK55" s="1"/>
      <c r="WLL55" s="1"/>
      <c r="WLM55" s="1"/>
      <c r="WLN55" s="1"/>
      <c r="WLO55" s="1"/>
      <c r="WLP55" s="1"/>
      <c r="WLQ55" s="1"/>
      <c r="WLR55" s="1"/>
      <c r="WLS55" s="1"/>
      <c r="WLT55" s="1"/>
      <c r="WLU55" s="1"/>
      <c r="WLV55" s="1"/>
      <c r="WLW55" s="1"/>
      <c r="WLX55" s="1"/>
      <c r="WLY55" s="1"/>
      <c r="WLZ55" s="1"/>
      <c r="WMA55" s="1"/>
      <c r="WMB55" s="1"/>
      <c r="WMC55" s="1"/>
      <c r="WMD55" s="1"/>
      <c r="WME55" s="1"/>
      <c r="WMF55" s="1"/>
      <c r="WMG55" s="1"/>
      <c r="WMH55" s="1"/>
      <c r="WMI55" s="1"/>
      <c r="WMJ55" s="1"/>
      <c r="WMK55" s="1"/>
      <c r="WML55" s="1"/>
      <c r="WMM55" s="1"/>
      <c r="WMN55" s="1"/>
      <c r="WMO55" s="1"/>
      <c r="WMP55" s="1"/>
      <c r="WMQ55" s="1"/>
      <c r="WMR55" s="1"/>
      <c r="WMS55" s="1"/>
      <c r="WMT55" s="1"/>
      <c r="WMU55" s="1"/>
      <c r="WMV55" s="1"/>
      <c r="WMW55" s="1"/>
      <c r="WMX55" s="1"/>
      <c r="WMY55" s="1"/>
      <c r="WMZ55" s="1"/>
      <c r="WNA55" s="1"/>
      <c r="WNB55" s="1"/>
      <c r="WNC55" s="1"/>
      <c r="WND55" s="1"/>
      <c r="WNE55" s="1"/>
      <c r="WNF55" s="1"/>
      <c r="WNG55" s="1"/>
      <c r="WNH55" s="1"/>
      <c r="WNI55" s="1"/>
      <c r="WNJ55" s="1"/>
      <c r="WNK55" s="1"/>
      <c r="WNL55" s="1"/>
      <c r="WNM55" s="1"/>
      <c r="WNN55" s="1"/>
      <c r="WNO55" s="1"/>
      <c r="WNP55" s="1"/>
      <c r="WNQ55" s="1"/>
      <c r="WNR55" s="1"/>
      <c r="WNS55" s="1"/>
      <c r="WNT55" s="1"/>
      <c r="WNU55" s="1"/>
      <c r="WNV55" s="1"/>
      <c r="WNW55" s="1"/>
      <c r="WNX55" s="1"/>
      <c r="WNY55" s="1"/>
      <c r="WNZ55" s="1"/>
      <c r="WOA55" s="1"/>
      <c r="WOB55" s="1"/>
      <c r="WOC55" s="1"/>
      <c r="WOD55" s="1"/>
      <c r="WOE55" s="1"/>
      <c r="WOF55" s="1"/>
      <c r="WOG55" s="1"/>
      <c r="WOH55" s="1"/>
      <c r="WOI55" s="1"/>
      <c r="WOJ55" s="1"/>
      <c r="WOK55" s="1"/>
      <c r="WOL55" s="1"/>
      <c r="WOM55" s="1"/>
      <c r="WON55" s="1"/>
      <c r="WOO55" s="1"/>
      <c r="WOP55" s="1"/>
      <c r="WOQ55" s="1"/>
      <c r="WOR55" s="1"/>
      <c r="WOS55" s="1"/>
      <c r="WOT55" s="1"/>
      <c r="WOU55" s="1"/>
      <c r="WOV55" s="1"/>
      <c r="WOW55" s="1"/>
      <c r="WOX55" s="1"/>
      <c r="WOY55" s="1"/>
      <c r="WOZ55" s="1"/>
      <c r="WPA55" s="1"/>
      <c r="WPB55" s="1"/>
      <c r="WPC55" s="1"/>
      <c r="WPD55" s="1"/>
      <c r="WPE55" s="1"/>
      <c r="WPF55" s="1"/>
      <c r="WPG55" s="1"/>
      <c r="WPH55" s="1"/>
      <c r="WPI55" s="1"/>
      <c r="WPJ55" s="1"/>
      <c r="WPK55" s="1"/>
      <c r="WPL55" s="1"/>
      <c r="WPM55" s="1"/>
      <c r="WPN55" s="1"/>
      <c r="WPO55" s="1"/>
      <c r="WPP55" s="1"/>
      <c r="WPQ55" s="1"/>
      <c r="WPR55" s="1"/>
      <c r="WPS55" s="1"/>
      <c r="WPT55" s="1"/>
      <c r="WPU55" s="1"/>
      <c r="WPV55" s="1"/>
      <c r="WPW55" s="1"/>
      <c r="WPX55" s="1"/>
      <c r="WPY55" s="1"/>
      <c r="WPZ55" s="1"/>
      <c r="WQA55" s="1"/>
      <c r="WQB55" s="1"/>
      <c r="WQC55" s="1"/>
      <c r="WQD55" s="1"/>
      <c r="WQE55" s="1"/>
      <c r="WQF55" s="1"/>
      <c r="WQG55" s="1"/>
      <c r="WQH55" s="1"/>
      <c r="WQI55" s="1"/>
      <c r="WQJ55" s="1"/>
      <c r="WQK55" s="1"/>
      <c r="WQL55" s="1"/>
      <c r="WQM55" s="1"/>
      <c r="WQN55" s="1"/>
      <c r="WQO55" s="1"/>
      <c r="WQP55" s="1"/>
      <c r="WQQ55" s="1"/>
      <c r="WQR55" s="1"/>
      <c r="WQS55" s="1"/>
      <c r="WQT55" s="1"/>
      <c r="WQU55" s="1"/>
      <c r="WQV55" s="1"/>
      <c r="WQW55" s="1"/>
      <c r="WQX55" s="1"/>
      <c r="WQY55" s="1"/>
      <c r="WQZ55" s="1"/>
      <c r="WRA55" s="1"/>
      <c r="WRB55" s="1"/>
      <c r="WRC55" s="1"/>
      <c r="WRD55" s="1"/>
      <c r="WRE55" s="1"/>
      <c r="WRF55" s="1"/>
      <c r="WRG55" s="1"/>
      <c r="WRH55" s="1"/>
      <c r="WRI55" s="1"/>
      <c r="WRJ55" s="1"/>
      <c r="WRK55" s="1"/>
      <c r="WRL55" s="1"/>
      <c r="WRM55" s="1"/>
      <c r="WRN55" s="1"/>
      <c r="WRO55" s="1"/>
      <c r="WRP55" s="1"/>
      <c r="WRQ55" s="1"/>
      <c r="WRR55" s="1"/>
      <c r="WRS55" s="1"/>
      <c r="WRT55" s="1"/>
      <c r="WRU55" s="1"/>
      <c r="WRV55" s="1"/>
      <c r="WRW55" s="1"/>
      <c r="WRX55" s="1"/>
      <c r="WRY55" s="1"/>
      <c r="WRZ55" s="1"/>
      <c r="WSA55" s="1"/>
      <c r="WSB55" s="1"/>
      <c r="WSC55" s="1"/>
      <c r="WSD55" s="1"/>
      <c r="WSE55" s="1"/>
      <c r="WSF55" s="1"/>
      <c r="WSG55" s="1"/>
      <c r="WSH55" s="1"/>
      <c r="WSI55" s="1"/>
      <c r="WSJ55" s="1"/>
      <c r="WSK55" s="1"/>
      <c r="WSL55" s="1"/>
      <c r="WSM55" s="1"/>
      <c r="WSN55" s="1"/>
      <c r="WSO55" s="1"/>
      <c r="WSP55" s="1"/>
      <c r="WSQ55" s="1"/>
      <c r="WSR55" s="1"/>
      <c r="WSS55" s="1"/>
      <c r="WST55" s="1"/>
      <c r="WSU55" s="1"/>
      <c r="WSV55" s="1"/>
      <c r="WSW55" s="1"/>
      <c r="WSX55" s="1"/>
      <c r="WSY55" s="1"/>
      <c r="WSZ55" s="1"/>
      <c r="WTA55" s="1"/>
      <c r="WTB55" s="1"/>
      <c r="WTC55" s="1"/>
      <c r="WTD55" s="1"/>
      <c r="WTE55" s="1"/>
      <c r="WTF55" s="1"/>
      <c r="WTG55" s="1"/>
      <c r="WTH55" s="1"/>
      <c r="WTI55" s="1"/>
      <c r="WTJ55" s="1"/>
      <c r="WTK55" s="1"/>
      <c r="WTL55" s="1"/>
      <c r="WTM55" s="1"/>
      <c r="WTN55" s="1"/>
      <c r="WTO55" s="1"/>
      <c r="WTP55" s="1"/>
      <c r="WTQ55" s="1"/>
      <c r="WTR55" s="1"/>
      <c r="WTS55" s="1"/>
      <c r="WTT55" s="1"/>
      <c r="WTU55" s="1"/>
      <c r="WTV55" s="1"/>
      <c r="WTW55" s="1"/>
      <c r="WTX55" s="1"/>
      <c r="WTY55" s="1"/>
      <c r="WTZ55" s="1"/>
      <c r="WUA55" s="1"/>
      <c r="WUB55" s="1"/>
      <c r="WUC55" s="1"/>
      <c r="WUD55" s="1"/>
      <c r="WUE55" s="1"/>
      <c r="WUF55" s="1"/>
      <c r="WUG55" s="1"/>
      <c r="WUH55" s="1"/>
      <c r="WUI55" s="1"/>
      <c r="WUJ55" s="1"/>
      <c r="WUK55" s="1"/>
      <c r="WUL55" s="1"/>
      <c r="WUM55" s="1"/>
      <c r="WUN55" s="1"/>
      <c r="WUO55" s="1"/>
      <c r="WUP55" s="1"/>
      <c r="WUQ55" s="1"/>
      <c r="WUR55" s="1"/>
      <c r="WUS55" s="1"/>
      <c r="WUT55" s="1"/>
      <c r="WUU55" s="1"/>
      <c r="WUV55" s="1"/>
      <c r="WUW55" s="1"/>
      <c r="WUX55" s="1"/>
      <c r="WUY55" s="1"/>
      <c r="WUZ55" s="1"/>
      <c r="WVA55" s="1"/>
      <c r="WVB55" s="1"/>
      <c r="WVC55" s="1"/>
      <c r="WVD55" s="1"/>
      <c r="WVE55" s="1"/>
      <c r="WVF55" s="1"/>
      <c r="WVG55" s="1"/>
      <c r="WVH55" s="1"/>
      <c r="WVI55" s="1"/>
      <c r="WVJ55" s="1"/>
      <c r="WVK55" s="1"/>
      <c r="WVL55" s="1"/>
      <c r="WVM55" s="1"/>
      <c r="WVN55" s="1"/>
      <c r="WVO55" s="1"/>
      <c r="WVP55" s="1"/>
      <c r="WVQ55" s="1"/>
      <c r="WVR55" s="1"/>
      <c r="WVS55" s="1"/>
      <c r="WVT55" s="1"/>
      <c r="WVU55" s="1"/>
      <c r="WVV55" s="1"/>
      <c r="WVW55" s="1"/>
      <c r="WVX55" s="1"/>
      <c r="WVY55" s="1"/>
      <c r="WVZ55" s="1"/>
      <c r="WWA55" s="1"/>
      <c r="WWB55" s="1"/>
      <c r="WWC55" s="1"/>
      <c r="WWD55" s="1"/>
      <c r="WWE55" s="1"/>
      <c r="WWF55" s="1"/>
      <c r="WWG55" s="1"/>
      <c r="WWH55" s="1"/>
      <c r="WWI55" s="1"/>
      <c r="WWJ55" s="1"/>
      <c r="WWK55" s="1"/>
      <c r="WWL55" s="1"/>
      <c r="WWM55" s="1"/>
      <c r="WWN55" s="1"/>
      <c r="WWO55" s="1"/>
      <c r="WWP55" s="1"/>
      <c r="WWQ55" s="1"/>
      <c r="WWR55" s="1"/>
      <c r="WWS55" s="1"/>
      <c r="WWT55" s="1"/>
      <c r="WWU55" s="1"/>
      <c r="WWV55" s="1"/>
      <c r="WWW55" s="1"/>
      <c r="WWX55" s="1"/>
      <c r="WWY55" s="1"/>
      <c r="WWZ55" s="1"/>
      <c r="WXA55" s="1"/>
      <c r="WXB55" s="1"/>
      <c r="WXC55" s="1"/>
      <c r="WXD55" s="1"/>
      <c r="WXE55" s="1"/>
      <c r="WXF55" s="1"/>
      <c r="WXG55" s="1"/>
      <c r="WXH55" s="1"/>
      <c r="WXI55" s="1"/>
      <c r="WXJ55" s="1"/>
      <c r="WXK55" s="1"/>
      <c r="WXL55" s="1"/>
      <c r="WXM55" s="1"/>
      <c r="WXN55" s="1"/>
      <c r="WXO55" s="1"/>
      <c r="WXP55" s="1"/>
      <c r="WXQ55" s="1"/>
      <c r="WXR55" s="1"/>
      <c r="WXS55" s="1"/>
      <c r="WXT55" s="1"/>
      <c r="WXU55" s="1"/>
      <c r="WXV55" s="1"/>
      <c r="WXW55" s="1"/>
      <c r="WXX55" s="1"/>
      <c r="WXY55" s="1"/>
      <c r="WXZ55" s="1"/>
      <c r="WYA55" s="1"/>
      <c r="WYB55" s="1"/>
      <c r="WYC55" s="1"/>
      <c r="WYD55" s="1"/>
      <c r="WYE55" s="1"/>
      <c r="WYF55" s="1"/>
      <c r="WYG55" s="1"/>
      <c r="WYH55" s="1"/>
      <c r="WYI55" s="1"/>
      <c r="WYJ55" s="1"/>
      <c r="WYK55" s="1"/>
      <c r="WYL55" s="1"/>
      <c r="WYM55" s="1"/>
      <c r="WYN55" s="1"/>
      <c r="WYO55" s="1"/>
      <c r="WYP55" s="1"/>
      <c r="WYQ55" s="1"/>
      <c r="WYR55" s="1"/>
      <c r="WYS55" s="1"/>
      <c r="WYT55" s="1"/>
      <c r="WYU55" s="1"/>
      <c r="WYV55" s="1"/>
      <c r="WYW55" s="1"/>
      <c r="WYX55" s="1"/>
      <c r="WYY55" s="1"/>
      <c r="WYZ55" s="1"/>
      <c r="WZA55" s="1"/>
      <c r="WZB55" s="1"/>
      <c r="WZC55" s="1"/>
      <c r="WZD55" s="1"/>
      <c r="WZE55" s="1"/>
      <c r="WZF55" s="1"/>
      <c r="WZG55" s="1"/>
      <c r="WZH55" s="1"/>
      <c r="WZI55" s="1"/>
      <c r="WZJ55" s="1"/>
      <c r="WZK55" s="1"/>
      <c r="WZL55" s="1"/>
      <c r="WZM55" s="1"/>
      <c r="WZN55" s="1"/>
      <c r="WZO55" s="1"/>
      <c r="WZP55" s="1"/>
      <c r="WZQ55" s="1"/>
      <c r="WZR55" s="1"/>
      <c r="WZS55" s="1"/>
      <c r="WZT55" s="1"/>
      <c r="WZU55" s="1"/>
      <c r="WZV55" s="1"/>
      <c r="WZW55" s="1"/>
      <c r="WZX55" s="1"/>
      <c r="WZY55" s="1"/>
      <c r="WZZ55" s="1"/>
      <c r="XAA55" s="1"/>
      <c r="XAB55" s="1"/>
      <c r="XAC55" s="1"/>
      <c r="XAD55" s="1"/>
      <c r="XAE55" s="1"/>
      <c r="XAF55" s="1"/>
      <c r="XAG55" s="1"/>
      <c r="XAH55" s="1"/>
      <c r="XAI55" s="1"/>
      <c r="XAJ55" s="1"/>
      <c r="XAK55" s="1"/>
      <c r="XAL55" s="1"/>
      <c r="XAM55" s="1"/>
      <c r="XAN55" s="1"/>
      <c r="XAO55" s="1"/>
      <c r="XAP55" s="1"/>
      <c r="XAQ55" s="1"/>
      <c r="XAR55" s="1"/>
      <c r="XAS55" s="1"/>
      <c r="XAT55" s="1"/>
      <c r="XAU55" s="1"/>
      <c r="XAV55" s="1"/>
      <c r="XAW55" s="1"/>
      <c r="XAX55" s="1"/>
      <c r="XAY55" s="1"/>
      <c r="XAZ55" s="1"/>
      <c r="XBA55" s="1"/>
      <c r="XBB55" s="1"/>
      <c r="XBC55" s="1"/>
      <c r="XBD55" s="1"/>
      <c r="XBE55" s="1"/>
      <c r="XBF55" s="1"/>
      <c r="XBG55" s="1"/>
      <c r="XBH55" s="1"/>
      <c r="XBI55" s="1"/>
      <c r="XBJ55" s="1"/>
      <c r="XBK55" s="1"/>
      <c r="XBL55" s="1"/>
      <c r="XBM55" s="1"/>
      <c r="XBN55" s="1"/>
      <c r="XBO55" s="1"/>
      <c r="XBP55" s="1"/>
      <c r="XBQ55" s="1"/>
      <c r="XBR55" s="1"/>
      <c r="XBS55" s="1"/>
      <c r="XBT55" s="1"/>
      <c r="XBU55" s="1"/>
      <c r="XBV55" s="1"/>
      <c r="XBW55" s="1"/>
      <c r="XBX55" s="1"/>
      <c r="XBY55" s="1"/>
      <c r="XBZ55" s="1"/>
      <c r="XCA55" s="1"/>
      <c r="XCB55" s="1"/>
      <c r="XCC55" s="1"/>
      <c r="XCD55" s="1"/>
      <c r="XCE55" s="1"/>
      <c r="XCF55" s="1"/>
      <c r="XCG55" s="1"/>
      <c r="XCH55" s="1"/>
      <c r="XCI55" s="1"/>
      <c r="XCJ55" s="1"/>
      <c r="XCK55" s="1"/>
      <c r="XCL55" s="1"/>
      <c r="XCM55" s="1"/>
      <c r="XCN55" s="1"/>
      <c r="XCO55" s="1"/>
      <c r="XCP55" s="1"/>
      <c r="XCQ55" s="1"/>
      <c r="XCR55" s="1"/>
      <c r="XCS55" s="1"/>
      <c r="XCT55" s="1"/>
      <c r="XCU55" s="1"/>
      <c r="XCV55" s="1"/>
      <c r="XCW55" s="1"/>
      <c r="XCX55" s="1"/>
      <c r="XCY55" s="1"/>
      <c r="XCZ55" s="1"/>
      <c r="XDA55" s="1"/>
      <c r="XDB55" s="1"/>
      <c r="XDC55" s="1"/>
      <c r="XDD55" s="1"/>
      <c r="XDE55" s="1"/>
      <c r="XDF55" s="1"/>
      <c r="XDG55" s="1"/>
      <c r="XDH55" s="1"/>
      <c r="XDI55" s="1"/>
      <c r="XDJ55" s="1"/>
      <c r="XDK55" s="1"/>
      <c r="XDL55" s="1"/>
      <c r="XDM55" s="1"/>
      <c r="XDN55" s="1"/>
      <c r="XDO55" s="1"/>
      <c r="XDP55" s="1"/>
      <c r="XDQ55" s="1"/>
      <c r="XDR55" s="1"/>
      <c r="XDS55" s="1"/>
      <c r="XDT55" s="1"/>
      <c r="XDU55" s="1"/>
      <c r="XDV55" s="1"/>
      <c r="XDW55" s="1"/>
      <c r="XDX55" s="1"/>
      <c r="XDY55" s="1"/>
      <c r="XDZ55" s="1"/>
      <c r="XEA55" s="1"/>
      <c r="XEB55" s="1"/>
      <c r="XEC55" s="1"/>
      <c r="XED55" s="1"/>
      <c r="XEE55" s="1"/>
      <c r="XEF55" s="1"/>
      <c r="XEG55" s="1"/>
      <c r="XEH55" s="1"/>
      <c r="XEI55" s="1"/>
      <c r="XEJ55" s="1"/>
      <c r="XEK55" s="1"/>
      <c r="XEL55" s="1"/>
      <c r="XEM55" s="1"/>
      <c r="XEN55" s="1"/>
      <c r="XEO55" s="1"/>
      <c r="XEP55" s="1"/>
      <c r="XEQ55" s="1"/>
      <c r="XER55" s="1"/>
      <c r="XES55" s="1"/>
      <c r="XET55" s="1"/>
      <c r="XEU55" s="1"/>
    </row>
    <row r="56" s="3" customFormat="1" customHeight="1" spans="1:21">
      <c r="A56" s="20">
        <v>50</v>
      </c>
      <c r="B56" s="21" t="s">
        <v>126</v>
      </c>
      <c r="C56" s="21" t="s">
        <v>157</v>
      </c>
      <c r="D56" s="21" t="s">
        <v>158</v>
      </c>
      <c r="E56" s="23">
        <v>42333</v>
      </c>
      <c r="F56" s="21" t="s">
        <v>159</v>
      </c>
      <c r="G56" s="21" t="s">
        <v>27</v>
      </c>
      <c r="H56" s="21" t="s">
        <v>28</v>
      </c>
      <c r="I56" s="20">
        <v>1</v>
      </c>
      <c r="J56" s="20">
        <v>1</v>
      </c>
      <c r="K56" s="20">
        <v>0</v>
      </c>
      <c r="L56" s="20">
        <f t="shared" si="10"/>
        <v>1070</v>
      </c>
      <c r="M56" s="20">
        <v>1</v>
      </c>
      <c r="N56" s="20"/>
      <c r="O56" s="20">
        <v>800</v>
      </c>
      <c r="P56" s="20">
        <v>1</v>
      </c>
      <c r="Q56" s="20"/>
      <c r="R56" s="20">
        <f t="shared" ref="R56:R64" si="12">(P56+Q56)*321</f>
        <v>321</v>
      </c>
      <c r="S56" s="20" t="s">
        <v>29</v>
      </c>
      <c r="T56" s="40" t="s">
        <v>130</v>
      </c>
      <c r="U56" s="35"/>
    </row>
    <row r="57" s="4" customFormat="1" customHeight="1" spans="1:21">
      <c r="A57" s="20">
        <v>51</v>
      </c>
      <c r="B57" s="27" t="s">
        <v>126</v>
      </c>
      <c r="C57" s="27" t="s">
        <v>157</v>
      </c>
      <c r="D57" s="27" t="s">
        <v>158</v>
      </c>
      <c r="E57" s="29">
        <v>42609</v>
      </c>
      <c r="F57" s="27" t="s">
        <v>160</v>
      </c>
      <c r="G57" s="27" t="s">
        <v>27</v>
      </c>
      <c r="H57" s="27" t="s">
        <v>28</v>
      </c>
      <c r="I57" s="32">
        <v>3</v>
      </c>
      <c r="J57" s="32">
        <v>3</v>
      </c>
      <c r="K57" s="32">
        <v>0</v>
      </c>
      <c r="L57" s="32">
        <f t="shared" si="10"/>
        <v>3210</v>
      </c>
      <c r="M57" s="32">
        <v>1</v>
      </c>
      <c r="N57" s="32"/>
      <c r="O57" s="32">
        <v>800</v>
      </c>
      <c r="P57" s="32">
        <v>2</v>
      </c>
      <c r="Q57" s="32"/>
      <c r="R57" s="32">
        <f t="shared" si="12"/>
        <v>642</v>
      </c>
      <c r="S57" s="32" t="s">
        <v>69</v>
      </c>
      <c r="T57" s="40" t="s">
        <v>130</v>
      </c>
      <c r="U57" s="41"/>
    </row>
    <row r="58" s="7" customFormat="1" customHeight="1" spans="1:21">
      <c r="A58" s="20">
        <v>52</v>
      </c>
      <c r="B58" s="21" t="s">
        <v>126</v>
      </c>
      <c r="C58" s="21" t="s">
        <v>157</v>
      </c>
      <c r="D58" s="21" t="s">
        <v>161</v>
      </c>
      <c r="E58" s="20" t="s">
        <v>139</v>
      </c>
      <c r="F58" s="21" t="s">
        <v>162</v>
      </c>
      <c r="G58" s="21" t="s">
        <v>33</v>
      </c>
      <c r="H58" s="21" t="s">
        <v>34</v>
      </c>
      <c r="I58" s="20">
        <v>3</v>
      </c>
      <c r="J58" s="32">
        <v>2</v>
      </c>
      <c r="K58" s="20">
        <v>666</v>
      </c>
      <c r="L58" s="32">
        <f t="shared" si="10"/>
        <v>808</v>
      </c>
      <c r="M58" s="32"/>
      <c r="N58" s="32">
        <v>1</v>
      </c>
      <c r="O58" s="32">
        <v>600</v>
      </c>
      <c r="P58" s="32">
        <v>1</v>
      </c>
      <c r="Q58" s="32"/>
      <c r="R58" s="32">
        <f t="shared" si="12"/>
        <v>321</v>
      </c>
      <c r="S58" s="32" t="s">
        <v>141</v>
      </c>
      <c r="T58" s="40" t="s">
        <v>130</v>
      </c>
      <c r="U58" s="35"/>
    </row>
    <row r="59" s="3" customFormat="1" customHeight="1" spans="1:21">
      <c r="A59" s="20">
        <v>53</v>
      </c>
      <c r="B59" s="21" t="s">
        <v>126</v>
      </c>
      <c r="C59" s="21" t="s">
        <v>157</v>
      </c>
      <c r="D59" s="21" t="s">
        <v>163</v>
      </c>
      <c r="E59" s="20" t="s">
        <v>164</v>
      </c>
      <c r="F59" s="21" t="s">
        <v>165</v>
      </c>
      <c r="G59" s="21" t="s">
        <v>33</v>
      </c>
      <c r="H59" s="21" t="s">
        <v>28</v>
      </c>
      <c r="I59" s="20">
        <v>3</v>
      </c>
      <c r="J59" s="20">
        <v>3</v>
      </c>
      <c r="K59" s="20">
        <v>200</v>
      </c>
      <c r="L59" s="20">
        <f t="shared" si="10"/>
        <v>2610</v>
      </c>
      <c r="M59" s="20">
        <v>1</v>
      </c>
      <c r="N59" s="20"/>
      <c r="O59" s="20">
        <v>800</v>
      </c>
      <c r="P59" s="20">
        <v>2</v>
      </c>
      <c r="Q59" s="20">
        <v>1</v>
      </c>
      <c r="R59" s="20">
        <f t="shared" si="12"/>
        <v>963</v>
      </c>
      <c r="S59" s="20" t="s">
        <v>133</v>
      </c>
      <c r="T59" s="39" t="s">
        <v>130</v>
      </c>
      <c r="U59" s="35"/>
    </row>
    <row r="60" s="6" customFormat="1" customHeight="1" spans="1:21">
      <c r="A60" s="20">
        <v>54</v>
      </c>
      <c r="B60" s="27" t="s">
        <v>126</v>
      </c>
      <c r="C60" s="27" t="s">
        <v>157</v>
      </c>
      <c r="D60" s="27" t="s">
        <v>163</v>
      </c>
      <c r="E60" s="29">
        <v>42289</v>
      </c>
      <c r="F60" s="27" t="s">
        <v>166</v>
      </c>
      <c r="G60" s="27" t="s">
        <v>33</v>
      </c>
      <c r="H60" s="27" t="s">
        <v>28</v>
      </c>
      <c r="I60" s="32">
        <v>4</v>
      </c>
      <c r="J60" s="32">
        <v>4</v>
      </c>
      <c r="K60" s="32">
        <v>525</v>
      </c>
      <c r="L60" s="32">
        <f t="shared" si="10"/>
        <v>2180</v>
      </c>
      <c r="M60" s="32">
        <v>1</v>
      </c>
      <c r="N60" s="32"/>
      <c r="O60" s="32">
        <v>800</v>
      </c>
      <c r="P60" s="32">
        <v>2</v>
      </c>
      <c r="Q60" s="32"/>
      <c r="R60" s="32">
        <f t="shared" si="12"/>
        <v>642</v>
      </c>
      <c r="S60" s="32" t="s">
        <v>102</v>
      </c>
      <c r="T60" s="40" t="s">
        <v>130</v>
      </c>
      <c r="U60" s="41"/>
    </row>
    <row r="61" s="1" customFormat="1" customHeight="1" spans="1:21">
      <c r="A61" s="20">
        <v>55</v>
      </c>
      <c r="B61" s="22" t="s">
        <v>126</v>
      </c>
      <c r="C61" s="22" t="s">
        <v>157</v>
      </c>
      <c r="D61" s="21" t="s">
        <v>163</v>
      </c>
      <c r="E61" s="23">
        <v>42481</v>
      </c>
      <c r="F61" s="30" t="s">
        <v>167</v>
      </c>
      <c r="G61" s="31" t="s">
        <v>33</v>
      </c>
      <c r="H61" s="21" t="s">
        <v>34</v>
      </c>
      <c r="I61" s="20">
        <v>4</v>
      </c>
      <c r="J61" s="32">
        <v>4</v>
      </c>
      <c r="K61" s="20">
        <v>1000</v>
      </c>
      <c r="L61" s="32">
        <f t="shared" si="10"/>
        <v>280</v>
      </c>
      <c r="M61" s="32">
        <v>1</v>
      </c>
      <c r="N61" s="32"/>
      <c r="O61" s="32">
        <v>800</v>
      </c>
      <c r="P61" s="32">
        <v>2</v>
      </c>
      <c r="Q61" s="32">
        <v>1</v>
      </c>
      <c r="R61" s="32">
        <f t="shared" si="12"/>
        <v>963</v>
      </c>
      <c r="S61" s="32" t="s">
        <v>168</v>
      </c>
      <c r="T61" s="40" t="s">
        <v>130</v>
      </c>
      <c r="U61" s="35"/>
    </row>
    <row r="62" s="7" customFormat="1" customHeight="1" spans="1:21">
      <c r="A62" s="20">
        <v>56</v>
      </c>
      <c r="B62" s="21" t="s">
        <v>126</v>
      </c>
      <c r="C62" s="21" t="s">
        <v>157</v>
      </c>
      <c r="D62" s="21" t="s">
        <v>163</v>
      </c>
      <c r="E62" s="23">
        <v>42549</v>
      </c>
      <c r="F62" s="21" t="s">
        <v>169</v>
      </c>
      <c r="G62" s="21" t="s">
        <v>33</v>
      </c>
      <c r="H62" s="21" t="s">
        <v>34</v>
      </c>
      <c r="I62" s="20">
        <v>1</v>
      </c>
      <c r="J62" s="32">
        <v>1</v>
      </c>
      <c r="K62" s="20">
        <v>500</v>
      </c>
      <c r="L62" s="32">
        <f t="shared" si="10"/>
        <v>570</v>
      </c>
      <c r="M62" s="32">
        <v>1</v>
      </c>
      <c r="N62" s="32"/>
      <c r="O62" s="32">
        <v>800</v>
      </c>
      <c r="P62" s="32">
        <v>1</v>
      </c>
      <c r="Q62" s="32"/>
      <c r="R62" s="32">
        <f t="shared" si="12"/>
        <v>321</v>
      </c>
      <c r="S62" s="32" t="s">
        <v>141</v>
      </c>
      <c r="T62" s="40" t="s">
        <v>130</v>
      </c>
      <c r="U62" s="35"/>
    </row>
    <row r="63" s="3" customFormat="1" customHeight="1" spans="1:21">
      <c r="A63" s="20">
        <v>57</v>
      </c>
      <c r="B63" s="21" t="s">
        <v>126</v>
      </c>
      <c r="C63" s="21" t="s">
        <v>157</v>
      </c>
      <c r="D63" s="22" t="s">
        <v>163</v>
      </c>
      <c r="E63" s="23">
        <v>42877</v>
      </c>
      <c r="F63" s="21" t="s">
        <v>170</v>
      </c>
      <c r="G63" s="21" t="s">
        <v>33</v>
      </c>
      <c r="H63" s="21" t="s">
        <v>28</v>
      </c>
      <c r="I63" s="20">
        <v>4</v>
      </c>
      <c r="J63" s="32">
        <v>4</v>
      </c>
      <c r="K63" s="32">
        <v>800</v>
      </c>
      <c r="L63" s="32">
        <f t="shared" si="10"/>
        <v>1080</v>
      </c>
      <c r="M63" s="32">
        <v>1</v>
      </c>
      <c r="N63" s="32"/>
      <c r="O63" s="32">
        <v>800</v>
      </c>
      <c r="P63" s="32">
        <v>2</v>
      </c>
      <c r="Q63" s="32">
        <v>1</v>
      </c>
      <c r="R63" s="32">
        <f t="shared" si="12"/>
        <v>963</v>
      </c>
      <c r="S63" s="32" t="s">
        <v>171</v>
      </c>
      <c r="T63" s="43" t="s">
        <v>172</v>
      </c>
      <c r="U63" s="35"/>
    </row>
    <row r="64" s="3" customFormat="1" customHeight="1" spans="1:21">
      <c r="A64" s="20">
        <v>58</v>
      </c>
      <c r="B64" s="21" t="s">
        <v>126</v>
      </c>
      <c r="C64" s="21" t="s">
        <v>157</v>
      </c>
      <c r="D64" s="22" t="s">
        <v>163</v>
      </c>
      <c r="E64" s="23">
        <v>43365</v>
      </c>
      <c r="F64" s="21" t="s">
        <v>173</v>
      </c>
      <c r="G64" s="21" t="s">
        <v>27</v>
      </c>
      <c r="H64" s="21" t="s">
        <v>51</v>
      </c>
      <c r="I64" s="20">
        <v>3</v>
      </c>
      <c r="J64" s="32">
        <v>2</v>
      </c>
      <c r="K64" s="32">
        <v>933</v>
      </c>
      <c r="L64" s="32">
        <f t="shared" ref="L64:L68" si="13">(1070-K64)*J64</f>
        <v>274</v>
      </c>
      <c r="M64" s="32">
        <v>1</v>
      </c>
      <c r="N64" s="32"/>
      <c r="O64" s="32">
        <v>800</v>
      </c>
      <c r="P64" s="32">
        <v>2</v>
      </c>
      <c r="Q64" s="32">
        <v>0</v>
      </c>
      <c r="R64" s="32">
        <f t="shared" ref="R64:R68" si="14">(P64+Q64)*321</f>
        <v>642</v>
      </c>
      <c r="S64" s="20" t="s">
        <v>52</v>
      </c>
      <c r="T64" s="43" t="s">
        <v>174</v>
      </c>
      <c r="U64" s="35"/>
    </row>
    <row r="65" s="3" customFormat="1" customHeight="1" spans="1:21">
      <c r="A65" s="20">
        <v>59</v>
      </c>
      <c r="B65" s="21" t="s">
        <v>126</v>
      </c>
      <c r="C65" s="21" t="s">
        <v>157</v>
      </c>
      <c r="D65" s="22" t="s">
        <v>163</v>
      </c>
      <c r="E65" s="23">
        <v>43426</v>
      </c>
      <c r="F65" s="21" t="s">
        <v>175</v>
      </c>
      <c r="G65" s="21" t="s">
        <v>33</v>
      </c>
      <c r="H65" s="21" t="s">
        <v>51</v>
      </c>
      <c r="I65" s="20">
        <v>3</v>
      </c>
      <c r="J65" s="32">
        <v>3</v>
      </c>
      <c r="K65" s="32">
        <v>283</v>
      </c>
      <c r="L65" s="32">
        <f t="shared" si="13"/>
        <v>2361</v>
      </c>
      <c r="M65" s="32">
        <v>1</v>
      </c>
      <c r="N65" s="32"/>
      <c r="O65" s="32">
        <v>800</v>
      </c>
      <c r="P65" s="32">
        <v>3</v>
      </c>
      <c r="Q65" s="32">
        <v>1</v>
      </c>
      <c r="R65" s="32">
        <f t="shared" si="14"/>
        <v>1284</v>
      </c>
      <c r="S65" s="20" t="s">
        <v>114</v>
      </c>
      <c r="T65" s="40" t="s">
        <v>130</v>
      </c>
      <c r="U65" s="35"/>
    </row>
    <row r="66" s="3" customFormat="1" customHeight="1" spans="1:21">
      <c r="A66" s="20">
        <v>60</v>
      </c>
      <c r="B66" s="21" t="s">
        <v>126</v>
      </c>
      <c r="C66" s="21" t="s">
        <v>176</v>
      </c>
      <c r="D66" s="21" t="s">
        <v>177</v>
      </c>
      <c r="E66" s="23">
        <v>42333</v>
      </c>
      <c r="F66" s="21" t="s">
        <v>178</v>
      </c>
      <c r="G66" s="21" t="s">
        <v>27</v>
      </c>
      <c r="H66" s="21" t="s">
        <v>28</v>
      </c>
      <c r="I66" s="20">
        <v>1</v>
      </c>
      <c r="J66" s="20">
        <v>1</v>
      </c>
      <c r="K66" s="20">
        <v>0</v>
      </c>
      <c r="L66" s="20">
        <f t="shared" si="13"/>
        <v>1070</v>
      </c>
      <c r="M66" s="20">
        <v>1</v>
      </c>
      <c r="N66" s="20"/>
      <c r="O66" s="20">
        <v>800</v>
      </c>
      <c r="P66" s="20">
        <v>1</v>
      </c>
      <c r="Q66" s="20"/>
      <c r="R66" s="20">
        <f t="shared" si="14"/>
        <v>321</v>
      </c>
      <c r="S66" s="20" t="s">
        <v>29</v>
      </c>
      <c r="T66" s="43" t="s">
        <v>130</v>
      </c>
      <c r="U66" s="35"/>
    </row>
    <row r="67" s="3" customFormat="1" customHeight="1" spans="1:21">
      <c r="A67" s="20">
        <v>61</v>
      </c>
      <c r="B67" s="21" t="s">
        <v>126</v>
      </c>
      <c r="C67" s="21" t="s">
        <v>179</v>
      </c>
      <c r="D67" s="21" t="s">
        <v>179</v>
      </c>
      <c r="E67" s="23">
        <v>43492</v>
      </c>
      <c r="F67" s="21" t="s">
        <v>180</v>
      </c>
      <c r="G67" s="21" t="s">
        <v>27</v>
      </c>
      <c r="H67" s="21" t="s">
        <v>51</v>
      </c>
      <c r="I67" s="20">
        <v>1</v>
      </c>
      <c r="J67" s="32">
        <v>1</v>
      </c>
      <c r="K67" s="32">
        <v>0</v>
      </c>
      <c r="L67" s="32">
        <f t="shared" si="13"/>
        <v>1070</v>
      </c>
      <c r="M67" s="32"/>
      <c r="N67" s="32">
        <v>1</v>
      </c>
      <c r="O67" s="32">
        <v>600</v>
      </c>
      <c r="P67" s="32"/>
      <c r="Q67" s="32"/>
      <c r="R67" s="32">
        <f t="shared" si="14"/>
        <v>0</v>
      </c>
      <c r="S67" s="20" t="s">
        <v>119</v>
      </c>
      <c r="T67" s="43" t="s">
        <v>181</v>
      </c>
      <c r="U67" s="35"/>
    </row>
    <row r="68" s="3" customFormat="1" customHeight="1" spans="1:21">
      <c r="A68" s="20">
        <v>62</v>
      </c>
      <c r="B68" s="21" t="s">
        <v>126</v>
      </c>
      <c r="C68" s="21" t="s">
        <v>179</v>
      </c>
      <c r="D68" s="21" t="s">
        <v>179</v>
      </c>
      <c r="E68" s="23">
        <v>43186</v>
      </c>
      <c r="F68" s="21" t="s">
        <v>182</v>
      </c>
      <c r="G68" s="21" t="s">
        <v>33</v>
      </c>
      <c r="H68" s="21" t="s">
        <v>34</v>
      </c>
      <c r="I68" s="20">
        <v>4</v>
      </c>
      <c r="J68" s="32">
        <v>4</v>
      </c>
      <c r="K68" s="32">
        <v>550</v>
      </c>
      <c r="L68" s="32">
        <f t="shared" si="13"/>
        <v>2080</v>
      </c>
      <c r="M68" s="32">
        <v>1</v>
      </c>
      <c r="N68" s="32"/>
      <c r="O68" s="32">
        <v>800</v>
      </c>
      <c r="P68" s="32">
        <v>3</v>
      </c>
      <c r="Q68" s="32"/>
      <c r="R68" s="32">
        <f t="shared" si="14"/>
        <v>963</v>
      </c>
      <c r="S68" s="20" t="s">
        <v>183</v>
      </c>
      <c r="T68" s="43" t="s">
        <v>184</v>
      </c>
      <c r="U68" s="35"/>
    </row>
    <row r="69" s="3" customFormat="1" customHeight="1" spans="1:21">
      <c r="A69" s="20">
        <v>63</v>
      </c>
      <c r="B69" s="21" t="s">
        <v>126</v>
      </c>
      <c r="C69" s="21" t="s">
        <v>185</v>
      </c>
      <c r="D69" s="21" t="s">
        <v>186</v>
      </c>
      <c r="E69" s="23">
        <v>42333</v>
      </c>
      <c r="F69" s="21" t="s">
        <v>187</v>
      </c>
      <c r="G69" s="21" t="s">
        <v>27</v>
      </c>
      <c r="H69" s="21" t="s">
        <v>28</v>
      </c>
      <c r="I69" s="20">
        <v>2</v>
      </c>
      <c r="J69" s="32">
        <v>2</v>
      </c>
      <c r="K69" s="32">
        <v>0</v>
      </c>
      <c r="L69" s="32">
        <f t="shared" ref="L69:L74" si="15">(1070-K69)*J69</f>
        <v>2140</v>
      </c>
      <c r="M69" s="20">
        <v>1</v>
      </c>
      <c r="N69" s="20"/>
      <c r="O69" s="20">
        <v>800</v>
      </c>
      <c r="P69" s="20">
        <v>1</v>
      </c>
      <c r="Q69" s="20">
        <v>1</v>
      </c>
      <c r="R69" s="20">
        <f t="shared" ref="R69:R77" si="16">(P69+Q69)*321</f>
        <v>642</v>
      </c>
      <c r="S69" s="20" t="s">
        <v>29</v>
      </c>
      <c r="T69" s="43" t="s">
        <v>130</v>
      </c>
      <c r="U69" s="35"/>
    </row>
    <row r="70" s="3" customFormat="1" customHeight="1" spans="1:21">
      <c r="A70" s="20">
        <v>64</v>
      </c>
      <c r="B70" s="21" t="s">
        <v>126</v>
      </c>
      <c r="C70" s="21" t="s">
        <v>185</v>
      </c>
      <c r="D70" s="21" t="s">
        <v>186</v>
      </c>
      <c r="E70" s="23">
        <v>42271</v>
      </c>
      <c r="F70" s="21" t="s">
        <v>188</v>
      </c>
      <c r="G70" s="21" t="s">
        <v>27</v>
      </c>
      <c r="H70" s="21" t="s">
        <v>28</v>
      </c>
      <c r="I70" s="20">
        <v>3</v>
      </c>
      <c r="J70" s="32">
        <v>1</v>
      </c>
      <c r="K70" s="32">
        <v>0</v>
      </c>
      <c r="L70" s="32">
        <f t="shared" si="15"/>
        <v>1070</v>
      </c>
      <c r="M70" s="20">
        <v>1</v>
      </c>
      <c r="N70" s="20"/>
      <c r="O70" s="20">
        <v>800</v>
      </c>
      <c r="P70" s="20">
        <v>1</v>
      </c>
      <c r="Q70" s="20">
        <v>1</v>
      </c>
      <c r="R70" s="20">
        <f t="shared" si="16"/>
        <v>642</v>
      </c>
      <c r="S70" s="20" t="s">
        <v>61</v>
      </c>
      <c r="T70" s="43" t="s">
        <v>130</v>
      </c>
      <c r="U70" s="35"/>
    </row>
    <row r="71" s="4" customFormat="1" customHeight="1" spans="1:21">
      <c r="A71" s="20">
        <v>65</v>
      </c>
      <c r="B71" s="27" t="s">
        <v>126</v>
      </c>
      <c r="C71" s="27" t="s">
        <v>185</v>
      </c>
      <c r="D71" s="27" t="s">
        <v>186</v>
      </c>
      <c r="E71" s="29">
        <v>42609</v>
      </c>
      <c r="F71" s="27" t="s">
        <v>189</v>
      </c>
      <c r="G71" s="27" t="s">
        <v>27</v>
      </c>
      <c r="H71" s="27" t="s">
        <v>28</v>
      </c>
      <c r="I71" s="32">
        <v>1</v>
      </c>
      <c r="J71" s="32">
        <v>1</v>
      </c>
      <c r="K71" s="32">
        <v>0</v>
      </c>
      <c r="L71" s="32">
        <f t="shared" si="15"/>
        <v>1070</v>
      </c>
      <c r="M71" s="32">
        <v>1</v>
      </c>
      <c r="N71" s="32"/>
      <c r="O71" s="32">
        <v>800</v>
      </c>
      <c r="P71" s="32">
        <v>1</v>
      </c>
      <c r="Q71" s="32"/>
      <c r="R71" s="32">
        <f t="shared" si="16"/>
        <v>321</v>
      </c>
      <c r="S71" s="32" t="s">
        <v>69</v>
      </c>
      <c r="T71" s="43" t="s">
        <v>130</v>
      </c>
      <c r="U71" s="41"/>
    </row>
    <row r="72" s="1" customFormat="1" customHeight="1" spans="1:21">
      <c r="A72" s="20">
        <v>66</v>
      </c>
      <c r="B72" s="21" t="s">
        <v>126</v>
      </c>
      <c r="C72" s="21" t="s">
        <v>185</v>
      </c>
      <c r="D72" s="21" t="s">
        <v>186</v>
      </c>
      <c r="E72" s="20" t="s">
        <v>190</v>
      </c>
      <c r="F72" s="21" t="s">
        <v>191</v>
      </c>
      <c r="G72" s="21" t="s">
        <v>33</v>
      </c>
      <c r="H72" s="21" t="s">
        <v>34</v>
      </c>
      <c r="I72" s="20">
        <v>1</v>
      </c>
      <c r="J72" s="32">
        <v>1</v>
      </c>
      <c r="K72" s="32">
        <v>400</v>
      </c>
      <c r="L72" s="32">
        <f t="shared" si="15"/>
        <v>670</v>
      </c>
      <c r="M72" s="20">
        <v>1</v>
      </c>
      <c r="N72" s="20"/>
      <c r="O72" s="20">
        <v>800</v>
      </c>
      <c r="P72" s="20">
        <v>1</v>
      </c>
      <c r="Q72" s="20"/>
      <c r="R72" s="20">
        <f t="shared" si="16"/>
        <v>321</v>
      </c>
      <c r="S72" s="20" t="s">
        <v>192</v>
      </c>
      <c r="T72" s="43" t="s">
        <v>130</v>
      </c>
      <c r="U72" s="35"/>
    </row>
    <row r="73" s="6" customFormat="1" customHeight="1" spans="1:21">
      <c r="A73" s="20">
        <v>67</v>
      </c>
      <c r="B73" s="27" t="s">
        <v>126</v>
      </c>
      <c r="C73" s="27" t="s">
        <v>185</v>
      </c>
      <c r="D73" s="27" t="s">
        <v>186</v>
      </c>
      <c r="E73" s="29">
        <v>42300</v>
      </c>
      <c r="F73" s="27" t="s">
        <v>193</v>
      </c>
      <c r="G73" s="27" t="s">
        <v>27</v>
      </c>
      <c r="H73" s="27" t="s">
        <v>28</v>
      </c>
      <c r="I73" s="32">
        <v>1</v>
      </c>
      <c r="J73" s="32">
        <v>1</v>
      </c>
      <c r="K73" s="32">
        <v>0</v>
      </c>
      <c r="L73" s="32">
        <f t="shared" si="15"/>
        <v>1070</v>
      </c>
      <c r="M73" s="32">
        <v>1</v>
      </c>
      <c r="N73" s="32"/>
      <c r="O73" s="32">
        <v>800</v>
      </c>
      <c r="P73" s="32">
        <v>1</v>
      </c>
      <c r="Q73" s="32"/>
      <c r="R73" s="32">
        <f t="shared" si="16"/>
        <v>321</v>
      </c>
      <c r="S73" s="32" t="s">
        <v>102</v>
      </c>
      <c r="T73" s="43" t="s">
        <v>130</v>
      </c>
      <c r="U73" s="41"/>
    </row>
    <row r="74" s="3" customFormat="1" customHeight="1" spans="1:21">
      <c r="A74" s="20">
        <v>68</v>
      </c>
      <c r="B74" s="21" t="s">
        <v>126</v>
      </c>
      <c r="C74" s="21" t="s">
        <v>185</v>
      </c>
      <c r="D74" s="21" t="s">
        <v>186</v>
      </c>
      <c r="E74" s="20" t="s">
        <v>76</v>
      </c>
      <c r="F74" s="21" t="s">
        <v>194</v>
      </c>
      <c r="G74" s="21" t="s">
        <v>27</v>
      </c>
      <c r="H74" s="21" t="s">
        <v>28</v>
      </c>
      <c r="I74" s="20">
        <v>2</v>
      </c>
      <c r="J74" s="20">
        <v>2</v>
      </c>
      <c r="K74" s="20">
        <v>300</v>
      </c>
      <c r="L74" s="20">
        <f t="shared" si="15"/>
        <v>1540</v>
      </c>
      <c r="M74" s="20">
        <v>1</v>
      </c>
      <c r="N74" s="20"/>
      <c r="O74" s="20">
        <v>800</v>
      </c>
      <c r="P74" s="20">
        <v>1</v>
      </c>
      <c r="Q74" s="20">
        <v>1</v>
      </c>
      <c r="R74" s="20">
        <f t="shared" si="16"/>
        <v>642</v>
      </c>
      <c r="S74" s="20" t="s">
        <v>72</v>
      </c>
      <c r="T74" s="43" t="s">
        <v>130</v>
      </c>
      <c r="U74" s="35"/>
    </row>
    <row r="75" s="3" customFormat="1" customHeight="1" spans="1:21">
      <c r="A75" s="20">
        <v>69</v>
      </c>
      <c r="B75" s="21" t="s">
        <v>126</v>
      </c>
      <c r="C75" s="21" t="s">
        <v>185</v>
      </c>
      <c r="D75" s="21" t="s">
        <v>186</v>
      </c>
      <c r="E75" s="23">
        <v>42773</v>
      </c>
      <c r="F75" s="21" t="s">
        <v>195</v>
      </c>
      <c r="G75" s="21" t="s">
        <v>27</v>
      </c>
      <c r="H75" s="21" t="s">
        <v>28</v>
      </c>
      <c r="I75" s="20">
        <v>1</v>
      </c>
      <c r="J75" s="20">
        <v>1</v>
      </c>
      <c r="K75" s="20">
        <v>0</v>
      </c>
      <c r="L75" s="20">
        <f t="shared" ref="L75:L77" si="17">(1070-K75)*J75</f>
        <v>1070</v>
      </c>
      <c r="M75" s="20"/>
      <c r="N75" s="20">
        <v>1</v>
      </c>
      <c r="O75" s="20">
        <v>600</v>
      </c>
      <c r="P75" s="20"/>
      <c r="Q75" s="20"/>
      <c r="R75" s="20">
        <f t="shared" ref="R75:R76" si="18">(P75+Q75)*321</f>
        <v>0</v>
      </c>
      <c r="S75" s="20" t="s">
        <v>133</v>
      </c>
      <c r="T75" s="43" t="s">
        <v>130</v>
      </c>
      <c r="U75" s="35"/>
    </row>
    <row r="76" s="9" customFormat="1" customHeight="1" spans="1:21">
      <c r="A76" s="20">
        <v>70</v>
      </c>
      <c r="B76" s="21" t="s">
        <v>126</v>
      </c>
      <c r="C76" s="21" t="s">
        <v>185</v>
      </c>
      <c r="D76" s="21" t="s">
        <v>186</v>
      </c>
      <c r="E76" s="23">
        <v>43258</v>
      </c>
      <c r="F76" s="21" t="s">
        <v>196</v>
      </c>
      <c r="G76" s="21" t="s">
        <v>33</v>
      </c>
      <c r="H76" s="21" t="s">
        <v>34</v>
      </c>
      <c r="I76" s="20">
        <v>3</v>
      </c>
      <c r="J76" s="32">
        <v>3</v>
      </c>
      <c r="K76" s="20">
        <v>1056</v>
      </c>
      <c r="L76" s="32">
        <f t="shared" si="17"/>
        <v>42</v>
      </c>
      <c r="M76" s="20">
        <v>1</v>
      </c>
      <c r="N76" s="20"/>
      <c r="O76" s="20">
        <v>800</v>
      </c>
      <c r="P76" s="20">
        <v>1</v>
      </c>
      <c r="Q76" s="20"/>
      <c r="R76" s="20">
        <f t="shared" si="18"/>
        <v>321</v>
      </c>
      <c r="S76" s="32" t="s">
        <v>197</v>
      </c>
      <c r="T76" s="43" t="s">
        <v>198</v>
      </c>
      <c r="U76" s="41"/>
    </row>
    <row r="77" s="10" customFormat="1" customHeight="1" spans="1:21">
      <c r="A77" s="20">
        <v>71</v>
      </c>
      <c r="B77" s="21" t="s">
        <v>126</v>
      </c>
      <c r="C77" s="21" t="s">
        <v>185</v>
      </c>
      <c r="D77" s="21" t="s">
        <v>186</v>
      </c>
      <c r="E77" s="23">
        <v>43319</v>
      </c>
      <c r="F77" s="21" t="s">
        <v>199</v>
      </c>
      <c r="G77" s="21" t="s">
        <v>27</v>
      </c>
      <c r="H77" s="21" t="s">
        <v>28</v>
      </c>
      <c r="I77" s="20">
        <v>2</v>
      </c>
      <c r="J77" s="32">
        <v>2</v>
      </c>
      <c r="K77" s="32">
        <v>0</v>
      </c>
      <c r="L77" s="32">
        <f t="shared" si="17"/>
        <v>2140</v>
      </c>
      <c r="M77" s="20">
        <v>1</v>
      </c>
      <c r="N77" s="20"/>
      <c r="O77" s="20">
        <v>800</v>
      </c>
      <c r="P77" s="20">
        <v>2</v>
      </c>
      <c r="Q77" s="20">
        <v>1</v>
      </c>
      <c r="R77" s="20">
        <f t="shared" si="16"/>
        <v>963</v>
      </c>
      <c r="S77" s="32" t="s">
        <v>153</v>
      </c>
      <c r="T77" s="43" t="s">
        <v>130</v>
      </c>
      <c r="U77" s="35"/>
    </row>
    <row r="78" s="3" customFormat="1" customHeight="1" spans="1:21">
      <c r="A78" s="20">
        <v>72</v>
      </c>
      <c r="B78" s="21" t="s">
        <v>126</v>
      </c>
      <c r="C78" s="21" t="s">
        <v>142</v>
      </c>
      <c r="D78" s="21" t="s">
        <v>143</v>
      </c>
      <c r="E78" s="23">
        <v>43598</v>
      </c>
      <c r="F78" s="21" t="s">
        <v>200</v>
      </c>
      <c r="G78" s="21" t="s">
        <v>33</v>
      </c>
      <c r="H78" s="21" t="s">
        <v>51</v>
      </c>
      <c r="I78" s="20">
        <v>1</v>
      </c>
      <c r="J78" s="32">
        <v>1</v>
      </c>
      <c r="K78" s="32">
        <v>0</v>
      </c>
      <c r="L78" s="32">
        <v>1070</v>
      </c>
      <c r="M78" s="20"/>
      <c r="N78" s="20"/>
      <c r="O78" s="20"/>
      <c r="P78" s="20"/>
      <c r="Q78" s="20"/>
      <c r="R78" s="20"/>
      <c r="S78" s="32" t="s">
        <v>201</v>
      </c>
      <c r="T78" s="43" t="s">
        <v>130</v>
      </c>
      <c r="U78" s="35"/>
    </row>
    <row r="79" s="10" customFormat="1" customHeight="1" spans="1:21">
      <c r="A79" s="20">
        <v>73</v>
      </c>
      <c r="B79" s="21" t="s">
        <v>126</v>
      </c>
      <c r="C79" s="21" t="s">
        <v>179</v>
      </c>
      <c r="D79" s="21" t="s">
        <v>179</v>
      </c>
      <c r="E79" s="23">
        <v>43678</v>
      </c>
      <c r="F79" s="21" t="s">
        <v>202</v>
      </c>
      <c r="G79" s="21" t="s">
        <v>33</v>
      </c>
      <c r="H79" s="21" t="s">
        <v>51</v>
      </c>
      <c r="I79" s="20">
        <v>1</v>
      </c>
      <c r="J79" s="32">
        <v>1</v>
      </c>
      <c r="K79" s="32">
        <v>0</v>
      </c>
      <c r="L79" s="32">
        <v>1070</v>
      </c>
      <c r="M79" s="20">
        <v>1</v>
      </c>
      <c r="N79" s="20"/>
      <c r="O79" s="20">
        <v>800</v>
      </c>
      <c r="P79" s="20">
        <v>1</v>
      </c>
      <c r="Q79" s="20"/>
      <c r="R79" s="20">
        <v>321</v>
      </c>
      <c r="S79" s="32" t="s">
        <v>203</v>
      </c>
      <c r="T79" s="43" t="s">
        <v>130</v>
      </c>
      <c r="U79" s="35"/>
    </row>
    <row r="80" s="1" customFormat="1" customHeight="1" spans="1:21">
      <c r="A80" s="24" t="s">
        <v>204</v>
      </c>
      <c r="B80" s="25"/>
      <c r="C80" s="25"/>
      <c r="D80" s="25"/>
      <c r="E80" s="25"/>
      <c r="F80" s="25"/>
      <c r="G80" s="25"/>
      <c r="H80" s="26"/>
      <c r="I80" s="32">
        <f>SUM(I45:I79)</f>
        <v>82</v>
      </c>
      <c r="J80" s="32">
        <f>SUM(J45:J79)</f>
        <v>76</v>
      </c>
      <c r="K80" s="32" t="s">
        <v>38</v>
      </c>
      <c r="L80" s="32">
        <f>SUM(L45:L79)</f>
        <v>50655</v>
      </c>
      <c r="M80" s="32">
        <f t="shared" ref="L80:R80" si="19">SUM(M45:M79)</f>
        <v>30</v>
      </c>
      <c r="N80" s="32">
        <f t="shared" si="19"/>
        <v>4</v>
      </c>
      <c r="O80" s="32">
        <f t="shared" si="19"/>
        <v>26400</v>
      </c>
      <c r="P80" s="32">
        <f t="shared" si="19"/>
        <v>50</v>
      </c>
      <c r="Q80" s="32">
        <f t="shared" si="19"/>
        <v>13</v>
      </c>
      <c r="R80" s="32">
        <f t="shared" si="19"/>
        <v>20223</v>
      </c>
      <c r="S80" s="32"/>
      <c r="T80" s="32"/>
      <c r="U80" s="35"/>
    </row>
    <row r="81" s="3" customFormat="1" customHeight="1" spans="1:21">
      <c r="A81" s="20">
        <v>74</v>
      </c>
      <c r="B81" s="21" t="s">
        <v>205</v>
      </c>
      <c r="C81" s="21" t="s">
        <v>206</v>
      </c>
      <c r="D81" s="21" t="s">
        <v>207</v>
      </c>
      <c r="E81" s="20" t="s">
        <v>208</v>
      </c>
      <c r="F81" s="21" t="s">
        <v>209</v>
      </c>
      <c r="G81" s="21" t="s">
        <v>33</v>
      </c>
      <c r="H81" s="21" t="s">
        <v>28</v>
      </c>
      <c r="I81" s="20">
        <v>2</v>
      </c>
      <c r="J81" s="20">
        <v>2</v>
      </c>
      <c r="K81" s="20">
        <v>800</v>
      </c>
      <c r="L81" s="20">
        <f>(1070-K81)*J81</f>
        <v>540</v>
      </c>
      <c r="M81" s="20">
        <v>1</v>
      </c>
      <c r="N81" s="20"/>
      <c r="O81" s="20">
        <v>800</v>
      </c>
      <c r="P81" s="20">
        <v>1</v>
      </c>
      <c r="Q81" s="20">
        <v>1</v>
      </c>
      <c r="R81" s="20">
        <f>(P81+Q81)*321</f>
        <v>642</v>
      </c>
      <c r="S81" s="20" t="s">
        <v>72</v>
      </c>
      <c r="T81" s="48" t="s">
        <v>130</v>
      </c>
      <c r="U81" s="35"/>
    </row>
    <row r="82" s="11" customFormat="1" customHeight="1" spans="1:16375">
      <c r="A82" s="20">
        <v>75</v>
      </c>
      <c r="B82" s="27" t="s">
        <v>205</v>
      </c>
      <c r="C82" s="27" t="s">
        <v>206</v>
      </c>
      <c r="D82" s="28" t="s">
        <v>210</v>
      </c>
      <c r="E82" s="29">
        <v>42771</v>
      </c>
      <c r="F82" s="27" t="s">
        <v>211</v>
      </c>
      <c r="G82" s="27" t="s">
        <v>27</v>
      </c>
      <c r="H82" s="27" t="s">
        <v>28</v>
      </c>
      <c r="I82" s="32">
        <v>2</v>
      </c>
      <c r="J82" s="32">
        <v>2</v>
      </c>
      <c r="K82" s="32">
        <v>500</v>
      </c>
      <c r="L82" s="32">
        <f>(1070-K82)*J82</f>
        <v>1140</v>
      </c>
      <c r="M82" s="32">
        <v>1</v>
      </c>
      <c r="N82" s="32"/>
      <c r="O82" s="32">
        <v>800</v>
      </c>
      <c r="P82" s="32">
        <v>1</v>
      </c>
      <c r="Q82" s="32">
        <v>1</v>
      </c>
      <c r="R82" s="32">
        <f>(P82+Q82)*321</f>
        <v>642</v>
      </c>
      <c r="S82" s="42" t="s">
        <v>133</v>
      </c>
      <c r="T82" s="40" t="s">
        <v>130</v>
      </c>
      <c r="U82" s="35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  <c r="ASM82" s="1"/>
      <c r="ASN82" s="1"/>
      <c r="ASO82" s="1"/>
      <c r="ASP82" s="1"/>
      <c r="ASQ82" s="1"/>
      <c r="ASR82" s="1"/>
      <c r="ASS82" s="1"/>
      <c r="AST82" s="1"/>
      <c r="ASU82" s="1"/>
      <c r="ASV82" s="1"/>
      <c r="ASW82" s="1"/>
      <c r="ASX82" s="1"/>
      <c r="ASY82" s="1"/>
      <c r="ASZ82" s="1"/>
      <c r="ATA82" s="1"/>
      <c r="ATB82" s="1"/>
      <c r="ATC82" s="1"/>
      <c r="ATD82" s="1"/>
      <c r="ATE82" s="1"/>
      <c r="ATF82" s="1"/>
      <c r="ATG82" s="1"/>
      <c r="ATH82" s="1"/>
      <c r="ATI82" s="1"/>
      <c r="ATJ82" s="1"/>
      <c r="ATK82" s="1"/>
      <c r="ATL82" s="1"/>
      <c r="ATM82" s="1"/>
      <c r="ATN82" s="1"/>
      <c r="ATO82" s="1"/>
      <c r="ATP82" s="1"/>
      <c r="ATQ82" s="1"/>
      <c r="ATR82" s="1"/>
      <c r="ATS82" s="1"/>
      <c r="ATT82" s="1"/>
      <c r="ATU82" s="1"/>
      <c r="ATV82" s="1"/>
      <c r="ATW82" s="1"/>
      <c r="ATX82" s="1"/>
      <c r="ATY82" s="1"/>
      <c r="ATZ82" s="1"/>
      <c r="AUA82" s="1"/>
      <c r="AUB82" s="1"/>
      <c r="AUC82" s="1"/>
      <c r="AUD82" s="1"/>
      <c r="AUE82" s="1"/>
      <c r="AUF82" s="1"/>
      <c r="AUG82" s="1"/>
      <c r="AUH82" s="1"/>
      <c r="AUI82" s="1"/>
      <c r="AUJ82" s="1"/>
      <c r="AUK82" s="1"/>
      <c r="AUL82" s="1"/>
      <c r="AUM82" s="1"/>
      <c r="AUN82" s="1"/>
      <c r="AUO82" s="1"/>
      <c r="AUP82" s="1"/>
      <c r="AUQ82" s="1"/>
      <c r="AUR82" s="1"/>
      <c r="AUS82" s="1"/>
      <c r="AUT82" s="1"/>
      <c r="AUU82" s="1"/>
      <c r="AUV82" s="1"/>
      <c r="AUW82" s="1"/>
      <c r="AUX82" s="1"/>
      <c r="AUY82" s="1"/>
      <c r="AUZ82" s="1"/>
      <c r="AVA82" s="1"/>
      <c r="AVB82" s="1"/>
      <c r="AVC82" s="1"/>
      <c r="AVD82" s="1"/>
      <c r="AVE82" s="1"/>
      <c r="AVF82" s="1"/>
      <c r="AVG82" s="1"/>
      <c r="AVH82" s="1"/>
      <c r="AVI82" s="1"/>
      <c r="AVJ82" s="1"/>
      <c r="AVK82" s="1"/>
      <c r="AVL82" s="1"/>
      <c r="AVM82" s="1"/>
      <c r="AVN82" s="1"/>
      <c r="AVO82" s="1"/>
      <c r="AVP82" s="1"/>
      <c r="AVQ82" s="1"/>
      <c r="AVR82" s="1"/>
      <c r="AVS82" s="1"/>
      <c r="AVT82" s="1"/>
      <c r="AVU82" s="1"/>
      <c r="AVV82" s="1"/>
      <c r="AVW82" s="1"/>
      <c r="AVX82" s="1"/>
      <c r="AVY82" s="1"/>
      <c r="AVZ82" s="1"/>
      <c r="AWA82" s="1"/>
      <c r="AWB82" s="1"/>
      <c r="AWC82" s="1"/>
      <c r="AWD82" s="1"/>
      <c r="AWE82" s="1"/>
      <c r="AWF82" s="1"/>
      <c r="AWG82" s="1"/>
      <c r="AWH82" s="1"/>
      <c r="AWI82" s="1"/>
      <c r="AWJ82" s="1"/>
      <c r="AWK82" s="1"/>
      <c r="AWL82" s="1"/>
      <c r="AWM82" s="1"/>
      <c r="AWN82" s="1"/>
      <c r="AWO82" s="1"/>
      <c r="AWP82" s="1"/>
      <c r="AWQ82" s="1"/>
      <c r="AWR82" s="1"/>
      <c r="AWS82" s="1"/>
      <c r="AWT82" s="1"/>
      <c r="AWU82" s="1"/>
      <c r="AWV82" s="1"/>
      <c r="AWW82" s="1"/>
      <c r="AWX82" s="1"/>
      <c r="AWY82" s="1"/>
      <c r="AWZ82" s="1"/>
      <c r="AXA82" s="1"/>
      <c r="AXB82" s="1"/>
      <c r="AXC82" s="1"/>
      <c r="AXD82" s="1"/>
      <c r="AXE82" s="1"/>
      <c r="AXF82" s="1"/>
      <c r="AXG82" s="1"/>
      <c r="AXH82" s="1"/>
      <c r="AXI82" s="1"/>
      <c r="AXJ82" s="1"/>
      <c r="AXK82" s="1"/>
      <c r="AXL82" s="1"/>
      <c r="AXM82" s="1"/>
      <c r="AXN82" s="1"/>
      <c r="AXO82" s="1"/>
      <c r="AXP82" s="1"/>
      <c r="AXQ82" s="1"/>
      <c r="AXR82" s="1"/>
      <c r="AXS82" s="1"/>
      <c r="AXT82" s="1"/>
      <c r="AXU82" s="1"/>
      <c r="AXV82" s="1"/>
      <c r="AXW82" s="1"/>
      <c r="AXX82" s="1"/>
      <c r="AXY82" s="1"/>
      <c r="AXZ82" s="1"/>
      <c r="AYA82" s="1"/>
      <c r="AYB82" s="1"/>
      <c r="AYC82" s="1"/>
      <c r="AYD82" s="1"/>
      <c r="AYE82" s="1"/>
      <c r="AYF82" s="1"/>
      <c r="AYG82" s="1"/>
      <c r="AYH82" s="1"/>
      <c r="AYI82" s="1"/>
      <c r="AYJ82" s="1"/>
      <c r="AYK82" s="1"/>
      <c r="AYL82" s="1"/>
      <c r="AYM82" s="1"/>
      <c r="AYN82" s="1"/>
      <c r="AYO82" s="1"/>
      <c r="AYP82" s="1"/>
      <c r="AYQ82" s="1"/>
      <c r="AYR82" s="1"/>
      <c r="AYS82" s="1"/>
      <c r="AYT82" s="1"/>
      <c r="AYU82" s="1"/>
      <c r="AYV82" s="1"/>
      <c r="AYW82" s="1"/>
      <c r="AYX82" s="1"/>
      <c r="AYY82" s="1"/>
      <c r="AYZ82" s="1"/>
      <c r="AZA82" s="1"/>
      <c r="AZB82" s="1"/>
      <c r="AZC82" s="1"/>
      <c r="AZD82" s="1"/>
      <c r="AZE82" s="1"/>
      <c r="AZF82" s="1"/>
      <c r="AZG82" s="1"/>
      <c r="AZH82" s="1"/>
      <c r="AZI82" s="1"/>
      <c r="AZJ82" s="1"/>
      <c r="AZK82" s="1"/>
      <c r="AZL82" s="1"/>
      <c r="AZM82" s="1"/>
      <c r="AZN82" s="1"/>
      <c r="AZO82" s="1"/>
      <c r="AZP82" s="1"/>
      <c r="AZQ82" s="1"/>
      <c r="AZR82" s="1"/>
      <c r="AZS82" s="1"/>
      <c r="AZT82" s="1"/>
      <c r="AZU82" s="1"/>
      <c r="AZV82" s="1"/>
      <c r="AZW82" s="1"/>
      <c r="AZX82" s="1"/>
      <c r="AZY82" s="1"/>
      <c r="AZZ82" s="1"/>
      <c r="BAA82" s="1"/>
      <c r="BAB82" s="1"/>
      <c r="BAC82" s="1"/>
      <c r="BAD82" s="1"/>
      <c r="BAE82" s="1"/>
      <c r="BAF82" s="1"/>
      <c r="BAG82" s="1"/>
      <c r="BAH82" s="1"/>
      <c r="BAI82" s="1"/>
      <c r="BAJ82" s="1"/>
      <c r="BAK82" s="1"/>
      <c r="BAL82" s="1"/>
      <c r="BAM82" s="1"/>
      <c r="BAN82" s="1"/>
      <c r="BAO82" s="1"/>
      <c r="BAP82" s="1"/>
      <c r="BAQ82" s="1"/>
      <c r="BAR82" s="1"/>
      <c r="BAS82" s="1"/>
      <c r="BAT82" s="1"/>
      <c r="BAU82" s="1"/>
      <c r="BAV82" s="1"/>
      <c r="BAW82" s="1"/>
      <c r="BAX82" s="1"/>
      <c r="BAY82" s="1"/>
      <c r="BAZ82" s="1"/>
      <c r="BBA82" s="1"/>
      <c r="BBB82" s="1"/>
      <c r="BBC82" s="1"/>
      <c r="BBD82" s="1"/>
      <c r="BBE82" s="1"/>
      <c r="BBF82" s="1"/>
      <c r="BBG82" s="1"/>
      <c r="BBH82" s="1"/>
      <c r="BBI82" s="1"/>
      <c r="BBJ82" s="1"/>
      <c r="BBK82" s="1"/>
      <c r="BBL82" s="1"/>
      <c r="BBM82" s="1"/>
      <c r="BBN82" s="1"/>
      <c r="BBO82" s="1"/>
      <c r="BBP82" s="1"/>
      <c r="BBQ82" s="1"/>
      <c r="BBR82" s="1"/>
      <c r="BBS82" s="1"/>
      <c r="BBT82" s="1"/>
      <c r="BBU82" s="1"/>
      <c r="BBV82" s="1"/>
      <c r="BBW82" s="1"/>
      <c r="BBX82" s="1"/>
      <c r="BBY82" s="1"/>
      <c r="BBZ82" s="1"/>
      <c r="BCA82" s="1"/>
      <c r="BCB82" s="1"/>
      <c r="BCC82" s="1"/>
      <c r="BCD82" s="1"/>
      <c r="BCE82" s="1"/>
      <c r="BCF82" s="1"/>
      <c r="BCG82" s="1"/>
      <c r="BCH82" s="1"/>
      <c r="BCI82" s="1"/>
      <c r="BCJ82" s="1"/>
      <c r="BCK82" s="1"/>
      <c r="BCL82" s="1"/>
      <c r="BCM82" s="1"/>
      <c r="BCN82" s="1"/>
      <c r="BCO82" s="1"/>
      <c r="BCP82" s="1"/>
      <c r="BCQ82" s="1"/>
      <c r="BCR82" s="1"/>
      <c r="BCS82" s="1"/>
      <c r="BCT82" s="1"/>
      <c r="BCU82" s="1"/>
      <c r="BCV82" s="1"/>
      <c r="BCW82" s="1"/>
      <c r="BCX82" s="1"/>
      <c r="BCY82" s="1"/>
      <c r="BCZ82" s="1"/>
      <c r="BDA82" s="1"/>
      <c r="BDB82" s="1"/>
      <c r="BDC82" s="1"/>
      <c r="BDD82" s="1"/>
      <c r="BDE82" s="1"/>
      <c r="BDF82" s="1"/>
      <c r="BDG82" s="1"/>
      <c r="BDH82" s="1"/>
      <c r="BDI82" s="1"/>
      <c r="BDJ82" s="1"/>
      <c r="BDK82" s="1"/>
      <c r="BDL82" s="1"/>
      <c r="BDM82" s="1"/>
      <c r="BDN82" s="1"/>
      <c r="BDO82" s="1"/>
      <c r="BDP82" s="1"/>
      <c r="BDQ82" s="1"/>
      <c r="BDR82" s="1"/>
      <c r="BDS82" s="1"/>
      <c r="BDT82" s="1"/>
      <c r="BDU82" s="1"/>
      <c r="BDV82" s="1"/>
      <c r="BDW82" s="1"/>
      <c r="BDX82" s="1"/>
      <c r="BDY82" s="1"/>
      <c r="BDZ82" s="1"/>
      <c r="BEA82" s="1"/>
      <c r="BEB82" s="1"/>
      <c r="BEC82" s="1"/>
      <c r="BED82" s="1"/>
      <c r="BEE82" s="1"/>
      <c r="BEF82" s="1"/>
      <c r="BEG82" s="1"/>
      <c r="BEH82" s="1"/>
      <c r="BEI82" s="1"/>
      <c r="BEJ82" s="1"/>
      <c r="BEK82" s="1"/>
      <c r="BEL82" s="1"/>
      <c r="BEM82" s="1"/>
      <c r="BEN82" s="1"/>
      <c r="BEO82" s="1"/>
      <c r="BEP82" s="1"/>
      <c r="BEQ82" s="1"/>
      <c r="BER82" s="1"/>
      <c r="BES82" s="1"/>
      <c r="BET82" s="1"/>
      <c r="BEU82" s="1"/>
      <c r="BEV82" s="1"/>
      <c r="BEW82" s="1"/>
      <c r="BEX82" s="1"/>
      <c r="BEY82" s="1"/>
      <c r="BEZ82" s="1"/>
      <c r="BFA82" s="1"/>
      <c r="BFB82" s="1"/>
      <c r="BFC82" s="1"/>
      <c r="BFD82" s="1"/>
      <c r="BFE82" s="1"/>
      <c r="BFF82" s="1"/>
      <c r="BFG82" s="1"/>
      <c r="BFH82" s="1"/>
      <c r="BFI82" s="1"/>
      <c r="BFJ82" s="1"/>
      <c r="BFK82" s="1"/>
      <c r="BFL82" s="1"/>
      <c r="BFM82" s="1"/>
      <c r="BFN82" s="1"/>
      <c r="BFO82" s="1"/>
      <c r="BFP82" s="1"/>
      <c r="BFQ82" s="1"/>
      <c r="BFR82" s="1"/>
      <c r="BFS82" s="1"/>
      <c r="BFT82" s="1"/>
      <c r="BFU82" s="1"/>
      <c r="BFV82" s="1"/>
      <c r="BFW82" s="1"/>
      <c r="BFX82" s="1"/>
      <c r="BFY82" s="1"/>
      <c r="BFZ82" s="1"/>
      <c r="BGA82" s="1"/>
      <c r="BGB82" s="1"/>
      <c r="BGC82" s="1"/>
      <c r="BGD82" s="1"/>
      <c r="BGE82" s="1"/>
      <c r="BGF82" s="1"/>
      <c r="BGG82" s="1"/>
      <c r="BGH82" s="1"/>
      <c r="BGI82" s="1"/>
      <c r="BGJ82" s="1"/>
      <c r="BGK82" s="1"/>
      <c r="BGL82" s="1"/>
      <c r="BGM82" s="1"/>
      <c r="BGN82" s="1"/>
      <c r="BGO82" s="1"/>
      <c r="BGP82" s="1"/>
      <c r="BGQ82" s="1"/>
      <c r="BGR82" s="1"/>
      <c r="BGS82" s="1"/>
      <c r="BGT82" s="1"/>
      <c r="BGU82" s="1"/>
      <c r="BGV82" s="1"/>
      <c r="BGW82" s="1"/>
      <c r="BGX82" s="1"/>
      <c r="BGY82" s="1"/>
      <c r="BGZ82" s="1"/>
      <c r="BHA82" s="1"/>
      <c r="BHB82" s="1"/>
      <c r="BHC82" s="1"/>
      <c r="BHD82" s="1"/>
      <c r="BHE82" s="1"/>
      <c r="BHF82" s="1"/>
      <c r="BHG82" s="1"/>
      <c r="BHH82" s="1"/>
      <c r="BHI82" s="1"/>
      <c r="BHJ82" s="1"/>
      <c r="BHK82" s="1"/>
      <c r="BHL82" s="1"/>
      <c r="BHM82" s="1"/>
      <c r="BHN82" s="1"/>
      <c r="BHO82" s="1"/>
      <c r="BHP82" s="1"/>
      <c r="BHQ82" s="1"/>
      <c r="BHR82" s="1"/>
      <c r="BHS82" s="1"/>
      <c r="BHT82" s="1"/>
      <c r="BHU82" s="1"/>
      <c r="BHV82" s="1"/>
      <c r="BHW82" s="1"/>
      <c r="BHX82" s="1"/>
      <c r="BHY82" s="1"/>
      <c r="BHZ82" s="1"/>
      <c r="BIA82" s="1"/>
      <c r="BIB82" s="1"/>
      <c r="BIC82" s="1"/>
      <c r="BID82" s="1"/>
      <c r="BIE82" s="1"/>
      <c r="BIF82" s="1"/>
      <c r="BIG82" s="1"/>
      <c r="BIH82" s="1"/>
      <c r="BII82" s="1"/>
      <c r="BIJ82" s="1"/>
      <c r="BIK82" s="1"/>
      <c r="BIL82" s="1"/>
      <c r="BIM82" s="1"/>
      <c r="BIN82" s="1"/>
      <c r="BIO82" s="1"/>
      <c r="BIP82" s="1"/>
      <c r="BIQ82" s="1"/>
      <c r="BIR82" s="1"/>
      <c r="BIS82" s="1"/>
      <c r="BIT82" s="1"/>
      <c r="BIU82" s="1"/>
      <c r="BIV82" s="1"/>
      <c r="BIW82" s="1"/>
      <c r="BIX82" s="1"/>
      <c r="BIY82" s="1"/>
      <c r="BIZ82" s="1"/>
      <c r="BJA82" s="1"/>
      <c r="BJB82" s="1"/>
      <c r="BJC82" s="1"/>
      <c r="BJD82" s="1"/>
      <c r="BJE82" s="1"/>
      <c r="BJF82" s="1"/>
      <c r="BJG82" s="1"/>
      <c r="BJH82" s="1"/>
      <c r="BJI82" s="1"/>
      <c r="BJJ82" s="1"/>
      <c r="BJK82" s="1"/>
      <c r="BJL82" s="1"/>
      <c r="BJM82" s="1"/>
      <c r="BJN82" s="1"/>
      <c r="BJO82" s="1"/>
      <c r="BJP82" s="1"/>
      <c r="BJQ82" s="1"/>
      <c r="BJR82" s="1"/>
      <c r="BJS82" s="1"/>
      <c r="BJT82" s="1"/>
      <c r="BJU82" s="1"/>
      <c r="BJV82" s="1"/>
      <c r="BJW82" s="1"/>
      <c r="BJX82" s="1"/>
      <c r="BJY82" s="1"/>
      <c r="BJZ82" s="1"/>
      <c r="BKA82" s="1"/>
      <c r="BKB82" s="1"/>
      <c r="BKC82" s="1"/>
      <c r="BKD82" s="1"/>
      <c r="BKE82" s="1"/>
      <c r="BKF82" s="1"/>
      <c r="BKG82" s="1"/>
      <c r="BKH82" s="1"/>
      <c r="BKI82" s="1"/>
      <c r="BKJ82" s="1"/>
      <c r="BKK82" s="1"/>
      <c r="BKL82" s="1"/>
      <c r="BKM82" s="1"/>
      <c r="BKN82" s="1"/>
      <c r="BKO82" s="1"/>
      <c r="BKP82" s="1"/>
      <c r="BKQ82" s="1"/>
      <c r="BKR82" s="1"/>
      <c r="BKS82" s="1"/>
      <c r="BKT82" s="1"/>
      <c r="BKU82" s="1"/>
      <c r="BKV82" s="1"/>
      <c r="BKW82" s="1"/>
      <c r="BKX82" s="1"/>
      <c r="BKY82" s="1"/>
      <c r="BKZ82" s="1"/>
      <c r="BLA82" s="1"/>
      <c r="BLB82" s="1"/>
      <c r="BLC82" s="1"/>
      <c r="BLD82" s="1"/>
      <c r="BLE82" s="1"/>
      <c r="BLF82" s="1"/>
      <c r="BLG82" s="1"/>
      <c r="BLH82" s="1"/>
      <c r="BLI82" s="1"/>
      <c r="BLJ82" s="1"/>
      <c r="BLK82" s="1"/>
      <c r="BLL82" s="1"/>
      <c r="BLM82" s="1"/>
      <c r="BLN82" s="1"/>
      <c r="BLO82" s="1"/>
      <c r="BLP82" s="1"/>
      <c r="BLQ82" s="1"/>
      <c r="BLR82" s="1"/>
      <c r="BLS82" s="1"/>
      <c r="BLT82" s="1"/>
      <c r="BLU82" s="1"/>
      <c r="BLV82" s="1"/>
      <c r="BLW82" s="1"/>
      <c r="BLX82" s="1"/>
      <c r="BLY82" s="1"/>
      <c r="BLZ82" s="1"/>
      <c r="BMA82" s="1"/>
      <c r="BMB82" s="1"/>
      <c r="BMC82" s="1"/>
      <c r="BMD82" s="1"/>
      <c r="BME82" s="1"/>
      <c r="BMF82" s="1"/>
      <c r="BMG82" s="1"/>
      <c r="BMH82" s="1"/>
      <c r="BMI82" s="1"/>
      <c r="BMJ82" s="1"/>
      <c r="BMK82" s="1"/>
      <c r="BML82" s="1"/>
      <c r="BMM82" s="1"/>
      <c r="BMN82" s="1"/>
      <c r="BMO82" s="1"/>
      <c r="BMP82" s="1"/>
      <c r="BMQ82" s="1"/>
      <c r="BMR82" s="1"/>
      <c r="BMS82" s="1"/>
      <c r="BMT82" s="1"/>
      <c r="BMU82" s="1"/>
      <c r="BMV82" s="1"/>
      <c r="BMW82" s="1"/>
      <c r="BMX82" s="1"/>
      <c r="BMY82" s="1"/>
      <c r="BMZ82" s="1"/>
      <c r="BNA82" s="1"/>
      <c r="BNB82" s="1"/>
      <c r="BNC82" s="1"/>
      <c r="BND82" s="1"/>
      <c r="BNE82" s="1"/>
      <c r="BNF82" s="1"/>
      <c r="BNG82" s="1"/>
      <c r="BNH82" s="1"/>
      <c r="BNI82" s="1"/>
      <c r="BNJ82" s="1"/>
      <c r="BNK82" s="1"/>
      <c r="BNL82" s="1"/>
      <c r="BNM82" s="1"/>
      <c r="BNN82" s="1"/>
      <c r="BNO82" s="1"/>
      <c r="BNP82" s="1"/>
      <c r="BNQ82" s="1"/>
      <c r="BNR82" s="1"/>
      <c r="BNS82" s="1"/>
      <c r="BNT82" s="1"/>
      <c r="BNU82" s="1"/>
      <c r="BNV82" s="1"/>
      <c r="BNW82" s="1"/>
      <c r="BNX82" s="1"/>
      <c r="BNY82" s="1"/>
      <c r="BNZ82" s="1"/>
      <c r="BOA82" s="1"/>
      <c r="BOB82" s="1"/>
      <c r="BOC82" s="1"/>
      <c r="BOD82" s="1"/>
      <c r="BOE82" s="1"/>
      <c r="BOF82" s="1"/>
      <c r="BOG82" s="1"/>
      <c r="BOH82" s="1"/>
      <c r="BOI82" s="1"/>
      <c r="BOJ82" s="1"/>
      <c r="BOK82" s="1"/>
      <c r="BOL82" s="1"/>
      <c r="BOM82" s="1"/>
      <c r="BON82" s="1"/>
      <c r="BOO82" s="1"/>
      <c r="BOP82" s="1"/>
      <c r="BOQ82" s="1"/>
      <c r="BOR82" s="1"/>
      <c r="BOS82" s="1"/>
      <c r="BOT82" s="1"/>
      <c r="BOU82" s="1"/>
      <c r="BOV82" s="1"/>
      <c r="BOW82" s="1"/>
      <c r="BOX82" s="1"/>
      <c r="BOY82" s="1"/>
      <c r="BOZ82" s="1"/>
      <c r="BPA82" s="1"/>
      <c r="BPB82" s="1"/>
      <c r="BPC82" s="1"/>
      <c r="BPD82" s="1"/>
      <c r="BPE82" s="1"/>
      <c r="BPF82" s="1"/>
      <c r="BPG82" s="1"/>
      <c r="BPH82" s="1"/>
      <c r="BPI82" s="1"/>
      <c r="BPJ82" s="1"/>
      <c r="BPK82" s="1"/>
      <c r="BPL82" s="1"/>
      <c r="BPM82" s="1"/>
      <c r="BPN82" s="1"/>
      <c r="BPO82" s="1"/>
      <c r="BPP82" s="1"/>
      <c r="BPQ82" s="1"/>
      <c r="BPR82" s="1"/>
      <c r="BPS82" s="1"/>
      <c r="BPT82" s="1"/>
      <c r="BPU82" s="1"/>
      <c r="BPV82" s="1"/>
      <c r="BPW82" s="1"/>
      <c r="BPX82" s="1"/>
      <c r="BPY82" s="1"/>
      <c r="BPZ82" s="1"/>
      <c r="BQA82" s="1"/>
      <c r="BQB82" s="1"/>
      <c r="BQC82" s="1"/>
      <c r="BQD82" s="1"/>
      <c r="BQE82" s="1"/>
      <c r="BQF82" s="1"/>
      <c r="BQG82" s="1"/>
      <c r="BQH82" s="1"/>
      <c r="BQI82" s="1"/>
      <c r="BQJ82" s="1"/>
      <c r="BQK82" s="1"/>
      <c r="BQL82" s="1"/>
      <c r="BQM82" s="1"/>
      <c r="BQN82" s="1"/>
      <c r="BQO82" s="1"/>
      <c r="BQP82" s="1"/>
      <c r="BQQ82" s="1"/>
      <c r="BQR82" s="1"/>
      <c r="BQS82" s="1"/>
      <c r="BQT82" s="1"/>
      <c r="BQU82" s="1"/>
      <c r="BQV82" s="1"/>
      <c r="BQW82" s="1"/>
      <c r="BQX82" s="1"/>
      <c r="BQY82" s="1"/>
      <c r="BQZ82" s="1"/>
      <c r="BRA82" s="1"/>
      <c r="BRB82" s="1"/>
      <c r="BRC82" s="1"/>
      <c r="BRD82" s="1"/>
      <c r="BRE82" s="1"/>
      <c r="BRF82" s="1"/>
      <c r="BRG82" s="1"/>
      <c r="BRH82" s="1"/>
      <c r="BRI82" s="1"/>
      <c r="BRJ82" s="1"/>
      <c r="BRK82" s="1"/>
      <c r="BRL82" s="1"/>
      <c r="BRM82" s="1"/>
      <c r="BRN82" s="1"/>
      <c r="BRO82" s="1"/>
      <c r="BRP82" s="1"/>
      <c r="BRQ82" s="1"/>
      <c r="BRR82" s="1"/>
      <c r="BRS82" s="1"/>
      <c r="BRT82" s="1"/>
      <c r="BRU82" s="1"/>
      <c r="BRV82" s="1"/>
      <c r="BRW82" s="1"/>
      <c r="BRX82" s="1"/>
      <c r="BRY82" s="1"/>
      <c r="BRZ82" s="1"/>
      <c r="BSA82" s="1"/>
      <c r="BSB82" s="1"/>
      <c r="BSC82" s="1"/>
      <c r="BSD82" s="1"/>
      <c r="BSE82" s="1"/>
      <c r="BSF82" s="1"/>
      <c r="BSG82" s="1"/>
      <c r="BSH82" s="1"/>
      <c r="BSI82" s="1"/>
      <c r="BSJ82" s="1"/>
      <c r="BSK82" s="1"/>
      <c r="BSL82" s="1"/>
      <c r="BSM82" s="1"/>
      <c r="BSN82" s="1"/>
      <c r="BSO82" s="1"/>
      <c r="BSP82" s="1"/>
      <c r="BSQ82" s="1"/>
      <c r="BSR82" s="1"/>
      <c r="BSS82" s="1"/>
      <c r="BST82" s="1"/>
      <c r="BSU82" s="1"/>
      <c r="BSV82" s="1"/>
      <c r="BSW82" s="1"/>
      <c r="BSX82" s="1"/>
      <c r="BSY82" s="1"/>
      <c r="BSZ82" s="1"/>
      <c r="BTA82" s="1"/>
      <c r="BTB82" s="1"/>
      <c r="BTC82" s="1"/>
      <c r="BTD82" s="1"/>
      <c r="BTE82" s="1"/>
      <c r="BTF82" s="1"/>
      <c r="BTG82" s="1"/>
      <c r="BTH82" s="1"/>
      <c r="BTI82" s="1"/>
      <c r="BTJ82" s="1"/>
      <c r="BTK82" s="1"/>
      <c r="BTL82" s="1"/>
      <c r="BTM82" s="1"/>
      <c r="BTN82" s="1"/>
      <c r="BTO82" s="1"/>
      <c r="BTP82" s="1"/>
      <c r="BTQ82" s="1"/>
      <c r="BTR82" s="1"/>
      <c r="BTS82" s="1"/>
      <c r="BTT82" s="1"/>
      <c r="BTU82" s="1"/>
      <c r="BTV82" s="1"/>
      <c r="BTW82" s="1"/>
      <c r="BTX82" s="1"/>
      <c r="BTY82" s="1"/>
      <c r="BTZ82" s="1"/>
      <c r="BUA82" s="1"/>
      <c r="BUB82" s="1"/>
      <c r="BUC82" s="1"/>
      <c r="BUD82" s="1"/>
      <c r="BUE82" s="1"/>
      <c r="BUF82" s="1"/>
      <c r="BUG82" s="1"/>
      <c r="BUH82" s="1"/>
      <c r="BUI82" s="1"/>
      <c r="BUJ82" s="1"/>
      <c r="BUK82" s="1"/>
      <c r="BUL82" s="1"/>
      <c r="BUM82" s="1"/>
      <c r="BUN82" s="1"/>
      <c r="BUO82" s="1"/>
      <c r="BUP82" s="1"/>
      <c r="BUQ82" s="1"/>
      <c r="BUR82" s="1"/>
      <c r="BUS82" s="1"/>
      <c r="BUT82" s="1"/>
      <c r="BUU82" s="1"/>
      <c r="BUV82" s="1"/>
      <c r="BUW82" s="1"/>
      <c r="BUX82" s="1"/>
      <c r="BUY82" s="1"/>
      <c r="BUZ82" s="1"/>
      <c r="BVA82" s="1"/>
      <c r="BVB82" s="1"/>
      <c r="BVC82" s="1"/>
      <c r="BVD82" s="1"/>
      <c r="BVE82" s="1"/>
      <c r="BVF82" s="1"/>
      <c r="BVG82" s="1"/>
      <c r="BVH82" s="1"/>
      <c r="BVI82" s="1"/>
      <c r="BVJ82" s="1"/>
      <c r="BVK82" s="1"/>
      <c r="BVL82" s="1"/>
      <c r="BVM82" s="1"/>
      <c r="BVN82" s="1"/>
      <c r="BVO82" s="1"/>
      <c r="BVP82" s="1"/>
      <c r="BVQ82" s="1"/>
      <c r="BVR82" s="1"/>
      <c r="BVS82" s="1"/>
      <c r="BVT82" s="1"/>
      <c r="BVU82" s="1"/>
      <c r="BVV82" s="1"/>
      <c r="BVW82" s="1"/>
      <c r="BVX82" s="1"/>
      <c r="BVY82" s="1"/>
      <c r="BVZ82" s="1"/>
      <c r="BWA82" s="1"/>
      <c r="BWB82" s="1"/>
      <c r="BWC82" s="1"/>
      <c r="BWD82" s="1"/>
      <c r="BWE82" s="1"/>
      <c r="BWF82" s="1"/>
      <c r="BWG82" s="1"/>
      <c r="BWH82" s="1"/>
      <c r="BWI82" s="1"/>
      <c r="BWJ82" s="1"/>
      <c r="BWK82" s="1"/>
      <c r="BWL82" s="1"/>
      <c r="BWM82" s="1"/>
      <c r="BWN82" s="1"/>
      <c r="BWO82" s="1"/>
      <c r="BWP82" s="1"/>
      <c r="BWQ82" s="1"/>
      <c r="BWR82" s="1"/>
      <c r="BWS82" s="1"/>
      <c r="BWT82" s="1"/>
      <c r="BWU82" s="1"/>
      <c r="BWV82" s="1"/>
      <c r="BWW82" s="1"/>
      <c r="BWX82" s="1"/>
      <c r="BWY82" s="1"/>
      <c r="BWZ82" s="1"/>
      <c r="BXA82" s="1"/>
      <c r="BXB82" s="1"/>
      <c r="BXC82" s="1"/>
      <c r="BXD82" s="1"/>
      <c r="BXE82" s="1"/>
      <c r="BXF82" s="1"/>
      <c r="BXG82" s="1"/>
      <c r="BXH82" s="1"/>
      <c r="BXI82" s="1"/>
      <c r="BXJ82" s="1"/>
      <c r="BXK82" s="1"/>
      <c r="BXL82" s="1"/>
      <c r="BXM82" s="1"/>
      <c r="BXN82" s="1"/>
      <c r="BXO82" s="1"/>
      <c r="BXP82" s="1"/>
      <c r="BXQ82" s="1"/>
      <c r="BXR82" s="1"/>
      <c r="BXS82" s="1"/>
      <c r="BXT82" s="1"/>
      <c r="BXU82" s="1"/>
      <c r="BXV82" s="1"/>
      <c r="BXW82" s="1"/>
      <c r="BXX82" s="1"/>
      <c r="BXY82" s="1"/>
      <c r="BXZ82" s="1"/>
      <c r="BYA82" s="1"/>
      <c r="BYB82" s="1"/>
      <c r="BYC82" s="1"/>
      <c r="BYD82" s="1"/>
      <c r="BYE82" s="1"/>
      <c r="BYF82" s="1"/>
      <c r="BYG82" s="1"/>
      <c r="BYH82" s="1"/>
      <c r="BYI82" s="1"/>
      <c r="BYJ82" s="1"/>
      <c r="BYK82" s="1"/>
      <c r="BYL82" s="1"/>
      <c r="BYM82" s="1"/>
      <c r="BYN82" s="1"/>
      <c r="BYO82" s="1"/>
      <c r="BYP82" s="1"/>
      <c r="BYQ82" s="1"/>
      <c r="BYR82" s="1"/>
      <c r="BYS82" s="1"/>
      <c r="BYT82" s="1"/>
      <c r="BYU82" s="1"/>
      <c r="BYV82" s="1"/>
      <c r="BYW82" s="1"/>
      <c r="BYX82" s="1"/>
      <c r="BYY82" s="1"/>
      <c r="BYZ82" s="1"/>
      <c r="BZA82" s="1"/>
      <c r="BZB82" s="1"/>
      <c r="BZC82" s="1"/>
      <c r="BZD82" s="1"/>
      <c r="BZE82" s="1"/>
      <c r="BZF82" s="1"/>
      <c r="BZG82" s="1"/>
      <c r="BZH82" s="1"/>
      <c r="BZI82" s="1"/>
      <c r="BZJ82" s="1"/>
      <c r="BZK82" s="1"/>
      <c r="BZL82" s="1"/>
      <c r="BZM82" s="1"/>
      <c r="BZN82" s="1"/>
      <c r="BZO82" s="1"/>
      <c r="BZP82" s="1"/>
      <c r="BZQ82" s="1"/>
      <c r="BZR82" s="1"/>
      <c r="BZS82" s="1"/>
      <c r="BZT82" s="1"/>
      <c r="BZU82" s="1"/>
      <c r="BZV82" s="1"/>
      <c r="BZW82" s="1"/>
      <c r="BZX82" s="1"/>
      <c r="BZY82" s="1"/>
      <c r="BZZ82" s="1"/>
      <c r="CAA82" s="1"/>
      <c r="CAB82" s="1"/>
      <c r="CAC82" s="1"/>
      <c r="CAD82" s="1"/>
      <c r="CAE82" s="1"/>
      <c r="CAF82" s="1"/>
      <c r="CAG82" s="1"/>
      <c r="CAH82" s="1"/>
      <c r="CAI82" s="1"/>
      <c r="CAJ82" s="1"/>
      <c r="CAK82" s="1"/>
      <c r="CAL82" s="1"/>
      <c r="CAM82" s="1"/>
      <c r="CAN82" s="1"/>
      <c r="CAO82" s="1"/>
      <c r="CAP82" s="1"/>
      <c r="CAQ82" s="1"/>
      <c r="CAR82" s="1"/>
      <c r="CAS82" s="1"/>
      <c r="CAT82" s="1"/>
      <c r="CAU82" s="1"/>
      <c r="CAV82" s="1"/>
      <c r="CAW82" s="1"/>
      <c r="CAX82" s="1"/>
      <c r="CAY82" s="1"/>
      <c r="CAZ82" s="1"/>
      <c r="CBA82" s="1"/>
      <c r="CBB82" s="1"/>
      <c r="CBC82" s="1"/>
      <c r="CBD82" s="1"/>
      <c r="CBE82" s="1"/>
      <c r="CBF82" s="1"/>
      <c r="CBG82" s="1"/>
      <c r="CBH82" s="1"/>
      <c r="CBI82" s="1"/>
      <c r="CBJ82" s="1"/>
      <c r="CBK82" s="1"/>
      <c r="CBL82" s="1"/>
      <c r="CBM82" s="1"/>
      <c r="CBN82" s="1"/>
      <c r="CBO82" s="1"/>
      <c r="CBP82" s="1"/>
      <c r="CBQ82" s="1"/>
      <c r="CBR82" s="1"/>
      <c r="CBS82" s="1"/>
      <c r="CBT82" s="1"/>
      <c r="CBU82" s="1"/>
      <c r="CBV82" s="1"/>
      <c r="CBW82" s="1"/>
      <c r="CBX82" s="1"/>
      <c r="CBY82" s="1"/>
      <c r="CBZ82" s="1"/>
      <c r="CCA82" s="1"/>
      <c r="CCB82" s="1"/>
      <c r="CCC82" s="1"/>
      <c r="CCD82" s="1"/>
      <c r="CCE82" s="1"/>
      <c r="CCF82" s="1"/>
      <c r="CCG82" s="1"/>
      <c r="CCH82" s="1"/>
      <c r="CCI82" s="1"/>
      <c r="CCJ82" s="1"/>
      <c r="CCK82" s="1"/>
      <c r="CCL82" s="1"/>
      <c r="CCM82" s="1"/>
      <c r="CCN82" s="1"/>
      <c r="CCO82" s="1"/>
      <c r="CCP82" s="1"/>
      <c r="CCQ82" s="1"/>
      <c r="CCR82" s="1"/>
      <c r="CCS82" s="1"/>
      <c r="CCT82" s="1"/>
      <c r="CCU82" s="1"/>
      <c r="CCV82" s="1"/>
      <c r="CCW82" s="1"/>
      <c r="CCX82" s="1"/>
      <c r="CCY82" s="1"/>
      <c r="CCZ82" s="1"/>
      <c r="CDA82" s="1"/>
      <c r="CDB82" s="1"/>
      <c r="CDC82" s="1"/>
      <c r="CDD82" s="1"/>
      <c r="CDE82" s="1"/>
      <c r="CDF82" s="1"/>
      <c r="CDG82" s="1"/>
      <c r="CDH82" s="1"/>
      <c r="CDI82" s="1"/>
      <c r="CDJ82" s="1"/>
      <c r="CDK82" s="1"/>
      <c r="CDL82" s="1"/>
      <c r="CDM82" s="1"/>
      <c r="CDN82" s="1"/>
      <c r="CDO82" s="1"/>
      <c r="CDP82" s="1"/>
      <c r="CDQ82" s="1"/>
      <c r="CDR82" s="1"/>
      <c r="CDS82" s="1"/>
      <c r="CDT82" s="1"/>
      <c r="CDU82" s="1"/>
      <c r="CDV82" s="1"/>
      <c r="CDW82" s="1"/>
      <c r="CDX82" s="1"/>
      <c r="CDY82" s="1"/>
      <c r="CDZ82" s="1"/>
      <c r="CEA82" s="1"/>
      <c r="CEB82" s="1"/>
      <c r="CEC82" s="1"/>
      <c r="CED82" s="1"/>
      <c r="CEE82" s="1"/>
      <c r="CEF82" s="1"/>
      <c r="CEG82" s="1"/>
      <c r="CEH82" s="1"/>
      <c r="CEI82" s="1"/>
      <c r="CEJ82" s="1"/>
      <c r="CEK82" s="1"/>
      <c r="CEL82" s="1"/>
      <c r="CEM82" s="1"/>
      <c r="CEN82" s="1"/>
      <c r="CEO82" s="1"/>
      <c r="CEP82" s="1"/>
      <c r="CEQ82" s="1"/>
      <c r="CER82" s="1"/>
      <c r="CES82" s="1"/>
      <c r="CET82" s="1"/>
      <c r="CEU82" s="1"/>
      <c r="CEV82" s="1"/>
      <c r="CEW82" s="1"/>
      <c r="CEX82" s="1"/>
      <c r="CEY82" s="1"/>
      <c r="CEZ82" s="1"/>
      <c r="CFA82" s="1"/>
      <c r="CFB82" s="1"/>
      <c r="CFC82" s="1"/>
      <c r="CFD82" s="1"/>
      <c r="CFE82" s="1"/>
      <c r="CFF82" s="1"/>
      <c r="CFG82" s="1"/>
      <c r="CFH82" s="1"/>
      <c r="CFI82" s="1"/>
      <c r="CFJ82" s="1"/>
      <c r="CFK82" s="1"/>
      <c r="CFL82" s="1"/>
      <c r="CFM82" s="1"/>
      <c r="CFN82" s="1"/>
      <c r="CFO82" s="1"/>
      <c r="CFP82" s="1"/>
      <c r="CFQ82" s="1"/>
      <c r="CFR82" s="1"/>
      <c r="CFS82" s="1"/>
      <c r="CFT82" s="1"/>
      <c r="CFU82" s="1"/>
      <c r="CFV82" s="1"/>
      <c r="CFW82" s="1"/>
      <c r="CFX82" s="1"/>
      <c r="CFY82" s="1"/>
      <c r="CFZ82" s="1"/>
      <c r="CGA82" s="1"/>
      <c r="CGB82" s="1"/>
      <c r="CGC82" s="1"/>
      <c r="CGD82" s="1"/>
      <c r="CGE82" s="1"/>
      <c r="CGF82" s="1"/>
      <c r="CGG82" s="1"/>
      <c r="CGH82" s="1"/>
      <c r="CGI82" s="1"/>
      <c r="CGJ82" s="1"/>
      <c r="CGK82" s="1"/>
      <c r="CGL82" s="1"/>
      <c r="CGM82" s="1"/>
      <c r="CGN82" s="1"/>
      <c r="CGO82" s="1"/>
      <c r="CGP82" s="1"/>
      <c r="CGQ82" s="1"/>
      <c r="CGR82" s="1"/>
      <c r="CGS82" s="1"/>
      <c r="CGT82" s="1"/>
      <c r="CGU82" s="1"/>
      <c r="CGV82" s="1"/>
      <c r="CGW82" s="1"/>
      <c r="CGX82" s="1"/>
      <c r="CGY82" s="1"/>
      <c r="CGZ82" s="1"/>
      <c r="CHA82" s="1"/>
      <c r="CHB82" s="1"/>
      <c r="CHC82" s="1"/>
      <c r="CHD82" s="1"/>
      <c r="CHE82" s="1"/>
      <c r="CHF82" s="1"/>
      <c r="CHG82" s="1"/>
      <c r="CHH82" s="1"/>
      <c r="CHI82" s="1"/>
      <c r="CHJ82" s="1"/>
      <c r="CHK82" s="1"/>
      <c r="CHL82" s="1"/>
      <c r="CHM82" s="1"/>
      <c r="CHN82" s="1"/>
      <c r="CHO82" s="1"/>
      <c r="CHP82" s="1"/>
      <c r="CHQ82" s="1"/>
      <c r="CHR82" s="1"/>
      <c r="CHS82" s="1"/>
      <c r="CHT82" s="1"/>
      <c r="CHU82" s="1"/>
      <c r="CHV82" s="1"/>
      <c r="CHW82" s="1"/>
      <c r="CHX82" s="1"/>
      <c r="CHY82" s="1"/>
      <c r="CHZ82" s="1"/>
      <c r="CIA82" s="1"/>
      <c r="CIB82" s="1"/>
      <c r="CIC82" s="1"/>
      <c r="CID82" s="1"/>
      <c r="CIE82" s="1"/>
      <c r="CIF82" s="1"/>
      <c r="CIG82" s="1"/>
      <c r="CIH82" s="1"/>
      <c r="CII82" s="1"/>
      <c r="CIJ82" s="1"/>
      <c r="CIK82" s="1"/>
      <c r="CIL82" s="1"/>
      <c r="CIM82" s="1"/>
      <c r="CIN82" s="1"/>
      <c r="CIO82" s="1"/>
      <c r="CIP82" s="1"/>
      <c r="CIQ82" s="1"/>
      <c r="CIR82" s="1"/>
      <c r="CIS82" s="1"/>
      <c r="CIT82" s="1"/>
      <c r="CIU82" s="1"/>
      <c r="CIV82" s="1"/>
      <c r="CIW82" s="1"/>
      <c r="CIX82" s="1"/>
      <c r="CIY82" s="1"/>
      <c r="CIZ82" s="1"/>
      <c r="CJA82" s="1"/>
      <c r="CJB82" s="1"/>
      <c r="CJC82" s="1"/>
      <c r="CJD82" s="1"/>
      <c r="CJE82" s="1"/>
      <c r="CJF82" s="1"/>
      <c r="CJG82" s="1"/>
      <c r="CJH82" s="1"/>
      <c r="CJI82" s="1"/>
      <c r="CJJ82" s="1"/>
      <c r="CJK82" s="1"/>
      <c r="CJL82" s="1"/>
      <c r="CJM82" s="1"/>
      <c r="CJN82" s="1"/>
      <c r="CJO82" s="1"/>
      <c r="CJP82" s="1"/>
      <c r="CJQ82" s="1"/>
      <c r="CJR82" s="1"/>
      <c r="CJS82" s="1"/>
      <c r="CJT82" s="1"/>
      <c r="CJU82" s="1"/>
      <c r="CJV82" s="1"/>
      <c r="CJW82" s="1"/>
      <c r="CJX82" s="1"/>
      <c r="CJY82" s="1"/>
      <c r="CJZ82" s="1"/>
      <c r="CKA82" s="1"/>
      <c r="CKB82" s="1"/>
      <c r="CKC82" s="1"/>
      <c r="CKD82" s="1"/>
      <c r="CKE82" s="1"/>
      <c r="CKF82" s="1"/>
      <c r="CKG82" s="1"/>
      <c r="CKH82" s="1"/>
      <c r="CKI82" s="1"/>
      <c r="CKJ82" s="1"/>
      <c r="CKK82" s="1"/>
      <c r="CKL82" s="1"/>
      <c r="CKM82" s="1"/>
      <c r="CKN82" s="1"/>
      <c r="CKO82" s="1"/>
      <c r="CKP82" s="1"/>
      <c r="CKQ82" s="1"/>
      <c r="CKR82" s="1"/>
      <c r="CKS82" s="1"/>
      <c r="CKT82" s="1"/>
      <c r="CKU82" s="1"/>
      <c r="CKV82" s="1"/>
      <c r="CKW82" s="1"/>
      <c r="CKX82" s="1"/>
      <c r="CKY82" s="1"/>
      <c r="CKZ82" s="1"/>
      <c r="CLA82" s="1"/>
      <c r="CLB82" s="1"/>
      <c r="CLC82" s="1"/>
      <c r="CLD82" s="1"/>
      <c r="CLE82" s="1"/>
      <c r="CLF82" s="1"/>
      <c r="CLG82" s="1"/>
      <c r="CLH82" s="1"/>
      <c r="CLI82" s="1"/>
      <c r="CLJ82" s="1"/>
      <c r="CLK82" s="1"/>
      <c r="CLL82" s="1"/>
      <c r="CLM82" s="1"/>
      <c r="CLN82" s="1"/>
      <c r="CLO82" s="1"/>
      <c r="CLP82" s="1"/>
      <c r="CLQ82" s="1"/>
      <c r="CLR82" s="1"/>
      <c r="CLS82" s="1"/>
      <c r="CLT82" s="1"/>
      <c r="CLU82" s="1"/>
      <c r="CLV82" s="1"/>
      <c r="CLW82" s="1"/>
      <c r="CLX82" s="1"/>
      <c r="CLY82" s="1"/>
      <c r="CLZ82" s="1"/>
      <c r="CMA82" s="1"/>
      <c r="CMB82" s="1"/>
      <c r="CMC82" s="1"/>
      <c r="CMD82" s="1"/>
      <c r="CME82" s="1"/>
      <c r="CMF82" s="1"/>
      <c r="CMG82" s="1"/>
      <c r="CMH82" s="1"/>
      <c r="CMI82" s="1"/>
      <c r="CMJ82" s="1"/>
      <c r="CMK82" s="1"/>
      <c r="CML82" s="1"/>
      <c r="CMM82" s="1"/>
      <c r="CMN82" s="1"/>
      <c r="CMO82" s="1"/>
      <c r="CMP82" s="1"/>
      <c r="CMQ82" s="1"/>
      <c r="CMR82" s="1"/>
      <c r="CMS82" s="1"/>
      <c r="CMT82" s="1"/>
      <c r="CMU82" s="1"/>
      <c r="CMV82" s="1"/>
      <c r="CMW82" s="1"/>
      <c r="CMX82" s="1"/>
      <c r="CMY82" s="1"/>
      <c r="CMZ82" s="1"/>
      <c r="CNA82" s="1"/>
      <c r="CNB82" s="1"/>
      <c r="CNC82" s="1"/>
      <c r="CND82" s="1"/>
      <c r="CNE82" s="1"/>
      <c r="CNF82" s="1"/>
      <c r="CNG82" s="1"/>
      <c r="CNH82" s="1"/>
      <c r="CNI82" s="1"/>
      <c r="CNJ82" s="1"/>
      <c r="CNK82" s="1"/>
      <c r="CNL82" s="1"/>
      <c r="CNM82" s="1"/>
      <c r="CNN82" s="1"/>
      <c r="CNO82" s="1"/>
      <c r="CNP82" s="1"/>
      <c r="CNQ82" s="1"/>
      <c r="CNR82" s="1"/>
      <c r="CNS82" s="1"/>
      <c r="CNT82" s="1"/>
      <c r="CNU82" s="1"/>
      <c r="CNV82" s="1"/>
      <c r="CNW82" s="1"/>
      <c r="CNX82" s="1"/>
      <c r="CNY82" s="1"/>
      <c r="CNZ82" s="1"/>
      <c r="COA82" s="1"/>
      <c r="COB82" s="1"/>
      <c r="COC82" s="1"/>
      <c r="COD82" s="1"/>
      <c r="COE82" s="1"/>
      <c r="COF82" s="1"/>
      <c r="COG82" s="1"/>
      <c r="COH82" s="1"/>
      <c r="COI82" s="1"/>
      <c r="COJ82" s="1"/>
      <c r="COK82" s="1"/>
      <c r="COL82" s="1"/>
      <c r="COM82" s="1"/>
      <c r="CON82" s="1"/>
      <c r="COO82" s="1"/>
      <c r="COP82" s="1"/>
      <c r="COQ82" s="1"/>
      <c r="COR82" s="1"/>
      <c r="COS82" s="1"/>
      <c r="COT82" s="1"/>
      <c r="COU82" s="1"/>
      <c r="COV82" s="1"/>
      <c r="COW82" s="1"/>
      <c r="COX82" s="1"/>
      <c r="COY82" s="1"/>
      <c r="COZ82" s="1"/>
      <c r="CPA82" s="1"/>
      <c r="CPB82" s="1"/>
      <c r="CPC82" s="1"/>
      <c r="CPD82" s="1"/>
      <c r="CPE82" s="1"/>
      <c r="CPF82" s="1"/>
      <c r="CPG82" s="1"/>
      <c r="CPH82" s="1"/>
      <c r="CPI82" s="1"/>
      <c r="CPJ82" s="1"/>
      <c r="CPK82" s="1"/>
      <c r="CPL82" s="1"/>
      <c r="CPM82" s="1"/>
      <c r="CPN82" s="1"/>
      <c r="CPO82" s="1"/>
      <c r="CPP82" s="1"/>
      <c r="CPQ82" s="1"/>
      <c r="CPR82" s="1"/>
      <c r="CPS82" s="1"/>
      <c r="CPT82" s="1"/>
      <c r="CPU82" s="1"/>
      <c r="CPV82" s="1"/>
      <c r="CPW82" s="1"/>
      <c r="CPX82" s="1"/>
      <c r="CPY82" s="1"/>
      <c r="CPZ82" s="1"/>
      <c r="CQA82" s="1"/>
      <c r="CQB82" s="1"/>
      <c r="CQC82" s="1"/>
      <c r="CQD82" s="1"/>
      <c r="CQE82" s="1"/>
      <c r="CQF82" s="1"/>
      <c r="CQG82" s="1"/>
      <c r="CQH82" s="1"/>
      <c r="CQI82" s="1"/>
      <c r="CQJ82" s="1"/>
      <c r="CQK82" s="1"/>
      <c r="CQL82" s="1"/>
      <c r="CQM82" s="1"/>
      <c r="CQN82" s="1"/>
      <c r="CQO82" s="1"/>
      <c r="CQP82" s="1"/>
      <c r="CQQ82" s="1"/>
      <c r="CQR82" s="1"/>
      <c r="CQS82" s="1"/>
      <c r="CQT82" s="1"/>
      <c r="CQU82" s="1"/>
      <c r="CQV82" s="1"/>
      <c r="CQW82" s="1"/>
      <c r="CQX82" s="1"/>
      <c r="CQY82" s="1"/>
      <c r="CQZ82" s="1"/>
      <c r="CRA82" s="1"/>
      <c r="CRB82" s="1"/>
      <c r="CRC82" s="1"/>
      <c r="CRD82" s="1"/>
      <c r="CRE82" s="1"/>
      <c r="CRF82" s="1"/>
      <c r="CRG82" s="1"/>
      <c r="CRH82" s="1"/>
      <c r="CRI82" s="1"/>
      <c r="CRJ82" s="1"/>
      <c r="CRK82" s="1"/>
      <c r="CRL82" s="1"/>
      <c r="CRM82" s="1"/>
      <c r="CRN82" s="1"/>
      <c r="CRO82" s="1"/>
      <c r="CRP82" s="1"/>
      <c r="CRQ82" s="1"/>
      <c r="CRR82" s="1"/>
      <c r="CRS82" s="1"/>
      <c r="CRT82" s="1"/>
      <c r="CRU82" s="1"/>
      <c r="CRV82" s="1"/>
      <c r="CRW82" s="1"/>
      <c r="CRX82" s="1"/>
      <c r="CRY82" s="1"/>
      <c r="CRZ82" s="1"/>
      <c r="CSA82" s="1"/>
      <c r="CSB82" s="1"/>
      <c r="CSC82" s="1"/>
      <c r="CSD82" s="1"/>
      <c r="CSE82" s="1"/>
      <c r="CSF82" s="1"/>
      <c r="CSG82" s="1"/>
      <c r="CSH82" s="1"/>
      <c r="CSI82" s="1"/>
      <c r="CSJ82" s="1"/>
      <c r="CSK82" s="1"/>
      <c r="CSL82" s="1"/>
      <c r="CSM82" s="1"/>
      <c r="CSN82" s="1"/>
      <c r="CSO82" s="1"/>
      <c r="CSP82" s="1"/>
      <c r="CSQ82" s="1"/>
      <c r="CSR82" s="1"/>
      <c r="CSS82" s="1"/>
      <c r="CST82" s="1"/>
      <c r="CSU82" s="1"/>
      <c r="CSV82" s="1"/>
      <c r="CSW82" s="1"/>
      <c r="CSX82" s="1"/>
      <c r="CSY82" s="1"/>
      <c r="CSZ82" s="1"/>
      <c r="CTA82" s="1"/>
      <c r="CTB82" s="1"/>
      <c r="CTC82" s="1"/>
      <c r="CTD82" s="1"/>
      <c r="CTE82" s="1"/>
      <c r="CTF82" s="1"/>
      <c r="CTG82" s="1"/>
      <c r="CTH82" s="1"/>
      <c r="CTI82" s="1"/>
      <c r="CTJ82" s="1"/>
      <c r="CTK82" s="1"/>
      <c r="CTL82" s="1"/>
      <c r="CTM82" s="1"/>
      <c r="CTN82" s="1"/>
      <c r="CTO82" s="1"/>
      <c r="CTP82" s="1"/>
      <c r="CTQ82" s="1"/>
      <c r="CTR82" s="1"/>
      <c r="CTS82" s="1"/>
      <c r="CTT82" s="1"/>
      <c r="CTU82" s="1"/>
      <c r="CTV82" s="1"/>
      <c r="CTW82" s="1"/>
      <c r="CTX82" s="1"/>
      <c r="CTY82" s="1"/>
      <c r="CTZ82" s="1"/>
      <c r="CUA82" s="1"/>
      <c r="CUB82" s="1"/>
      <c r="CUC82" s="1"/>
      <c r="CUD82" s="1"/>
      <c r="CUE82" s="1"/>
      <c r="CUF82" s="1"/>
      <c r="CUG82" s="1"/>
      <c r="CUH82" s="1"/>
      <c r="CUI82" s="1"/>
      <c r="CUJ82" s="1"/>
      <c r="CUK82" s="1"/>
      <c r="CUL82" s="1"/>
      <c r="CUM82" s="1"/>
      <c r="CUN82" s="1"/>
      <c r="CUO82" s="1"/>
      <c r="CUP82" s="1"/>
      <c r="CUQ82" s="1"/>
      <c r="CUR82" s="1"/>
      <c r="CUS82" s="1"/>
      <c r="CUT82" s="1"/>
      <c r="CUU82" s="1"/>
      <c r="CUV82" s="1"/>
      <c r="CUW82" s="1"/>
      <c r="CUX82" s="1"/>
      <c r="CUY82" s="1"/>
      <c r="CUZ82" s="1"/>
      <c r="CVA82" s="1"/>
      <c r="CVB82" s="1"/>
      <c r="CVC82" s="1"/>
      <c r="CVD82" s="1"/>
      <c r="CVE82" s="1"/>
      <c r="CVF82" s="1"/>
      <c r="CVG82" s="1"/>
      <c r="CVH82" s="1"/>
      <c r="CVI82" s="1"/>
      <c r="CVJ82" s="1"/>
      <c r="CVK82" s="1"/>
      <c r="CVL82" s="1"/>
      <c r="CVM82" s="1"/>
      <c r="CVN82" s="1"/>
      <c r="CVO82" s="1"/>
      <c r="CVP82" s="1"/>
      <c r="CVQ82" s="1"/>
      <c r="CVR82" s="1"/>
      <c r="CVS82" s="1"/>
      <c r="CVT82" s="1"/>
      <c r="CVU82" s="1"/>
      <c r="CVV82" s="1"/>
      <c r="CVW82" s="1"/>
      <c r="CVX82" s="1"/>
      <c r="CVY82" s="1"/>
      <c r="CVZ82" s="1"/>
      <c r="CWA82" s="1"/>
      <c r="CWB82" s="1"/>
      <c r="CWC82" s="1"/>
      <c r="CWD82" s="1"/>
      <c r="CWE82" s="1"/>
      <c r="CWF82" s="1"/>
      <c r="CWG82" s="1"/>
      <c r="CWH82" s="1"/>
      <c r="CWI82" s="1"/>
      <c r="CWJ82" s="1"/>
      <c r="CWK82" s="1"/>
      <c r="CWL82" s="1"/>
      <c r="CWM82" s="1"/>
      <c r="CWN82" s="1"/>
      <c r="CWO82" s="1"/>
      <c r="CWP82" s="1"/>
      <c r="CWQ82" s="1"/>
      <c r="CWR82" s="1"/>
      <c r="CWS82" s="1"/>
      <c r="CWT82" s="1"/>
      <c r="CWU82" s="1"/>
      <c r="CWV82" s="1"/>
      <c r="CWW82" s="1"/>
      <c r="CWX82" s="1"/>
      <c r="CWY82" s="1"/>
      <c r="CWZ82" s="1"/>
      <c r="CXA82" s="1"/>
      <c r="CXB82" s="1"/>
      <c r="CXC82" s="1"/>
      <c r="CXD82" s="1"/>
      <c r="CXE82" s="1"/>
      <c r="CXF82" s="1"/>
      <c r="CXG82" s="1"/>
      <c r="CXH82" s="1"/>
      <c r="CXI82" s="1"/>
      <c r="CXJ82" s="1"/>
      <c r="CXK82" s="1"/>
      <c r="CXL82" s="1"/>
      <c r="CXM82" s="1"/>
      <c r="CXN82" s="1"/>
      <c r="CXO82" s="1"/>
      <c r="CXP82" s="1"/>
      <c r="CXQ82" s="1"/>
      <c r="CXR82" s="1"/>
      <c r="CXS82" s="1"/>
      <c r="CXT82" s="1"/>
      <c r="CXU82" s="1"/>
      <c r="CXV82" s="1"/>
      <c r="CXW82" s="1"/>
      <c r="CXX82" s="1"/>
      <c r="CXY82" s="1"/>
      <c r="CXZ82" s="1"/>
      <c r="CYA82" s="1"/>
      <c r="CYB82" s="1"/>
      <c r="CYC82" s="1"/>
      <c r="CYD82" s="1"/>
      <c r="CYE82" s="1"/>
      <c r="CYF82" s="1"/>
      <c r="CYG82" s="1"/>
      <c r="CYH82" s="1"/>
      <c r="CYI82" s="1"/>
      <c r="CYJ82" s="1"/>
      <c r="CYK82" s="1"/>
      <c r="CYL82" s="1"/>
      <c r="CYM82" s="1"/>
      <c r="CYN82" s="1"/>
      <c r="CYO82" s="1"/>
      <c r="CYP82" s="1"/>
      <c r="CYQ82" s="1"/>
      <c r="CYR82" s="1"/>
      <c r="CYS82" s="1"/>
      <c r="CYT82" s="1"/>
      <c r="CYU82" s="1"/>
      <c r="CYV82" s="1"/>
      <c r="CYW82" s="1"/>
      <c r="CYX82" s="1"/>
      <c r="CYY82" s="1"/>
      <c r="CYZ82" s="1"/>
      <c r="CZA82" s="1"/>
      <c r="CZB82" s="1"/>
      <c r="CZC82" s="1"/>
      <c r="CZD82" s="1"/>
      <c r="CZE82" s="1"/>
      <c r="CZF82" s="1"/>
      <c r="CZG82" s="1"/>
      <c r="CZH82" s="1"/>
      <c r="CZI82" s="1"/>
      <c r="CZJ82" s="1"/>
      <c r="CZK82" s="1"/>
      <c r="CZL82" s="1"/>
      <c r="CZM82" s="1"/>
      <c r="CZN82" s="1"/>
      <c r="CZO82" s="1"/>
      <c r="CZP82" s="1"/>
      <c r="CZQ82" s="1"/>
      <c r="CZR82" s="1"/>
      <c r="CZS82" s="1"/>
      <c r="CZT82" s="1"/>
      <c r="CZU82" s="1"/>
      <c r="CZV82" s="1"/>
      <c r="CZW82" s="1"/>
      <c r="CZX82" s="1"/>
      <c r="CZY82" s="1"/>
      <c r="CZZ82" s="1"/>
      <c r="DAA82" s="1"/>
      <c r="DAB82" s="1"/>
      <c r="DAC82" s="1"/>
      <c r="DAD82" s="1"/>
      <c r="DAE82" s="1"/>
      <c r="DAF82" s="1"/>
      <c r="DAG82" s="1"/>
      <c r="DAH82" s="1"/>
      <c r="DAI82" s="1"/>
      <c r="DAJ82" s="1"/>
      <c r="DAK82" s="1"/>
      <c r="DAL82" s="1"/>
      <c r="DAM82" s="1"/>
      <c r="DAN82" s="1"/>
      <c r="DAO82" s="1"/>
      <c r="DAP82" s="1"/>
      <c r="DAQ82" s="1"/>
      <c r="DAR82" s="1"/>
      <c r="DAS82" s="1"/>
      <c r="DAT82" s="1"/>
      <c r="DAU82" s="1"/>
      <c r="DAV82" s="1"/>
      <c r="DAW82" s="1"/>
      <c r="DAX82" s="1"/>
      <c r="DAY82" s="1"/>
      <c r="DAZ82" s="1"/>
      <c r="DBA82" s="1"/>
      <c r="DBB82" s="1"/>
      <c r="DBC82" s="1"/>
      <c r="DBD82" s="1"/>
      <c r="DBE82" s="1"/>
      <c r="DBF82" s="1"/>
      <c r="DBG82" s="1"/>
      <c r="DBH82" s="1"/>
      <c r="DBI82" s="1"/>
      <c r="DBJ82" s="1"/>
      <c r="DBK82" s="1"/>
      <c r="DBL82" s="1"/>
      <c r="DBM82" s="1"/>
      <c r="DBN82" s="1"/>
      <c r="DBO82" s="1"/>
      <c r="DBP82" s="1"/>
      <c r="DBQ82" s="1"/>
      <c r="DBR82" s="1"/>
      <c r="DBS82" s="1"/>
      <c r="DBT82" s="1"/>
      <c r="DBU82" s="1"/>
      <c r="DBV82" s="1"/>
      <c r="DBW82" s="1"/>
      <c r="DBX82" s="1"/>
      <c r="DBY82" s="1"/>
      <c r="DBZ82" s="1"/>
      <c r="DCA82" s="1"/>
      <c r="DCB82" s="1"/>
      <c r="DCC82" s="1"/>
      <c r="DCD82" s="1"/>
      <c r="DCE82" s="1"/>
      <c r="DCF82" s="1"/>
      <c r="DCG82" s="1"/>
      <c r="DCH82" s="1"/>
      <c r="DCI82" s="1"/>
      <c r="DCJ82" s="1"/>
      <c r="DCK82" s="1"/>
      <c r="DCL82" s="1"/>
      <c r="DCM82" s="1"/>
      <c r="DCN82" s="1"/>
      <c r="DCO82" s="1"/>
      <c r="DCP82" s="1"/>
      <c r="DCQ82" s="1"/>
      <c r="DCR82" s="1"/>
      <c r="DCS82" s="1"/>
      <c r="DCT82" s="1"/>
      <c r="DCU82" s="1"/>
      <c r="DCV82" s="1"/>
      <c r="DCW82" s="1"/>
      <c r="DCX82" s="1"/>
      <c r="DCY82" s="1"/>
      <c r="DCZ82" s="1"/>
      <c r="DDA82" s="1"/>
      <c r="DDB82" s="1"/>
      <c r="DDC82" s="1"/>
      <c r="DDD82" s="1"/>
      <c r="DDE82" s="1"/>
      <c r="DDF82" s="1"/>
      <c r="DDG82" s="1"/>
      <c r="DDH82" s="1"/>
      <c r="DDI82" s="1"/>
      <c r="DDJ82" s="1"/>
      <c r="DDK82" s="1"/>
      <c r="DDL82" s="1"/>
      <c r="DDM82" s="1"/>
      <c r="DDN82" s="1"/>
      <c r="DDO82" s="1"/>
      <c r="DDP82" s="1"/>
      <c r="DDQ82" s="1"/>
      <c r="DDR82" s="1"/>
      <c r="DDS82" s="1"/>
      <c r="DDT82" s="1"/>
      <c r="DDU82" s="1"/>
      <c r="DDV82" s="1"/>
      <c r="DDW82" s="1"/>
      <c r="DDX82" s="1"/>
      <c r="DDY82" s="1"/>
      <c r="DDZ82" s="1"/>
      <c r="DEA82" s="1"/>
      <c r="DEB82" s="1"/>
      <c r="DEC82" s="1"/>
      <c r="DED82" s="1"/>
      <c r="DEE82" s="1"/>
      <c r="DEF82" s="1"/>
      <c r="DEG82" s="1"/>
      <c r="DEH82" s="1"/>
      <c r="DEI82" s="1"/>
      <c r="DEJ82" s="1"/>
      <c r="DEK82" s="1"/>
      <c r="DEL82" s="1"/>
      <c r="DEM82" s="1"/>
      <c r="DEN82" s="1"/>
      <c r="DEO82" s="1"/>
      <c r="DEP82" s="1"/>
      <c r="DEQ82" s="1"/>
      <c r="DER82" s="1"/>
      <c r="DES82" s="1"/>
      <c r="DET82" s="1"/>
      <c r="DEU82" s="1"/>
      <c r="DEV82" s="1"/>
      <c r="DEW82" s="1"/>
      <c r="DEX82" s="1"/>
      <c r="DEY82" s="1"/>
      <c r="DEZ82" s="1"/>
      <c r="DFA82" s="1"/>
      <c r="DFB82" s="1"/>
      <c r="DFC82" s="1"/>
      <c r="DFD82" s="1"/>
      <c r="DFE82" s="1"/>
      <c r="DFF82" s="1"/>
      <c r="DFG82" s="1"/>
      <c r="DFH82" s="1"/>
      <c r="DFI82" s="1"/>
      <c r="DFJ82" s="1"/>
      <c r="DFK82" s="1"/>
      <c r="DFL82" s="1"/>
      <c r="DFM82" s="1"/>
      <c r="DFN82" s="1"/>
      <c r="DFO82" s="1"/>
      <c r="DFP82" s="1"/>
      <c r="DFQ82" s="1"/>
      <c r="DFR82" s="1"/>
      <c r="DFS82" s="1"/>
      <c r="DFT82" s="1"/>
      <c r="DFU82" s="1"/>
      <c r="DFV82" s="1"/>
      <c r="DFW82" s="1"/>
      <c r="DFX82" s="1"/>
      <c r="DFY82" s="1"/>
      <c r="DFZ82" s="1"/>
      <c r="DGA82" s="1"/>
      <c r="DGB82" s="1"/>
      <c r="DGC82" s="1"/>
      <c r="DGD82" s="1"/>
      <c r="DGE82" s="1"/>
      <c r="DGF82" s="1"/>
      <c r="DGG82" s="1"/>
      <c r="DGH82" s="1"/>
      <c r="DGI82" s="1"/>
      <c r="DGJ82" s="1"/>
      <c r="DGK82" s="1"/>
      <c r="DGL82" s="1"/>
      <c r="DGM82" s="1"/>
      <c r="DGN82" s="1"/>
      <c r="DGO82" s="1"/>
      <c r="DGP82" s="1"/>
      <c r="DGQ82" s="1"/>
      <c r="DGR82" s="1"/>
      <c r="DGS82" s="1"/>
      <c r="DGT82" s="1"/>
      <c r="DGU82" s="1"/>
      <c r="DGV82" s="1"/>
      <c r="DGW82" s="1"/>
      <c r="DGX82" s="1"/>
      <c r="DGY82" s="1"/>
      <c r="DGZ82" s="1"/>
      <c r="DHA82" s="1"/>
      <c r="DHB82" s="1"/>
      <c r="DHC82" s="1"/>
      <c r="DHD82" s="1"/>
      <c r="DHE82" s="1"/>
      <c r="DHF82" s="1"/>
      <c r="DHG82" s="1"/>
      <c r="DHH82" s="1"/>
      <c r="DHI82" s="1"/>
      <c r="DHJ82" s="1"/>
      <c r="DHK82" s="1"/>
      <c r="DHL82" s="1"/>
      <c r="DHM82" s="1"/>
      <c r="DHN82" s="1"/>
      <c r="DHO82" s="1"/>
      <c r="DHP82" s="1"/>
      <c r="DHQ82" s="1"/>
      <c r="DHR82" s="1"/>
      <c r="DHS82" s="1"/>
      <c r="DHT82" s="1"/>
      <c r="DHU82" s="1"/>
      <c r="DHV82" s="1"/>
      <c r="DHW82" s="1"/>
      <c r="DHX82" s="1"/>
      <c r="DHY82" s="1"/>
      <c r="DHZ82" s="1"/>
      <c r="DIA82" s="1"/>
      <c r="DIB82" s="1"/>
      <c r="DIC82" s="1"/>
      <c r="DID82" s="1"/>
      <c r="DIE82" s="1"/>
      <c r="DIF82" s="1"/>
      <c r="DIG82" s="1"/>
      <c r="DIH82" s="1"/>
      <c r="DII82" s="1"/>
      <c r="DIJ82" s="1"/>
      <c r="DIK82" s="1"/>
      <c r="DIL82" s="1"/>
      <c r="DIM82" s="1"/>
      <c r="DIN82" s="1"/>
      <c r="DIO82" s="1"/>
      <c r="DIP82" s="1"/>
      <c r="DIQ82" s="1"/>
      <c r="DIR82" s="1"/>
      <c r="DIS82" s="1"/>
      <c r="DIT82" s="1"/>
      <c r="DIU82" s="1"/>
      <c r="DIV82" s="1"/>
      <c r="DIW82" s="1"/>
      <c r="DIX82" s="1"/>
      <c r="DIY82" s="1"/>
      <c r="DIZ82" s="1"/>
      <c r="DJA82" s="1"/>
      <c r="DJB82" s="1"/>
      <c r="DJC82" s="1"/>
      <c r="DJD82" s="1"/>
      <c r="DJE82" s="1"/>
      <c r="DJF82" s="1"/>
      <c r="DJG82" s="1"/>
      <c r="DJH82" s="1"/>
      <c r="DJI82" s="1"/>
      <c r="DJJ82" s="1"/>
      <c r="DJK82" s="1"/>
      <c r="DJL82" s="1"/>
      <c r="DJM82" s="1"/>
      <c r="DJN82" s="1"/>
      <c r="DJO82" s="1"/>
      <c r="DJP82" s="1"/>
      <c r="DJQ82" s="1"/>
      <c r="DJR82" s="1"/>
      <c r="DJS82" s="1"/>
      <c r="DJT82" s="1"/>
      <c r="DJU82" s="1"/>
      <c r="DJV82" s="1"/>
      <c r="DJW82" s="1"/>
      <c r="DJX82" s="1"/>
      <c r="DJY82" s="1"/>
      <c r="DJZ82" s="1"/>
      <c r="DKA82" s="1"/>
      <c r="DKB82" s="1"/>
      <c r="DKC82" s="1"/>
      <c r="DKD82" s="1"/>
      <c r="DKE82" s="1"/>
      <c r="DKF82" s="1"/>
      <c r="DKG82" s="1"/>
      <c r="DKH82" s="1"/>
      <c r="DKI82" s="1"/>
      <c r="DKJ82" s="1"/>
      <c r="DKK82" s="1"/>
      <c r="DKL82" s="1"/>
      <c r="DKM82" s="1"/>
      <c r="DKN82" s="1"/>
      <c r="DKO82" s="1"/>
      <c r="DKP82" s="1"/>
      <c r="DKQ82" s="1"/>
      <c r="DKR82" s="1"/>
      <c r="DKS82" s="1"/>
      <c r="DKT82" s="1"/>
      <c r="DKU82" s="1"/>
      <c r="DKV82" s="1"/>
      <c r="DKW82" s="1"/>
      <c r="DKX82" s="1"/>
      <c r="DKY82" s="1"/>
      <c r="DKZ82" s="1"/>
      <c r="DLA82" s="1"/>
      <c r="DLB82" s="1"/>
      <c r="DLC82" s="1"/>
      <c r="DLD82" s="1"/>
      <c r="DLE82" s="1"/>
      <c r="DLF82" s="1"/>
      <c r="DLG82" s="1"/>
      <c r="DLH82" s="1"/>
      <c r="DLI82" s="1"/>
      <c r="DLJ82" s="1"/>
      <c r="DLK82" s="1"/>
      <c r="DLL82" s="1"/>
      <c r="DLM82" s="1"/>
      <c r="DLN82" s="1"/>
      <c r="DLO82" s="1"/>
      <c r="DLP82" s="1"/>
      <c r="DLQ82" s="1"/>
      <c r="DLR82" s="1"/>
      <c r="DLS82" s="1"/>
      <c r="DLT82" s="1"/>
      <c r="DLU82" s="1"/>
      <c r="DLV82" s="1"/>
      <c r="DLW82" s="1"/>
      <c r="DLX82" s="1"/>
      <c r="DLY82" s="1"/>
      <c r="DLZ82" s="1"/>
      <c r="DMA82" s="1"/>
      <c r="DMB82" s="1"/>
      <c r="DMC82" s="1"/>
      <c r="DMD82" s="1"/>
      <c r="DME82" s="1"/>
      <c r="DMF82" s="1"/>
      <c r="DMG82" s="1"/>
      <c r="DMH82" s="1"/>
      <c r="DMI82" s="1"/>
      <c r="DMJ82" s="1"/>
      <c r="DMK82" s="1"/>
      <c r="DML82" s="1"/>
      <c r="DMM82" s="1"/>
      <c r="DMN82" s="1"/>
      <c r="DMO82" s="1"/>
      <c r="DMP82" s="1"/>
      <c r="DMQ82" s="1"/>
      <c r="DMR82" s="1"/>
      <c r="DMS82" s="1"/>
      <c r="DMT82" s="1"/>
      <c r="DMU82" s="1"/>
      <c r="DMV82" s="1"/>
      <c r="DMW82" s="1"/>
      <c r="DMX82" s="1"/>
      <c r="DMY82" s="1"/>
      <c r="DMZ82" s="1"/>
      <c r="DNA82" s="1"/>
      <c r="DNB82" s="1"/>
      <c r="DNC82" s="1"/>
      <c r="DND82" s="1"/>
      <c r="DNE82" s="1"/>
      <c r="DNF82" s="1"/>
      <c r="DNG82" s="1"/>
      <c r="DNH82" s="1"/>
      <c r="DNI82" s="1"/>
      <c r="DNJ82" s="1"/>
      <c r="DNK82" s="1"/>
      <c r="DNL82" s="1"/>
      <c r="DNM82" s="1"/>
      <c r="DNN82" s="1"/>
      <c r="DNO82" s="1"/>
      <c r="DNP82" s="1"/>
      <c r="DNQ82" s="1"/>
      <c r="DNR82" s="1"/>
      <c r="DNS82" s="1"/>
      <c r="DNT82" s="1"/>
      <c r="DNU82" s="1"/>
      <c r="DNV82" s="1"/>
      <c r="DNW82" s="1"/>
      <c r="DNX82" s="1"/>
      <c r="DNY82" s="1"/>
      <c r="DNZ82" s="1"/>
      <c r="DOA82" s="1"/>
      <c r="DOB82" s="1"/>
      <c r="DOC82" s="1"/>
      <c r="DOD82" s="1"/>
      <c r="DOE82" s="1"/>
      <c r="DOF82" s="1"/>
      <c r="DOG82" s="1"/>
      <c r="DOH82" s="1"/>
      <c r="DOI82" s="1"/>
      <c r="DOJ82" s="1"/>
      <c r="DOK82" s="1"/>
      <c r="DOL82" s="1"/>
      <c r="DOM82" s="1"/>
      <c r="DON82" s="1"/>
      <c r="DOO82" s="1"/>
      <c r="DOP82" s="1"/>
      <c r="DOQ82" s="1"/>
      <c r="DOR82" s="1"/>
      <c r="DOS82" s="1"/>
      <c r="DOT82" s="1"/>
      <c r="DOU82" s="1"/>
      <c r="DOV82" s="1"/>
      <c r="DOW82" s="1"/>
      <c r="DOX82" s="1"/>
      <c r="DOY82" s="1"/>
      <c r="DOZ82" s="1"/>
      <c r="DPA82" s="1"/>
      <c r="DPB82" s="1"/>
      <c r="DPC82" s="1"/>
      <c r="DPD82" s="1"/>
      <c r="DPE82" s="1"/>
      <c r="DPF82" s="1"/>
      <c r="DPG82" s="1"/>
      <c r="DPH82" s="1"/>
      <c r="DPI82" s="1"/>
      <c r="DPJ82" s="1"/>
      <c r="DPK82" s="1"/>
      <c r="DPL82" s="1"/>
      <c r="DPM82" s="1"/>
      <c r="DPN82" s="1"/>
      <c r="DPO82" s="1"/>
      <c r="DPP82" s="1"/>
      <c r="DPQ82" s="1"/>
      <c r="DPR82" s="1"/>
      <c r="DPS82" s="1"/>
      <c r="DPT82" s="1"/>
      <c r="DPU82" s="1"/>
      <c r="DPV82" s="1"/>
      <c r="DPW82" s="1"/>
      <c r="DPX82" s="1"/>
      <c r="DPY82" s="1"/>
      <c r="DPZ82" s="1"/>
      <c r="DQA82" s="1"/>
      <c r="DQB82" s="1"/>
      <c r="DQC82" s="1"/>
      <c r="DQD82" s="1"/>
      <c r="DQE82" s="1"/>
      <c r="DQF82" s="1"/>
      <c r="DQG82" s="1"/>
      <c r="DQH82" s="1"/>
      <c r="DQI82" s="1"/>
      <c r="DQJ82" s="1"/>
      <c r="DQK82" s="1"/>
      <c r="DQL82" s="1"/>
      <c r="DQM82" s="1"/>
      <c r="DQN82" s="1"/>
      <c r="DQO82" s="1"/>
      <c r="DQP82" s="1"/>
      <c r="DQQ82" s="1"/>
      <c r="DQR82" s="1"/>
      <c r="DQS82" s="1"/>
      <c r="DQT82" s="1"/>
      <c r="DQU82" s="1"/>
      <c r="DQV82" s="1"/>
      <c r="DQW82" s="1"/>
      <c r="DQX82" s="1"/>
      <c r="DQY82" s="1"/>
      <c r="DQZ82" s="1"/>
      <c r="DRA82" s="1"/>
      <c r="DRB82" s="1"/>
      <c r="DRC82" s="1"/>
      <c r="DRD82" s="1"/>
      <c r="DRE82" s="1"/>
      <c r="DRF82" s="1"/>
      <c r="DRG82" s="1"/>
      <c r="DRH82" s="1"/>
      <c r="DRI82" s="1"/>
      <c r="DRJ82" s="1"/>
      <c r="DRK82" s="1"/>
      <c r="DRL82" s="1"/>
      <c r="DRM82" s="1"/>
      <c r="DRN82" s="1"/>
      <c r="DRO82" s="1"/>
      <c r="DRP82" s="1"/>
      <c r="DRQ82" s="1"/>
      <c r="DRR82" s="1"/>
      <c r="DRS82" s="1"/>
      <c r="DRT82" s="1"/>
      <c r="DRU82" s="1"/>
      <c r="DRV82" s="1"/>
      <c r="DRW82" s="1"/>
      <c r="DRX82" s="1"/>
      <c r="DRY82" s="1"/>
      <c r="DRZ82" s="1"/>
      <c r="DSA82" s="1"/>
      <c r="DSB82" s="1"/>
      <c r="DSC82" s="1"/>
      <c r="DSD82" s="1"/>
      <c r="DSE82" s="1"/>
      <c r="DSF82" s="1"/>
      <c r="DSG82" s="1"/>
      <c r="DSH82" s="1"/>
      <c r="DSI82" s="1"/>
      <c r="DSJ82" s="1"/>
      <c r="DSK82" s="1"/>
      <c r="DSL82" s="1"/>
      <c r="DSM82" s="1"/>
      <c r="DSN82" s="1"/>
      <c r="DSO82" s="1"/>
      <c r="DSP82" s="1"/>
      <c r="DSQ82" s="1"/>
      <c r="DSR82" s="1"/>
      <c r="DSS82" s="1"/>
      <c r="DST82" s="1"/>
      <c r="DSU82" s="1"/>
      <c r="DSV82" s="1"/>
      <c r="DSW82" s="1"/>
      <c r="DSX82" s="1"/>
      <c r="DSY82" s="1"/>
      <c r="DSZ82" s="1"/>
      <c r="DTA82" s="1"/>
      <c r="DTB82" s="1"/>
      <c r="DTC82" s="1"/>
      <c r="DTD82" s="1"/>
      <c r="DTE82" s="1"/>
      <c r="DTF82" s="1"/>
      <c r="DTG82" s="1"/>
      <c r="DTH82" s="1"/>
      <c r="DTI82" s="1"/>
      <c r="DTJ82" s="1"/>
      <c r="DTK82" s="1"/>
      <c r="DTL82" s="1"/>
      <c r="DTM82" s="1"/>
      <c r="DTN82" s="1"/>
      <c r="DTO82" s="1"/>
      <c r="DTP82" s="1"/>
      <c r="DTQ82" s="1"/>
      <c r="DTR82" s="1"/>
      <c r="DTS82" s="1"/>
      <c r="DTT82" s="1"/>
      <c r="DTU82" s="1"/>
      <c r="DTV82" s="1"/>
      <c r="DTW82" s="1"/>
      <c r="DTX82" s="1"/>
      <c r="DTY82" s="1"/>
      <c r="DTZ82" s="1"/>
      <c r="DUA82" s="1"/>
      <c r="DUB82" s="1"/>
      <c r="DUC82" s="1"/>
      <c r="DUD82" s="1"/>
      <c r="DUE82" s="1"/>
      <c r="DUF82" s="1"/>
      <c r="DUG82" s="1"/>
      <c r="DUH82" s="1"/>
      <c r="DUI82" s="1"/>
      <c r="DUJ82" s="1"/>
      <c r="DUK82" s="1"/>
      <c r="DUL82" s="1"/>
      <c r="DUM82" s="1"/>
      <c r="DUN82" s="1"/>
      <c r="DUO82" s="1"/>
      <c r="DUP82" s="1"/>
      <c r="DUQ82" s="1"/>
      <c r="DUR82" s="1"/>
      <c r="DUS82" s="1"/>
      <c r="DUT82" s="1"/>
      <c r="DUU82" s="1"/>
      <c r="DUV82" s="1"/>
      <c r="DUW82" s="1"/>
      <c r="DUX82" s="1"/>
      <c r="DUY82" s="1"/>
      <c r="DUZ82" s="1"/>
      <c r="DVA82" s="1"/>
      <c r="DVB82" s="1"/>
      <c r="DVC82" s="1"/>
      <c r="DVD82" s="1"/>
      <c r="DVE82" s="1"/>
      <c r="DVF82" s="1"/>
      <c r="DVG82" s="1"/>
      <c r="DVH82" s="1"/>
      <c r="DVI82" s="1"/>
      <c r="DVJ82" s="1"/>
      <c r="DVK82" s="1"/>
      <c r="DVL82" s="1"/>
      <c r="DVM82" s="1"/>
      <c r="DVN82" s="1"/>
      <c r="DVO82" s="1"/>
      <c r="DVP82" s="1"/>
      <c r="DVQ82" s="1"/>
      <c r="DVR82" s="1"/>
      <c r="DVS82" s="1"/>
      <c r="DVT82" s="1"/>
      <c r="DVU82" s="1"/>
      <c r="DVV82" s="1"/>
      <c r="DVW82" s="1"/>
      <c r="DVX82" s="1"/>
      <c r="DVY82" s="1"/>
      <c r="DVZ82" s="1"/>
      <c r="DWA82" s="1"/>
      <c r="DWB82" s="1"/>
      <c r="DWC82" s="1"/>
      <c r="DWD82" s="1"/>
      <c r="DWE82" s="1"/>
      <c r="DWF82" s="1"/>
      <c r="DWG82" s="1"/>
      <c r="DWH82" s="1"/>
      <c r="DWI82" s="1"/>
      <c r="DWJ82" s="1"/>
      <c r="DWK82" s="1"/>
      <c r="DWL82" s="1"/>
      <c r="DWM82" s="1"/>
      <c r="DWN82" s="1"/>
      <c r="DWO82" s="1"/>
      <c r="DWP82" s="1"/>
      <c r="DWQ82" s="1"/>
      <c r="DWR82" s="1"/>
      <c r="DWS82" s="1"/>
      <c r="DWT82" s="1"/>
      <c r="DWU82" s="1"/>
      <c r="DWV82" s="1"/>
      <c r="DWW82" s="1"/>
      <c r="DWX82" s="1"/>
      <c r="DWY82" s="1"/>
      <c r="DWZ82" s="1"/>
      <c r="DXA82" s="1"/>
      <c r="DXB82" s="1"/>
      <c r="DXC82" s="1"/>
      <c r="DXD82" s="1"/>
      <c r="DXE82" s="1"/>
      <c r="DXF82" s="1"/>
      <c r="DXG82" s="1"/>
      <c r="DXH82" s="1"/>
      <c r="DXI82" s="1"/>
      <c r="DXJ82" s="1"/>
      <c r="DXK82" s="1"/>
      <c r="DXL82" s="1"/>
      <c r="DXM82" s="1"/>
      <c r="DXN82" s="1"/>
      <c r="DXO82" s="1"/>
      <c r="DXP82" s="1"/>
      <c r="DXQ82" s="1"/>
      <c r="DXR82" s="1"/>
      <c r="DXS82" s="1"/>
      <c r="DXT82" s="1"/>
      <c r="DXU82" s="1"/>
      <c r="DXV82" s="1"/>
      <c r="DXW82" s="1"/>
      <c r="DXX82" s="1"/>
      <c r="DXY82" s="1"/>
      <c r="DXZ82" s="1"/>
      <c r="DYA82" s="1"/>
      <c r="DYB82" s="1"/>
      <c r="DYC82" s="1"/>
      <c r="DYD82" s="1"/>
      <c r="DYE82" s="1"/>
      <c r="DYF82" s="1"/>
      <c r="DYG82" s="1"/>
      <c r="DYH82" s="1"/>
      <c r="DYI82" s="1"/>
      <c r="DYJ82" s="1"/>
      <c r="DYK82" s="1"/>
      <c r="DYL82" s="1"/>
      <c r="DYM82" s="1"/>
      <c r="DYN82" s="1"/>
      <c r="DYO82" s="1"/>
      <c r="DYP82" s="1"/>
      <c r="DYQ82" s="1"/>
      <c r="DYR82" s="1"/>
      <c r="DYS82" s="1"/>
      <c r="DYT82" s="1"/>
      <c r="DYU82" s="1"/>
      <c r="DYV82" s="1"/>
      <c r="DYW82" s="1"/>
      <c r="DYX82" s="1"/>
      <c r="DYY82" s="1"/>
      <c r="DYZ82" s="1"/>
      <c r="DZA82" s="1"/>
      <c r="DZB82" s="1"/>
      <c r="DZC82" s="1"/>
      <c r="DZD82" s="1"/>
      <c r="DZE82" s="1"/>
      <c r="DZF82" s="1"/>
      <c r="DZG82" s="1"/>
      <c r="DZH82" s="1"/>
      <c r="DZI82" s="1"/>
      <c r="DZJ82" s="1"/>
      <c r="DZK82" s="1"/>
      <c r="DZL82" s="1"/>
      <c r="DZM82" s="1"/>
      <c r="DZN82" s="1"/>
      <c r="DZO82" s="1"/>
      <c r="DZP82" s="1"/>
      <c r="DZQ82" s="1"/>
      <c r="DZR82" s="1"/>
      <c r="DZS82" s="1"/>
      <c r="DZT82" s="1"/>
      <c r="DZU82" s="1"/>
      <c r="DZV82" s="1"/>
      <c r="DZW82" s="1"/>
      <c r="DZX82" s="1"/>
      <c r="DZY82" s="1"/>
      <c r="DZZ82" s="1"/>
      <c r="EAA82" s="1"/>
      <c r="EAB82" s="1"/>
      <c r="EAC82" s="1"/>
      <c r="EAD82" s="1"/>
      <c r="EAE82" s="1"/>
      <c r="EAF82" s="1"/>
      <c r="EAG82" s="1"/>
      <c r="EAH82" s="1"/>
      <c r="EAI82" s="1"/>
      <c r="EAJ82" s="1"/>
      <c r="EAK82" s="1"/>
      <c r="EAL82" s="1"/>
      <c r="EAM82" s="1"/>
      <c r="EAN82" s="1"/>
      <c r="EAO82" s="1"/>
      <c r="EAP82" s="1"/>
      <c r="EAQ82" s="1"/>
      <c r="EAR82" s="1"/>
      <c r="EAS82" s="1"/>
      <c r="EAT82" s="1"/>
      <c r="EAU82" s="1"/>
      <c r="EAV82" s="1"/>
      <c r="EAW82" s="1"/>
      <c r="EAX82" s="1"/>
      <c r="EAY82" s="1"/>
      <c r="EAZ82" s="1"/>
      <c r="EBA82" s="1"/>
      <c r="EBB82" s="1"/>
      <c r="EBC82" s="1"/>
      <c r="EBD82" s="1"/>
      <c r="EBE82" s="1"/>
      <c r="EBF82" s="1"/>
      <c r="EBG82" s="1"/>
      <c r="EBH82" s="1"/>
      <c r="EBI82" s="1"/>
      <c r="EBJ82" s="1"/>
      <c r="EBK82" s="1"/>
      <c r="EBL82" s="1"/>
      <c r="EBM82" s="1"/>
      <c r="EBN82" s="1"/>
      <c r="EBO82" s="1"/>
      <c r="EBP82" s="1"/>
      <c r="EBQ82" s="1"/>
      <c r="EBR82" s="1"/>
      <c r="EBS82" s="1"/>
      <c r="EBT82" s="1"/>
      <c r="EBU82" s="1"/>
      <c r="EBV82" s="1"/>
      <c r="EBW82" s="1"/>
      <c r="EBX82" s="1"/>
      <c r="EBY82" s="1"/>
      <c r="EBZ82" s="1"/>
      <c r="ECA82" s="1"/>
      <c r="ECB82" s="1"/>
      <c r="ECC82" s="1"/>
      <c r="ECD82" s="1"/>
      <c r="ECE82" s="1"/>
      <c r="ECF82" s="1"/>
      <c r="ECG82" s="1"/>
      <c r="ECH82" s="1"/>
      <c r="ECI82" s="1"/>
      <c r="ECJ82" s="1"/>
      <c r="ECK82" s="1"/>
      <c r="ECL82" s="1"/>
      <c r="ECM82" s="1"/>
      <c r="ECN82" s="1"/>
      <c r="ECO82" s="1"/>
      <c r="ECP82" s="1"/>
      <c r="ECQ82" s="1"/>
      <c r="ECR82" s="1"/>
      <c r="ECS82" s="1"/>
      <c r="ECT82" s="1"/>
      <c r="ECU82" s="1"/>
      <c r="ECV82" s="1"/>
      <c r="ECW82" s="1"/>
      <c r="ECX82" s="1"/>
      <c r="ECY82" s="1"/>
      <c r="ECZ82" s="1"/>
      <c r="EDA82" s="1"/>
      <c r="EDB82" s="1"/>
      <c r="EDC82" s="1"/>
      <c r="EDD82" s="1"/>
      <c r="EDE82" s="1"/>
      <c r="EDF82" s="1"/>
      <c r="EDG82" s="1"/>
      <c r="EDH82" s="1"/>
      <c r="EDI82" s="1"/>
      <c r="EDJ82" s="1"/>
      <c r="EDK82" s="1"/>
      <c r="EDL82" s="1"/>
      <c r="EDM82" s="1"/>
      <c r="EDN82" s="1"/>
      <c r="EDO82" s="1"/>
      <c r="EDP82" s="1"/>
      <c r="EDQ82" s="1"/>
      <c r="EDR82" s="1"/>
      <c r="EDS82" s="1"/>
      <c r="EDT82" s="1"/>
      <c r="EDU82" s="1"/>
      <c r="EDV82" s="1"/>
      <c r="EDW82" s="1"/>
      <c r="EDX82" s="1"/>
      <c r="EDY82" s="1"/>
      <c r="EDZ82" s="1"/>
      <c r="EEA82" s="1"/>
      <c r="EEB82" s="1"/>
      <c r="EEC82" s="1"/>
      <c r="EED82" s="1"/>
      <c r="EEE82" s="1"/>
      <c r="EEF82" s="1"/>
      <c r="EEG82" s="1"/>
      <c r="EEH82" s="1"/>
      <c r="EEI82" s="1"/>
      <c r="EEJ82" s="1"/>
      <c r="EEK82" s="1"/>
      <c r="EEL82" s="1"/>
      <c r="EEM82" s="1"/>
      <c r="EEN82" s="1"/>
      <c r="EEO82" s="1"/>
      <c r="EEP82" s="1"/>
      <c r="EEQ82" s="1"/>
      <c r="EER82" s="1"/>
      <c r="EES82" s="1"/>
      <c r="EET82" s="1"/>
      <c r="EEU82" s="1"/>
      <c r="EEV82" s="1"/>
      <c r="EEW82" s="1"/>
      <c r="EEX82" s="1"/>
      <c r="EEY82" s="1"/>
      <c r="EEZ82" s="1"/>
      <c r="EFA82" s="1"/>
      <c r="EFB82" s="1"/>
      <c r="EFC82" s="1"/>
      <c r="EFD82" s="1"/>
      <c r="EFE82" s="1"/>
      <c r="EFF82" s="1"/>
      <c r="EFG82" s="1"/>
      <c r="EFH82" s="1"/>
      <c r="EFI82" s="1"/>
      <c r="EFJ82" s="1"/>
      <c r="EFK82" s="1"/>
      <c r="EFL82" s="1"/>
      <c r="EFM82" s="1"/>
      <c r="EFN82" s="1"/>
      <c r="EFO82" s="1"/>
      <c r="EFP82" s="1"/>
      <c r="EFQ82" s="1"/>
      <c r="EFR82" s="1"/>
      <c r="EFS82" s="1"/>
      <c r="EFT82" s="1"/>
      <c r="EFU82" s="1"/>
      <c r="EFV82" s="1"/>
      <c r="EFW82" s="1"/>
      <c r="EFX82" s="1"/>
      <c r="EFY82" s="1"/>
      <c r="EFZ82" s="1"/>
      <c r="EGA82" s="1"/>
      <c r="EGB82" s="1"/>
      <c r="EGC82" s="1"/>
      <c r="EGD82" s="1"/>
      <c r="EGE82" s="1"/>
      <c r="EGF82" s="1"/>
      <c r="EGG82" s="1"/>
      <c r="EGH82" s="1"/>
      <c r="EGI82" s="1"/>
      <c r="EGJ82" s="1"/>
      <c r="EGK82" s="1"/>
      <c r="EGL82" s="1"/>
      <c r="EGM82" s="1"/>
      <c r="EGN82" s="1"/>
      <c r="EGO82" s="1"/>
      <c r="EGP82" s="1"/>
      <c r="EGQ82" s="1"/>
      <c r="EGR82" s="1"/>
      <c r="EGS82" s="1"/>
      <c r="EGT82" s="1"/>
      <c r="EGU82" s="1"/>
      <c r="EGV82" s="1"/>
      <c r="EGW82" s="1"/>
      <c r="EGX82" s="1"/>
      <c r="EGY82" s="1"/>
      <c r="EGZ82" s="1"/>
      <c r="EHA82" s="1"/>
      <c r="EHB82" s="1"/>
      <c r="EHC82" s="1"/>
      <c r="EHD82" s="1"/>
      <c r="EHE82" s="1"/>
      <c r="EHF82" s="1"/>
      <c r="EHG82" s="1"/>
      <c r="EHH82" s="1"/>
      <c r="EHI82" s="1"/>
      <c r="EHJ82" s="1"/>
      <c r="EHK82" s="1"/>
      <c r="EHL82" s="1"/>
      <c r="EHM82" s="1"/>
      <c r="EHN82" s="1"/>
      <c r="EHO82" s="1"/>
      <c r="EHP82" s="1"/>
      <c r="EHQ82" s="1"/>
      <c r="EHR82" s="1"/>
      <c r="EHS82" s="1"/>
      <c r="EHT82" s="1"/>
      <c r="EHU82" s="1"/>
      <c r="EHV82" s="1"/>
      <c r="EHW82" s="1"/>
      <c r="EHX82" s="1"/>
      <c r="EHY82" s="1"/>
      <c r="EHZ82" s="1"/>
      <c r="EIA82" s="1"/>
      <c r="EIB82" s="1"/>
      <c r="EIC82" s="1"/>
      <c r="EID82" s="1"/>
      <c r="EIE82" s="1"/>
      <c r="EIF82" s="1"/>
      <c r="EIG82" s="1"/>
      <c r="EIH82" s="1"/>
      <c r="EII82" s="1"/>
      <c r="EIJ82" s="1"/>
      <c r="EIK82" s="1"/>
      <c r="EIL82" s="1"/>
      <c r="EIM82" s="1"/>
      <c r="EIN82" s="1"/>
      <c r="EIO82" s="1"/>
      <c r="EIP82" s="1"/>
      <c r="EIQ82" s="1"/>
      <c r="EIR82" s="1"/>
      <c r="EIS82" s="1"/>
      <c r="EIT82" s="1"/>
      <c r="EIU82" s="1"/>
      <c r="EIV82" s="1"/>
      <c r="EIW82" s="1"/>
      <c r="EIX82" s="1"/>
      <c r="EIY82" s="1"/>
      <c r="EIZ82" s="1"/>
      <c r="EJA82" s="1"/>
      <c r="EJB82" s="1"/>
      <c r="EJC82" s="1"/>
      <c r="EJD82" s="1"/>
      <c r="EJE82" s="1"/>
      <c r="EJF82" s="1"/>
      <c r="EJG82" s="1"/>
      <c r="EJH82" s="1"/>
      <c r="EJI82" s="1"/>
      <c r="EJJ82" s="1"/>
      <c r="EJK82" s="1"/>
      <c r="EJL82" s="1"/>
      <c r="EJM82" s="1"/>
      <c r="EJN82" s="1"/>
      <c r="EJO82" s="1"/>
      <c r="EJP82" s="1"/>
      <c r="EJQ82" s="1"/>
      <c r="EJR82" s="1"/>
      <c r="EJS82" s="1"/>
      <c r="EJT82" s="1"/>
      <c r="EJU82" s="1"/>
      <c r="EJV82" s="1"/>
      <c r="EJW82" s="1"/>
      <c r="EJX82" s="1"/>
      <c r="EJY82" s="1"/>
      <c r="EJZ82" s="1"/>
      <c r="EKA82" s="1"/>
      <c r="EKB82" s="1"/>
      <c r="EKC82" s="1"/>
      <c r="EKD82" s="1"/>
      <c r="EKE82" s="1"/>
      <c r="EKF82" s="1"/>
      <c r="EKG82" s="1"/>
      <c r="EKH82" s="1"/>
      <c r="EKI82" s="1"/>
      <c r="EKJ82" s="1"/>
      <c r="EKK82" s="1"/>
      <c r="EKL82" s="1"/>
      <c r="EKM82" s="1"/>
      <c r="EKN82" s="1"/>
      <c r="EKO82" s="1"/>
      <c r="EKP82" s="1"/>
      <c r="EKQ82" s="1"/>
      <c r="EKR82" s="1"/>
      <c r="EKS82" s="1"/>
      <c r="EKT82" s="1"/>
      <c r="EKU82" s="1"/>
      <c r="EKV82" s="1"/>
      <c r="EKW82" s="1"/>
      <c r="EKX82" s="1"/>
      <c r="EKY82" s="1"/>
      <c r="EKZ82" s="1"/>
      <c r="ELA82" s="1"/>
      <c r="ELB82" s="1"/>
      <c r="ELC82" s="1"/>
      <c r="ELD82" s="1"/>
      <c r="ELE82" s="1"/>
      <c r="ELF82" s="1"/>
      <c r="ELG82" s="1"/>
      <c r="ELH82" s="1"/>
      <c r="ELI82" s="1"/>
      <c r="ELJ82" s="1"/>
      <c r="ELK82" s="1"/>
      <c r="ELL82" s="1"/>
      <c r="ELM82" s="1"/>
      <c r="ELN82" s="1"/>
      <c r="ELO82" s="1"/>
      <c r="ELP82" s="1"/>
      <c r="ELQ82" s="1"/>
      <c r="ELR82" s="1"/>
      <c r="ELS82" s="1"/>
      <c r="ELT82" s="1"/>
      <c r="ELU82" s="1"/>
      <c r="ELV82" s="1"/>
      <c r="ELW82" s="1"/>
      <c r="ELX82" s="1"/>
      <c r="ELY82" s="1"/>
      <c r="ELZ82" s="1"/>
      <c r="EMA82" s="1"/>
      <c r="EMB82" s="1"/>
      <c r="EMC82" s="1"/>
      <c r="EMD82" s="1"/>
      <c r="EME82" s="1"/>
      <c r="EMF82" s="1"/>
      <c r="EMG82" s="1"/>
      <c r="EMH82" s="1"/>
      <c r="EMI82" s="1"/>
      <c r="EMJ82" s="1"/>
      <c r="EMK82" s="1"/>
      <c r="EML82" s="1"/>
      <c r="EMM82" s="1"/>
      <c r="EMN82" s="1"/>
      <c r="EMO82" s="1"/>
      <c r="EMP82" s="1"/>
      <c r="EMQ82" s="1"/>
      <c r="EMR82" s="1"/>
      <c r="EMS82" s="1"/>
      <c r="EMT82" s="1"/>
      <c r="EMU82" s="1"/>
      <c r="EMV82" s="1"/>
      <c r="EMW82" s="1"/>
      <c r="EMX82" s="1"/>
      <c r="EMY82" s="1"/>
      <c r="EMZ82" s="1"/>
      <c r="ENA82" s="1"/>
      <c r="ENB82" s="1"/>
      <c r="ENC82" s="1"/>
      <c r="END82" s="1"/>
      <c r="ENE82" s="1"/>
      <c r="ENF82" s="1"/>
      <c r="ENG82" s="1"/>
      <c r="ENH82" s="1"/>
      <c r="ENI82" s="1"/>
      <c r="ENJ82" s="1"/>
      <c r="ENK82" s="1"/>
      <c r="ENL82" s="1"/>
      <c r="ENM82" s="1"/>
      <c r="ENN82" s="1"/>
      <c r="ENO82" s="1"/>
      <c r="ENP82" s="1"/>
      <c r="ENQ82" s="1"/>
      <c r="ENR82" s="1"/>
      <c r="ENS82" s="1"/>
      <c r="ENT82" s="1"/>
      <c r="ENU82" s="1"/>
      <c r="ENV82" s="1"/>
      <c r="ENW82" s="1"/>
      <c r="ENX82" s="1"/>
      <c r="ENY82" s="1"/>
      <c r="ENZ82" s="1"/>
      <c r="EOA82" s="1"/>
      <c r="EOB82" s="1"/>
      <c r="EOC82" s="1"/>
      <c r="EOD82" s="1"/>
      <c r="EOE82" s="1"/>
      <c r="EOF82" s="1"/>
      <c r="EOG82" s="1"/>
      <c r="EOH82" s="1"/>
      <c r="EOI82" s="1"/>
      <c r="EOJ82" s="1"/>
      <c r="EOK82" s="1"/>
      <c r="EOL82" s="1"/>
      <c r="EOM82" s="1"/>
      <c r="EON82" s="1"/>
      <c r="EOO82" s="1"/>
      <c r="EOP82" s="1"/>
      <c r="EOQ82" s="1"/>
      <c r="EOR82" s="1"/>
      <c r="EOS82" s="1"/>
      <c r="EOT82" s="1"/>
      <c r="EOU82" s="1"/>
      <c r="EOV82" s="1"/>
      <c r="EOW82" s="1"/>
      <c r="EOX82" s="1"/>
      <c r="EOY82" s="1"/>
      <c r="EOZ82" s="1"/>
      <c r="EPA82" s="1"/>
      <c r="EPB82" s="1"/>
      <c r="EPC82" s="1"/>
      <c r="EPD82" s="1"/>
      <c r="EPE82" s="1"/>
      <c r="EPF82" s="1"/>
      <c r="EPG82" s="1"/>
      <c r="EPH82" s="1"/>
      <c r="EPI82" s="1"/>
      <c r="EPJ82" s="1"/>
      <c r="EPK82" s="1"/>
      <c r="EPL82" s="1"/>
      <c r="EPM82" s="1"/>
      <c r="EPN82" s="1"/>
      <c r="EPO82" s="1"/>
      <c r="EPP82" s="1"/>
      <c r="EPQ82" s="1"/>
      <c r="EPR82" s="1"/>
      <c r="EPS82" s="1"/>
      <c r="EPT82" s="1"/>
      <c r="EPU82" s="1"/>
      <c r="EPV82" s="1"/>
      <c r="EPW82" s="1"/>
      <c r="EPX82" s="1"/>
      <c r="EPY82" s="1"/>
      <c r="EPZ82" s="1"/>
      <c r="EQA82" s="1"/>
      <c r="EQB82" s="1"/>
      <c r="EQC82" s="1"/>
      <c r="EQD82" s="1"/>
      <c r="EQE82" s="1"/>
      <c r="EQF82" s="1"/>
      <c r="EQG82" s="1"/>
      <c r="EQH82" s="1"/>
      <c r="EQI82" s="1"/>
      <c r="EQJ82" s="1"/>
      <c r="EQK82" s="1"/>
      <c r="EQL82" s="1"/>
      <c r="EQM82" s="1"/>
      <c r="EQN82" s="1"/>
      <c r="EQO82" s="1"/>
      <c r="EQP82" s="1"/>
      <c r="EQQ82" s="1"/>
      <c r="EQR82" s="1"/>
      <c r="EQS82" s="1"/>
      <c r="EQT82" s="1"/>
      <c r="EQU82" s="1"/>
      <c r="EQV82" s="1"/>
      <c r="EQW82" s="1"/>
      <c r="EQX82" s="1"/>
      <c r="EQY82" s="1"/>
      <c r="EQZ82" s="1"/>
      <c r="ERA82" s="1"/>
      <c r="ERB82" s="1"/>
      <c r="ERC82" s="1"/>
      <c r="ERD82" s="1"/>
      <c r="ERE82" s="1"/>
      <c r="ERF82" s="1"/>
      <c r="ERG82" s="1"/>
      <c r="ERH82" s="1"/>
      <c r="ERI82" s="1"/>
      <c r="ERJ82" s="1"/>
      <c r="ERK82" s="1"/>
      <c r="ERL82" s="1"/>
      <c r="ERM82" s="1"/>
      <c r="ERN82" s="1"/>
      <c r="ERO82" s="1"/>
      <c r="ERP82" s="1"/>
      <c r="ERQ82" s="1"/>
      <c r="ERR82" s="1"/>
      <c r="ERS82" s="1"/>
      <c r="ERT82" s="1"/>
      <c r="ERU82" s="1"/>
      <c r="ERV82" s="1"/>
      <c r="ERW82" s="1"/>
      <c r="ERX82" s="1"/>
      <c r="ERY82" s="1"/>
      <c r="ERZ82" s="1"/>
      <c r="ESA82" s="1"/>
      <c r="ESB82" s="1"/>
      <c r="ESC82" s="1"/>
      <c r="ESD82" s="1"/>
      <c r="ESE82" s="1"/>
      <c r="ESF82" s="1"/>
      <c r="ESG82" s="1"/>
      <c r="ESH82" s="1"/>
      <c r="ESI82" s="1"/>
      <c r="ESJ82" s="1"/>
      <c r="ESK82" s="1"/>
      <c r="ESL82" s="1"/>
      <c r="ESM82" s="1"/>
      <c r="ESN82" s="1"/>
      <c r="ESO82" s="1"/>
      <c r="ESP82" s="1"/>
      <c r="ESQ82" s="1"/>
      <c r="ESR82" s="1"/>
      <c r="ESS82" s="1"/>
      <c r="EST82" s="1"/>
      <c r="ESU82" s="1"/>
      <c r="ESV82" s="1"/>
      <c r="ESW82" s="1"/>
      <c r="ESX82" s="1"/>
      <c r="ESY82" s="1"/>
      <c r="ESZ82" s="1"/>
      <c r="ETA82" s="1"/>
      <c r="ETB82" s="1"/>
      <c r="ETC82" s="1"/>
      <c r="ETD82" s="1"/>
      <c r="ETE82" s="1"/>
      <c r="ETF82" s="1"/>
      <c r="ETG82" s="1"/>
      <c r="ETH82" s="1"/>
      <c r="ETI82" s="1"/>
      <c r="ETJ82" s="1"/>
      <c r="ETK82" s="1"/>
      <c r="ETL82" s="1"/>
      <c r="ETM82" s="1"/>
      <c r="ETN82" s="1"/>
      <c r="ETO82" s="1"/>
      <c r="ETP82" s="1"/>
      <c r="ETQ82" s="1"/>
      <c r="ETR82" s="1"/>
      <c r="ETS82" s="1"/>
      <c r="ETT82" s="1"/>
      <c r="ETU82" s="1"/>
      <c r="ETV82" s="1"/>
      <c r="ETW82" s="1"/>
      <c r="ETX82" s="1"/>
      <c r="ETY82" s="1"/>
      <c r="ETZ82" s="1"/>
      <c r="EUA82" s="1"/>
      <c r="EUB82" s="1"/>
      <c r="EUC82" s="1"/>
      <c r="EUD82" s="1"/>
      <c r="EUE82" s="1"/>
      <c r="EUF82" s="1"/>
      <c r="EUG82" s="1"/>
      <c r="EUH82" s="1"/>
      <c r="EUI82" s="1"/>
      <c r="EUJ82" s="1"/>
      <c r="EUK82" s="1"/>
      <c r="EUL82" s="1"/>
      <c r="EUM82" s="1"/>
      <c r="EUN82" s="1"/>
      <c r="EUO82" s="1"/>
      <c r="EUP82" s="1"/>
      <c r="EUQ82" s="1"/>
      <c r="EUR82" s="1"/>
      <c r="EUS82" s="1"/>
      <c r="EUT82" s="1"/>
      <c r="EUU82" s="1"/>
      <c r="EUV82" s="1"/>
      <c r="EUW82" s="1"/>
      <c r="EUX82" s="1"/>
      <c r="EUY82" s="1"/>
      <c r="EUZ82" s="1"/>
      <c r="EVA82" s="1"/>
      <c r="EVB82" s="1"/>
      <c r="EVC82" s="1"/>
      <c r="EVD82" s="1"/>
      <c r="EVE82" s="1"/>
      <c r="EVF82" s="1"/>
      <c r="EVG82" s="1"/>
      <c r="EVH82" s="1"/>
      <c r="EVI82" s="1"/>
      <c r="EVJ82" s="1"/>
      <c r="EVK82" s="1"/>
      <c r="EVL82" s="1"/>
      <c r="EVM82" s="1"/>
      <c r="EVN82" s="1"/>
      <c r="EVO82" s="1"/>
      <c r="EVP82" s="1"/>
      <c r="EVQ82" s="1"/>
      <c r="EVR82" s="1"/>
      <c r="EVS82" s="1"/>
      <c r="EVT82" s="1"/>
      <c r="EVU82" s="1"/>
      <c r="EVV82" s="1"/>
      <c r="EVW82" s="1"/>
      <c r="EVX82" s="1"/>
      <c r="EVY82" s="1"/>
      <c r="EVZ82" s="1"/>
      <c r="EWA82" s="1"/>
      <c r="EWB82" s="1"/>
      <c r="EWC82" s="1"/>
      <c r="EWD82" s="1"/>
      <c r="EWE82" s="1"/>
      <c r="EWF82" s="1"/>
      <c r="EWG82" s="1"/>
      <c r="EWH82" s="1"/>
      <c r="EWI82" s="1"/>
      <c r="EWJ82" s="1"/>
      <c r="EWK82" s="1"/>
      <c r="EWL82" s="1"/>
      <c r="EWM82" s="1"/>
      <c r="EWN82" s="1"/>
      <c r="EWO82" s="1"/>
      <c r="EWP82" s="1"/>
      <c r="EWQ82" s="1"/>
      <c r="EWR82" s="1"/>
      <c r="EWS82" s="1"/>
      <c r="EWT82" s="1"/>
      <c r="EWU82" s="1"/>
      <c r="EWV82" s="1"/>
      <c r="EWW82" s="1"/>
      <c r="EWX82" s="1"/>
      <c r="EWY82" s="1"/>
      <c r="EWZ82" s="1"/>
      <c r="EXA82" s="1"/>
      <c r="EXB82" s="1"/>
      <c r="EXC82" s="1"/>
      <c r="EXD82" s="1"/>
      <c r="EXE82" s="1"/>
      <c r="EXF82" s="1"/>
      <c r="EXG82" s="1"/>
      <c r="EXH82" s="1"/>
      <c r="EXI82" s="1"/>
      <c r="EXJ82" s="1"/>
      <c r="EXK82" s="1"/>
      <c r="EXL82" s="1"/>
      <c r="EXM82" s="1"/>
      <c r="EXN82" s="1"/>
      <c r="EXO82" s="1"/>
      <c r="EXP82" s="1"/>
      <c r="EXQ82" s="1"/>
      <c r="EXR82" s="1"/>
      <c r="EXS82" s="1"/>
      <c r="EXT82" s="1"/>
      <c r="EXU82" s="1"/>
      <c r="EXV82" s="1"/>
      <c r="EXW82" s="1"/>
      <c r="EXX82" s="1"/>
      <c r="EXY82" s="1"/>
      <c r="EXZ82" s="1"/>
      <c r="EYA82" s="1"/>
      <c r="EYB82" s="1"/>
      <c r="EYC82" s="1"/>
      <c r="EYD82" s="1"/>
      <c r="EYE82" s="1"/>
      <c r="EYF82" s="1"/>
      <c r="EYG82" s="1"/>
      <c r="EYH82" s="1"/>
      <c r="EYI82" s="1"/>
      <c r="EYJ82" s="1"/>
      <c r="EYK82" s="1"/>
      <c r="EYL82" s="1"/>
      <c r="EYM82" s="1"/>
      <c r="EYN82" s="1"/>
      <c r="EYO82" s="1"/>
      <c r="EYP82" s="1"/>
      <c r="EYQ82" s="1"/>
      <c r="EYR82" s="1"/>
      <c r="EYS82" s="1"/>
      <c r="EYT82" s="1"/>
      <c r="EYU82" s="1"/>
      <c r="EYV82" s="1"/>
      <c r="EYW82" s="1"/>
      <c r="EYX82" s="1"/>
      <c r="EYY82" s="1"/>
      <c r="EYZ82" s="1"/>
      <c r="EZA82" s="1"/>
      <c r="EZB82" s="1"/>
      <c r="EZC82" s="1"/>
      <c r="EZD82" s="1"/>
      <c r="EZE82" s="1"/>
      <c r="EZF82" s="1"/>
      <c r="EZG82" s="1"/>
      <c r="EZH82" s="1"/>
      <c r="EZI82" s="1"/>
      <c r="EZJ82" s="1"/>
      <c r="EZK82" s="1"/>
      <c r="EZL82" s="1"/>
      <c r="EZM82" s="1"/>
      <c r="EZN82" s="1"/>
      <c r="EZO82" s="1"/>
      <c r="EZP82" s="1"/>
      <c r="EZQ82" s="1"/>
      <c r="EZR82" s="1"/>
      <c r="EZS82" s="1"/>
      <c r="EZT82" s="1"/>
      <c r="EZU82" s="1"/>
      <c r="EZV82" s="1"/>
      <c r="EZW82" s="1"/>
      <c r="EZX82" s="1"/>
      <c r="EZY82" s="1"/>
      <c r="EZZ82" s="1"/>
      <c r="FAA82" s="1"/>
      <c r="FAB82" s="1"/>
      <c r="FAC82" s="1"/>
      <c r="FAD82" s="1"/>
      <c r="FAE82" s="1"/>
      <c r="FAF82" s="1"/>
      <c r="FAG82" s="1"/>
      <c r="FAH82" s="1"/>
      <c r="FAI82" s="1"/>
      <c r="FAJ82" s="1"/>
      <c r="FAK82" s="1"/>
      <c r="FAL82" s="1"/>
      <c r="FAM82" s="1"/>
      <c r="FAN82" s="1"/>
      <c r="FAO82" s="1"/>
      <c r="FAP82" s="1"/>
      <c r="FAQ82" s="1"/>
      <c r="FAR82" s="1"/>
      <c r="FAS82" s="1"/>
      <c r="FAT82" s="1"/>
      <c r="FAU82" s="1"/>
      <c r="FAV82" s="1"/>
      <c r="FAW82" s="1"/>
      <c r="FAX82" s="1"/>
      <c r="FAY82" s="1"/>
      <c r="FAZ82" s="1"/>
      <c r="FBA82" s="1"/>
      <c r="FBB82" s="1"/>
      <c r="FBC82" s="1"/>
      <c r="FBD82" s="1"/>
      <c r="FBE82" s="1"/>
      <c r="FBF82" s="1"/>
      <c r="FBG82" s="1"/>
      <c r="FBH82" s="1"/>
      <c r="FBI82" s="1"/>
      <c r="FBJ82" s="1"/>
      <c r="FBK82" s="1"/>
      <c r="FBL82" s="1"/>
      <c r="FBM82" s="1"/>
      <c r="FBN82" s="1"/>
      <c r="FBO82" s="1"/>
      <c r="FBP82" s="1"/>
      <c r="FBQ82" s="1"/>
      <c r="FBR82" s="1"/>
      <c r="FBS82" s="1"/>
      <c r="FBT82" s="1"/>
      <c r="FBU82" s="1"/>
      <c r="FBV82" s="1"/>
      <c r="FBW82" s="1"/>
      <c r="FBX82" s="1"/>
      <c r="FBY82" s="1"/>
      <c r="FBZ82" s="1"/>
      <c r="FCA82" s="1"/>
      <c r="FCB82" s="1"/>
      <c r="FCC82" s="1"/>
      <c r="FCD82" s="1"/>
      <c r="FCE82" s="1"/>
      <c r="FCF82" s="1"/>
      <c r="FCG82" s="1"/>
      <c r="FCH82" s="1"/>
      <c r="FCI82" s="1"/>
      <c r="FCJ82" s="1"/>
      <c r="FCK82" s="1"/>
      <c r="FCL82" s="1"/>
      <c r="FCM82" s="1"/>
      <c r="FCN82" s="1"/>
      <c r="FCO82" s="1"/>
      <c r="FCP82" s="1"/>
      <c r="FCQ82" s="1"/>
      <c r="FCR82" s="1"/>
      <c r="FCS82" s="1"/>
      <c r="FCT82" s="1"/>
      <c r="FCU82" s="1"/>
      <c r="FCV82" s="1"/>
      <c r="FCW82" s="1"/>
      <c r="FCX82" s="1"/>
      <c r="FCY82" s="1"/>
      <c r="FCZ82" s="1"/>
      <c r="FDA82" s="1"/>
      <c r="FDB82" s="1"/>
      <c r="FDC82" s="1"/>
      <c r="FDD82" s="1"/>
      <c r="FDE82" s="1"/>
      <c r="FDF82" s="1"/>
      <c r="FDG82" s="1"/>
      <c r="FDH82" s="1"/>
      <c r="FDI82" s="1"/>
      <c r="FDJ82" s="1"/>
      <c r="FDK82" s="1"/>
      <c r="FDL82" s="1"/>
      <c r="FDM82" s="1"/>
      <c r="FDN82" s="1"/>
      <c r="FDO82" s="1"/>
      <c r="FDP82" s="1"/>
      <c r="FDQ82" s="1"/>
      <c r="FDR82" s="1"/>
      <c r="FDS82" s="1"/>
      <c r="FDT82" s="1"/>
      <c r="FDU82" s="1"/>
      <c r="FDV82" s="1"/>
      <c r="FDW82" s="1"/>
      <c r="FDX82" s="1"/>
      <c r="FDY82" s="1"/>
      <c r="FDZ82" s="1"/>
      <c r="FEA82" s="1"/>
      <c r="FEB82" s="1"/>
      <c r="FEC82" s="1"/>
      <c r="FED82" s="1"/>
      <c r="FEE82" s="1"/>
      <c r="FEF82" s="1"/>
      <c r="FEG82" s="1"/>
      <c r="FEH82" s="1"/>
      <c r="FEI82" s="1"/>
      <c r="FEJ82" s="1"/>
      <c r="FEK82" s="1"/>
      <c r="FEL82" s="1"/>
      <c r="FEM82" s="1"/>
      <c r="FEN82" s="1"/>
      <c r="FEO82" s="1"/>
      <c r="FEP82" s="1"/>
      <c r="FEQ82" s="1"/>
      <c r="FER82" s="1"/>
      <c r="FES82" s="1"/>
      <c r="FET82" s="1"/>
      <c r="FEU82" s="1"/>
      <c r="FEV82" s="1"/>
      <c r="FEW82" s="1"/>
      <c r="FEX82" s="1"/>
      <c r="FEY82" s="1"/>
      <c r="FEZ82" s="1"/>
      <c r="FFA82" s="1"/>
      <c r="FFB82" s="1"/>
      <c r="FFC82" s="1"/>
      <c r="FFD82" s="1"/>
      <c r="FFE82" s="1"/>
      <c r="FFF82" s="1"/>
      <c r="FFG82" s="1"/>
      <c r="FFH82" s="1"/>
      <c r="FFI82" s="1"/>
      <c r="FFJ82" s="1"/>
      <c r="FFK82" s="1"/>
      <c r="FFL82" s="1"/>
      <c r="FFM82" s="1"/>
      <c r="FFN82" s="1"/>
      <c r="FFO82" s="1"/>
      <c r="FFP82" s="1"/>
      <c r="FFQ82" s="1"/>
      <c r="FFR82" s="1"/>
      <c r="FFS82" s="1"/>
      <c r="FFT82" s="1"/>
      <c r="FFU82" s="1"/>
      <c r="FFV82" s="1"/>
      <c r="FFW82" s="1"/>
      <c r="FFX82" s="1"/>
      <c r="FFY82" s="1"/>
      <c r="FFZ82" s="1"/>
      <c r="FGA82" s="1"/>
      <c r="FGB82" s="1"/>
      <c r="FGC82" s="1"/>
      <c r="FGD82" s="1"/>
      <c r="FGE82" s="1"/>
      <c r="FGF82" s="1"/>
      <c r="FGG82" s="1"/>
      <c r="FGH82" s="1"/>
      <c r="FGI82" s="1"/>
      <c r="FGJ82" s="1"/>
      <c r="FGK82" s="1"/>
      <c r="FGL82" s="1"/>
      <c r="FGM82" s="1"/>
      <c r="FGN82" s="1"/>
      <c r="FGO82" s="1"/>
      <c r="FGP82" s="1"/>
      <c r="FGQ82" s="1"/>
      <c r="FGR82" s="1"/>
      <c r="FGS82" s="1"/>
      <c r="FGT82" s="1"/>
      <c r="FGU82" s="1"/>
      <c r="FGV82" s="1"/>
      <c r="FGW82" s="1"/>
      <c r="FGX82" s="1"/>
      <c r="FGY82" s="1"/>
      <c r="FGZ82" s="1"/>
      <c r="FHA82" s="1"/>
      <c r="FHB82" s="1"/>
      <c r="FHC82" s="1"/>
      <c r="FHD82" s="1"/>
      <c r="FHE82" s="1"/>
      <c r="FHF82" s="1"/>
      <c r="FHG82" s="1"/>
      <c r="FHH82" s="1"/>
      <c r="FHI82" s="1"/>
      <c r="FHJ82" s="1"/>
      <c r="FHK82" s="1"/>
      <c r="FHL82" s="1"/>
      <c r="FHM82" s="1"/>
      <c r="FHN82" s="1"/>
      <c r="FHO82" s="1"/>
      <c r="FHP82" s="1"/>
      <c r="FHQ82" s="1"/>
      <c r="FHR82" s="1"/>
      <c r="FHS82" s="1"/>
      <c r="FHT82" s="1"/>
      <c r="FHU82" s="1"/>
      <c r="FHV82" s="1"/>
      <c r="FHW82" s="1"/>
      <c r="FHX82" s="1"/>
      <c r="FHY82" s="1"/>
      <c r="FHZ82" s="1"/>
      <c r="FIA82" s="1"/>
      <c r="FIB82" s="1"/>
      <c r="FIC82" s="1"/>
      <c r="FID82" s="1"/>
      <c r="FIE82" s="1"/>
      <c r="FIF82" s="1"/>
      <c r="FIG82" s="1"/>
      <c r="FIH82" s="1"/>
      <c r="FII82" s="1"/>
      <c r="FIJ82" s="1"/>
      <c r="FIK82" s="1"/>
      <c r="FIL82" s="1"/>
      <c r="FIM82" s="1"/>
      <c r="FIN82" s="1"/>
      <c r="FIO82" s="1"/>
      <c r="FIP82" s="1"/>
      <c r="FIQ82" s="1"/>
      <c r="FIR82" s="1"/>
      <c r="FIS82" s="1"/>
      <c r="FIT82" s="1"/>
      <c r="FIU82" s="1"/>
      <c r="FIV82" s="1"/>
      <c r="FIW82" s="1"/>
      <c r="FIX82" s="1"/>
      <c r="FIY82" s="1"/>
      <c r="FIZ82" s="1"/>
      <c r="FJA82" s="1"/>
      <c r="FJB82" s="1"/>
      <c r="FJC82" s="1"/>
      <c r="FJD82" s="1"/>
      <c r="FJE82" s="1"/>
      <c r="FJF82" s="1"/>
      <c r="FJG82" s="1"/>
      <c r="FJH82" s="1"/>
      <c r="FJI82" s="1"/>
      <c r="FJJ82" s="1"/>
      <c r="FJK82" s="1"/>
      <c r="FJL82" s="1"/>
      <c r="FJM82" s="1"/>
      <c r="FJN82" s="1"/>
      <c r="FJO82" s="1"/>
      <c r="FJP82" s="1"/>
      <c r="FJQ82" s="1"/>
      <c r="FJR82" s="1"/>
      <c r="FJS82" s="1"/>
      <c r="FJT82" s="1"/>
      <c r="FJU82" s="1"/>
      <c r="FJV82" s="1"/>
      <c r="FJW82" s="1"/>
      <c r="FJX82" s="1"/>
      <c r="FJY82" s="1"/>
      <c r="FJZ82" s="1"/>
      <c r="FKA82" s="1"/>
      <c r="FKB82" s="1"/>
      <c r="FKC82" s="1"/>
      <c r="FKD82" s="1"/>
      <c r="FKE82" s="1"/>
      <c r="FKF82" s="1"/>
      <c r="FKG82" s="1"/>
      <c r="FKH82" s="1"/>
      <c r="FKI82" s="1"/>
      <c r="FKJ82" s="1"/>
      <c r="FKK82" s="1"/>
      <c r="FKL82" s="1"/>
      <c r="FKM82" s="1"/>
      <c r="FKN82" s="1"/>
      <c r="FKO82" s="1"/>
      <c r="FKP82" s="1"/>
      <c r="FKQ82" s="1"/>
      <c r="FKR82" s="1"/>
      <c r="FKS82" s="1"/>
      <c r="FKT82" s="1"/>
      <c r="FKU82" s="1"/>
      <c r="FKV82" s="1"/>
      <c r="FKW82" s="1"/>
      <c r="FKX82" s="1"/>
      <c r="FKY82" s="1"/>
      <c r="FKZ82" s="1"/>
      <c r="FLA82" s="1"/>
      <c r="FLB82" s="1"/>
      <c r="FLC82" s="1"/>
      <c r="FLD82" s="1"/>
      <c r="FLE82" s="1"/>
      <c r="FLF82" s="1"/>
      <c r="FLG82" s="1"/>
      <c r="FLH82" s="1"/>
      <c r="FLI82" s="1"/>
      <c r="FLJ82" s="1"/>
      <c r="FLK82" s="1"/>
      <c r="FLL82" s="1"/>
      <c r="FLM82" s="1"/>
      <c r="FLN82" s="1"/>
      <c r="FLO82" s="1"/>
      <c r="FLP82" s="1"/>
      <c r="FLQ82" s="1"/>
      <c r="FLR82" s="1"/>
      <c r="FLS82" s="1"/>
      <c r="FLT82" s="1"/>
      <c r="FLU82" s="1"/>
      <c r="FLV82" s="1"/>
      <c r="FLW82" s="1"/>
      <c r="FLX82" s="1"/>
      <c r="FLY82" s="1"/>
      <c r="FLZ82" s="1"/>
      <c r="FMA82" s="1"/>
      <c r="FMB82" s="1"/>
      <c r="FMC82" s="1"/>
      <c r="FMD82" s="1"/>
      <c r="FME82" s="1"/>
      <c r="FMF82" s="1"/>
      <c r="FMG82" s="1"/>
      <c r="FMH82" s="1"/>
      <c r="FMI82" s="1"/>
      <c r="FMJ82" s="1"/>
      <c r="FMK82" s="1"/>
      <c r="FML82" s="1"/>
      <c r="FMM82" s="1"/>
      <c r="FMN82" s="1"/>
      <c r="FMO82" s="1"/>
      <c r="FMP82" s="1"/>
      <c r="FMQ82" s="1"/>
      <c r="FMR82" s="1"/>
      <c r="FMS82" s="1"/>
      <c r="FMT82" s="1"/>
      <c r="FMU82" s="1"/>
      <c r="FMV82" s="1"/>
      <c r="FMW82" s="1"/>
      <c r="FMX82" s="1"/>
      <c r="FMY82" s="1"/>
      <c r="FMZ82" s="1"/>
      <c r="FNA82" s="1"/>
      <c r="FNB82" s="1"/>
      <c r="FNC82" s="1"/>
      <c r="FND82" s="1"/>
      <c r="FNE82" s="1"/>
      <c r="FNF82" s="1"/>
      <c r="FNG82" s="1"/>
      <c r="FNH82" s="1"/>
      <c r="FNI82" s="1"/>
      <c r="FNJ82" s="1"/>
      <c r="FNK82" s="1"/>
      <c r="FNL82" s="1"/>
      <c r="FNM82" s="1"/>
      <c r="FNN82" s="1"/>
      <c r="FNO82" s="1"/>
      <c r="FNP82" s="1"/>
      <c r="FNQ82" s="1"/>
      <c r="FNR82" s="1"/>
      <c r="FNS82" s="1"/>
      <c r="FNT82" s="1"/>
      <c r="FNU82" s="1"/>
      <c r="FNV82" s="1"/>
      <c r="FNW82" s="1"/>
      <c r="FNX82" s="1"/>
      <c r="FNY82" s="1"/>
      <c r="FNZ82" s="1"/>
      <c r="FOA82" s="1"/>
      <c r="FOB82" s="1"/>
      <c r="FOC82" s="1"/>
      <c r="FOD82" s="1"/>
      <c r="FOE82" s="1"/>
      <c r="FOF82" s="1"/>
      <c r="FOG82" s="1"/>
      <c r="FOH82" s="1"/>
      <c r="FOI82" s="1"/>
      <c r="FOJ82" s="1"/>
      <c r="FOK82" s="1"/>
      <c r="FOL82" s="1"/>
      <c r="FOM82" s="1"/>
      <c r="FON82" s="1"/>
      <c r="FOO82" s="1"/>
      <c r="FOP82" s="1"/>
      <c r="FOQ82" s="1"/>
      <c r="FOR82" s="1"/>
      <c r="FOS82" s="1"/>
      <c r="FOT82" s="1"/>
      <c r="FOU82" s="1"/>
      <c r="FOV82" s="1"/>
      <c r="FOW82" s="1"/>
      <c r="FOX82" s="1"/>
      <c r="FOY82" s="1"/>
      <c r="FOZ82" s="1"/>
      <c r="FPA82" s="1"/>
      <c r="FPB82" s="1"/>
      <c r="FPC82" s="1"/>
      <c r="FPD82" s="1"/>
      <c r="FPE82" s="1"/>
      <c r="FPF82" s="1"/>
      <c r="FPG82" s="1"/>
      <c r="FPH82" s="1"/>
      <c r="FPI82" s="1"/>
      <c r="FPJ82" s="1"/>
      <c r="FPK82" s="1"/>
      <c r="FPL82" s="1"/>
      <c r="FPM82" s="1"/>
      <c r="FPN82" s="1"/>
      <c r="FPO82" s="1"/>
      <c r="FPP82" s="1"/>
      <c r="FPQ82" s="1"/>
      <c r="FPR82" s="1"/>
      <c r="FPS82" s="1"/>
      <c r="FPT82" s="1"/>
      <c r="FPU82" s="1"/>
      <c r="FPV82" s="1"/>
      <c r="FPW82" s="1"/>
      <c r="FPX82" s="1"/>
      <c r="FPY82" s="1"/>
      <c r="FPZ82" s="1"/>
      <c r="FQA82" s="1"/>
      <c r="FQB82" s="1"/>
      <c r="FQC82" s="1"/>
      <c r="FQD82" s="1"/>
      <c r="FQE82" s="1"/>
      <c r="FQF82" s="1"/>
      <c r="FQG82" s="1"/>
      <c r="FQH82" s="1"/>
      <c r="FQI82" s="1"/>
      <c r="FQJ82" s="1"/>
      <c r="FQK82" s="1"/>
      <c r="FQL82" s="1"/>
      <c r="FQM82" s="1"/>
      <c r="FQN82" s="1"/>
      <c r="FQO82" s="1"/>
      <c r="FQP82" s="1"/>
      <c r="FQQ82" s="1"/>
      <c r="FQR82" s="1"/>
      <c r="FQS82" s="1"/>
      <c r="FQT82" s="1"/>
      <c r="FQU82" s="1"/>
      <c r="FQV82" s="1"/>
      <c r="FQW82" s="1"/>
      <c r="FQX82" s="1"/>
      <c r="FQY82" s="1"/>
      <c r="FQZ82" s="1"/>
      <c r="FRA82" s="1"/>
      <c r="FRB82" s="1"/>
      <c r="FRC82" s="1"/>
      <c r="FRD82" s="1"/>
      <c r="FRE82" s="1"/>
      <c r="FRF82" s="1"/>
      <c r="FRG82" s="1"/>
      <c r="FRH82" s="1"/>
      <c r="FRI82" s="1"/>
      <c r="FRJ82" s="1"/>
      <c r="FRK82" s="1"/>
      <c r="FRL82" s="1"/>
      <c r="FRM82" s="1"/>
      <c r="FRN82" s="1"/>
      <c r="FRO82" s="1"/>
      <c r="FRP82" s="1"/>
      <c r="FRQ82" s="1"/>
      <c r="FRR82" s="1"/>
      <c r="FRS82" s="1"/>
      <c r="FRT82" s="1"/>
      <c r="FRU82" s="1"/>
      <c r="FRV82" s="1"/>
      <c r="FRW82" s="1"/>
      <c r="FRX82" s="1"/>
      <c r="FRY82" s="1"/>
      <c r="FRZ82" s="1"/>
      <c r="FSA82" s="1"/>
      <c r="FSB82" s="1"/>
      <c r="FSC82" s="1"/>
      <c r="FSD82" s="1"/>
      <c r="FSE82" s="1"/>
      <c r="FSF82" s="1"/>
      <c r="FSG82" s="1"/>
      <c r="FSH82" s="1"/>
      <c r="FSI82" s="1"/>
      <c r="FSJ82" s="1"/>
      <c r="FSK82" s="1"/>
      <c r="FSL82" s="1"/>
      <c r="FSM82" s="1"/>
      <c r="FSN82" s="1"/>
      <c r="FSO82" s="1"/>
      <c r="FSP82" s="1"/>
      <c r="FSQ82" s="1"/>
      <c r="FSR82" s="1"/>
      <c r="FSS82" s="1"/>
      <c r="FST82" s="1"/>
      <c r="FSU82" s="1"/>
      <c r="FSV82" s="1"/>
      <c r="FSW82" s="1"/>
      <c r="FSX82" s="1"/>
      <c r="FSY82" s="1"/>
      <c r="FSZ82" s="1"/>
      <c r="FTA82" s="1"/>
      <c r="FTB82" s="1"/>
      <c r="FTC82" s="1"/>
      <c r="FTD82" s="1"/>
      <c r="FTE82" s="1"/>
      <c r="FTF82" s="1"/>
      <c r="FTG82" s="1"/>
      <c r="FTH82" s="1"/>
      <c r="FTI82" s="1"/>
      <c r="FTJ82" s="1"/>
      <c r="FTK82" s="1"/>
      <c r="FTL82" s="1"/>
      <c r="FTM82" s="1"/>
      <c r="FTN82" s="1"/>
      <c r="FTO82" s="1"/>
      <c r="FTP82" s="1"/>
      <c r="FTQ82" s="1"/>
      <c r="FTR82" s="1"/>
      <c r="FTS82" s="1"/>
      <c r="FTT82" s="1"/>
      <c r="FTU82" s="1"/>
      <c r="FTV82" s="1"/>
      <c r="FTW82" s="1"/>
      <c r="FTX82" s="1"/>
      <c r="FTY82" s="1"/>
      <c r="FTZ82" s="1"/>
      <c r="FUA82" s="1"/>
      <c r="FUB82" s="1"/>
      <c r="FUC82" s="1"/>
      <c r="FUD82" s="1"/>
      <c r="FUE82" s="1"/>
      <c r="FUF82" s="1"/>
      <c r="FUG82" s="1"/>
      <c r="FUH82" s="1"/>
      <c r="FUI82" s="1"/>
      <c r="FUJ82" s="1"/>
      <c r="FUK82" s="1"/>
      <c r="FUL82" s="1"/>
      <c r="FUM82" s="1"/>
      <c r="FUN82" s="1"/>
      <c r="FUO82" s="1"/>
      <c r="FUP82" s="1"/>
      <c r="FUQ82" s="1"/>
      <c r="FUR82" s="1"/>
      <c r="FUS82" s="1"/>
      <c r="FUT82" s="1"/>
      <c r="FUU82" s="1"/>
      <c r="FUV82" s="1"/>
      <c r="FUW82" s="1"/>
      <c r="FUX82" s="1"/>
      <c r="FUY82" s="1"/>
      <c r="FUZ82" s="1"/>
      <c r="FVA82" s="1"/>
      <c r="FVB82" s="1"/>
      <c r="FVC82" s="1"/>
      <c r="FVD82" s="1"/>
      <c r="FVE82" s="1"/>
      <c r="FVF82" s="1"/>
      <c r="FVG82" s="1"/>
      <c r="FVH82" s="1"/>
      <c r="FVI82" s="1"/>
      <c r="FVJ82" s="1"/>
      <c r="FVK82" s="1"/>
      <c r="FVL82" s="1"/>
      <c r="FVM82" s="1"/>
      <c r="FVN82" s="1"/>
      <c r="FVO82" s="1"/>
      <c r="FVP82" s="1"/>
      <c r="FVQ82" s="1"/>
      <c r="FVR82" s="1"/>
      <c r="FVS82" s="1"/>
      <c r="FVT82" s="1"/>
      <c r="FVU82" s="1"/>
      <c r="FVV82" s="1"/>
      <c r="FVW82" s="1"/>
      <c r="FVX82" s="1"/>
      <c r="FVY82" s="1"/>
      <c r="FVZ82" s="1"/>
      <c r="FWA82" s="1"/>
      <c r="FWB82" s="1"/>
      <c r="FWC82" s="1"/>
      <c r="FWD82" s="1"/>
      <c r="FWE82" s="1"/>
      <c r="FWF82" s="1"/>
      <c r="FWG82" s="1"/>
      <c r="FWH82" s="1"/>
      <c r="FWI82" s="1"/>
      <c r="FWJ82" s="1"/>
      <c r="FWK82" s="1"/>
      <c r="FWL82" s="1"/>
      <c r="FWM82" s="1"/>
      <c r="FWN82" s="1"/>
      <c r="FWO82" s="1"/>
      <c r="FWP82" s="1"/>
      <c r="FWQ82" s="1"/>
      <c r="FWR82" s="1"/>
      <c r="FWS82" s="1"/>
      <c r="FWT82" s="1"/>
      <c r="FWU82" s="1"/>
      <c r="FWV82" s="1"/>
      <c r="FWW82" s="1"/>
      <c r="FWX82" s="1"/>
      <c r="FWY82" s="1"/>
      <c r="FWZ82" s="1"/>
      <c r="FXA82" s="1"/>
      <c r="FXB82" s="1"/>
      <c r="FXC82" s="1"/>
      <c r="FXD82" s="1"/>
      <c r="FXE82" s="1"/>
      <c r="FXF82" s="1"/>
      <c r="FXG82" s="1"/>
      <c r="FXH82" s="1"/>
      <c r="FXI82" s="1"/>
      <c r="FXJ82" s="1"/>
      <c r="FXK82" s="1"/>
      <c r="FXL82" s="1"/>
      <c r="FXM82" s="1"/>
      <c r="FXN82" s="1"/>
      <c r="FXO82" s="1"/>
      <c r="FXP82" s="1"/>
      <c r="FXQ82" s="1"/>
      <c r="FXR82" s="1"/>
      <c r="FXS82" s="1"/>
      <c r="FXT82" s="1"/>
      <c r="FXU82" s="1"/>
      <c r="FXV82" s="1"/>
      <c r="FXW82" s="1"/>
      <c r="FXX82" s="1"/>
      <c r="FXY82" s="1"/>
      <c r="FXZ82" s="1"/>
      <c r="FYA82" s="1"/>
      <c r="FYB82" s="1"/>
      <c r="FYC82" s="1"/>
      <c r="FYD82" s="1"/>
      <c r="FYE82" s="1"/>
      <c r="FYF82" s="1"/>
      <c r="FYG82" s="1"/>
      <c r="FYH82" s="1"/>
      <c r="FYI82" s="1"/>
      <c r="FYJ82" s="1"/>
      <c r="FYK82" s="1"/>
      <c r="FYL82" s="1"/>
      <c r="FYM82" s="1"/>
      <c r="FYN82" s="1"/>
      <c r="FYO82" s="1"/>
      <c r="FYP82" s="1"/>
      <c r="FYQ82" s="1"/>
      <c r="FYR82" s="1"/>
      <c r="FYS82" s="1"/>
      <c r="FYT82" s="1"/>
      <c r="FYU82" s="1"/>
      <c r="FYV82" s="1"/>
      <c r="FYW82" s="1"/>
      <c r="FYX82" s="1"/>
      <c r="FYY82" s="1"/>
      <c r="FYZ82" s="1"/>
      <c r="FZA82" s="1"/>
      <c r="FZB82" s="1"/>
      <c r="FZC82" s="1"/>
      <c r="FZD82" s="1"/>
      <c r="FZE82" s="1"/>
      <c r="FZF82" s="1"/>
      <c r="FZG82" s="1"/>
      <c r="FZH82" s="1"/>
      <c r="FZI82" s="1"/>
      <c r="FZJ82" s="1"/>
      <c r="FZK82" s="1"/>
      <c r="FZL82" s="1"/>
      <c r="FZM82" s="1"/>
      <c r="FZN82" s="1"/>
      <c r="FZO82" s="1"/>
      <c r="FZP82" s="1"/>
      <c r="FZQ82" s="1"/>
      <c r="FZR82" s="1"/>
      <c r="FZS82" s="1"/>
      <c r="FZT82" s="1"/>
      <c r="FZU82" s="1"/>
      <c r="FZV82" s="1"/>
      <c r="FZW82" s="1"/>
      <c r="FZX82" s="1"/>
      <c r="FZY82" s="1"/>
      <c r="FZZ82" s="1"/>
      <c r="GAA82" s="1"/>
      <c r="GAB82" s="1"/>
      <c r="GAC82" s="1"/>
      <c r="GAD82" s="1"/>
      <c r="GAE82" s="1"/>
      <c r="GAF82" s="1"/>
      <c r="GAG82" s="1"/>
      <c r="GAH82" s="1"/>
      <c r="GAI82" s="1"/>
      <c r="GAJ82" s="1"/>
      <c r="GAK82" s="1"/>
      <c r="GAL82" s="1"/>
      <c r="GAM82" s="1"/>
      <c r="GAN82" s="1"/>
      <c r="GAO82" s="1"/>
      <c r="GAP82" s="1"/>
      <c r="GAQ82" s="1"/>
      <c r="GAR82" s="1"/>
      <c r="GAS82" s="1"/>
      <c r="GAT82" s="1"/>
      <c r="GAU82" s="1"/>
      <c r="GAV82" s="1"/>
      <c r="GAW82" s="1"/>
      <c r="GAX82" s="1"/>
      <c r="GAY82" s="1"/>
      <c r="GAZ82" s="1"/>
      <c r="GBA82" s="1"/>
      <c r="GBB82" s="1"/>
      <c r="GBC82" s="1"/>
      <c r="GBD82" s="1"/>
      <c r="GBE82" s="1"/>
      <c r="GBF82" s="1"/>
      <c r="GBG82" s="1"/>
      <c r="GBH82" s="1"/>
      <c r="GBI82" s="1"/>
      <c r="GBJ82" s="1"/>
      <c r="GBK82" s="1"/>
      <c r="GBL82" s="1"/>
      <c r="GBM82" s="1"/>
      <c r="GBN82" s="1"/>
      <c r="GBO82" s="1"/>
      <c r="GBP82" s="1"/>
      <c r="GBQ82" s="1"/>
      <c r="GBR82" s="1"/>
      <c r="GBS82" s="1"/>
      <c r="GBT82" s="1"/>
      <c r="GBU82" s="1"/>
      <c r="GBV82" s="1"/>
      <c r="GBW82" s="1"/>
      <c r="GBX82" s="1"/>
      <c r="GBY82" s="1"/>
      <c r="GBZ82" s="1"/>
      <c r="GCA82" s="1"/>
      <c r="GCB82" s="1"/>
      <c r="GCC82" s="1"/>
      <c r="GCD82" s="1"/>
      <c r="GCE82" s="1"/>
      <c r="GCF82" s="1"/>
      <c r="GCG82" s="1"/>
      <c r="GCH82" s="1"/>
      <c r="GCI82" s="1"/>
      <c r="GCJ82" s="1"/>
      <c r="GCK82" s="1"/>
      <c r="GCL82" s="1"/>
      <c r="GCM82" s="1"/>
      <c r="GCN82" s="1"/>
      <c r="GCO82" s="1"/>
      <c r="GCP82" s="1"/>
      <c r="GCQ82" s="1"/>
      <c r="GCR82" s="1"/>
      <c r="GCS82" s="1"/>
      <c r="GCT82" s="1"/>
      <c r="GCU82" s="1"/>
      <c r="GCV82" s="1"/>
      <c r="GCW82" s="1"/>
      <c r="GCX82" s="1"/>
      <c r="GCY82" s="1"/>
      <c r="GCZ82" s="1"/>
      <c r="GDA82" s="1"/>
      <c r="GDB82" s="1"/>
      <c r="GDC82" s="1"/>
      <c r="GDD82" s="1"/>
      <c r="GDE82" s="1"/>
      <c r="GDF82" s="1"/>
      <c r="GDG82" s="1"/>
      <c r="GDH82" s="1"/>
      <c r="GDI82" s="1"/>
      <c r="GDJ82" s="1"/>
      <c r="GDK82" s="1"/>
      <c r="GDL82" s="1"/>
      <c r="GDM82" s="1"/>
      <c r="GDN82" s="1"/>
      <c r="GDO82" s="1"/>
      <c r="GDP82" s="1"/>
      <c r="GDQ82" s="1"/>
      <c r="GDR82" s="1"/>
      <c r="GDS82" s="1"/>
      <c r="GDT82" s="1"/>
      <c r="GDU82" s="1"/>
      <c r="GDV82" s="1"/>
      <c r="GDW82" s="1"/>
      <c r="GDX82" s="1"/>
      <c r="GDY82" s="1"/>
      <c r="GDZ82" s="1"/>
      <c r="GEA82" s="1"/>
      <c r="GEB82" s="1"/>
      <c r="GEC82" s="1"/>
      <c r="GED82" s="1"/>
      <c r="GEE82" s="1"/>
      <c r="GEF82" s="1"/>
      <c r="GEG82" s="1"/>
      <c r="GEH82" s="1"/>
      <c r="GEI82" s="1"/>
      <c r="GEJ82" s="1"/>
      <c r="GEK82" s="1"/>
      <c r="GEL82" s="1"/>
      <c r="GEM82" s="1"/>
      <c r="GEN82" s="1"/>
      <c r="GEO82" s="1"/>
      <c r="GEP82" s="1"/>
      <c r="GEQ82" s="1"/>
      <c r="GER82" s="1"/>
      <c r="GES82" s="1"/>
      <c r="GET82" s="1"/>
      <c r="GEU82" s="1"/>
      <c r="GEV82" s="1"/>
      <c r="GEW82" s="1"/>
      <c r="GEX82" s="1"/>
      <c r="GEY82" s="1"/>
      <c r="GEZ82" s="1"/>
      <c r="GFA82" s="1"/>
      <c r="GFB82" s="1"/>
      <c r="GFC82" s="1"/>
      <c r="GFD82" s="1"/>
      <c r="GFE82" s="1"/>
      <c r="GFF82" s="1"/>
      <c r="GFG82" s="1"/>
      <c r="GFH82" s="1"/>
      <c r="GFI82" s="1"/>
      <c r="GFJ82" s="1"/>
      <c r="GFK82" s="1"/>
      <c r="GFL82" s="1"/>
      <c r="GFM82" s="1"/>
      <c r="GFN82" s="1"/>
      <c r="GFO82" s="1"/>
      <c r="GFP82" s="1"/>
      <c r="GFQ82" s="1"/>
      <c r="GFR82" s="1"/>
      <c r="GFS82" s="1"/>
      <c r="GFT82" s="1"/>
      <c r="GFU82" s="1"/>
      <c r="GFV82" s="1"/>
      <c r="GFW82" s="1"/>
      <c r="GFX82" s="1"/>
      <c r="GFY82" s="1"/>
      <c r="GFZ82" s="1"/>
      <c r="GGA82" s="1"/>
      <c r="GGB82" s="1"/>
      <c r="GGC82" s="1"/>
      <c r="GGD82" s="1"/>
      <c r="GGE82" s="1"/>
      <c r="GGF82" s="1"/>
      <c r="GGG82" s="1"/>
      <c r="GGH82" s="1"/>
      <c r="GGI82" s="1"/>
      <c r="GGJ82" s="1"/>
      <c r="GGK82" s="1"/>
      <c r="GGL82" s="1"/>
      <c r="GGM82" s="1"/>
      <c r="GGN82" s="1"/>
      <c r="GGO82" s="1"/>
      <c r="GGP82" s="1"/>
      <c r="GGQ82" s="1"/>
      <c r="GGR82" s="1"/>
      <c r="GGS82" s="1"/>
      <c r="GGT82" s="1"/>
      <c r="GGU82" s="1"/>
      <c r="GGV82" s="1"/>
      <c r="GGW82" s="1"/>
      <c r="GGX82" s="1"/>
      <c r="GGY82" s="1"/>
      <c r="GGZ82" s="1"/>
      <c r="GHA82" s="1"/>
      <c r="GHB82" s="1"/>
      <c r="GHC82" s="1"/>
      <c r="GHD82" s="1"/>
      <c r="GHE82" s="1"/>
      <c r="GHF82" s="1"/>
      <c r="GHG82" s="1"/>
      <c r="GHH82" s="1"/>
      <c r="GHI82" s="1"/>
      <c r="GHJ82" s="1"/>
      <c r="GHK82" s="1"/>
      <c r="GHL82" s="1"/>
      <c r="GHM82" s="1"/>
      <c r="GHN82" s="1"/>
      <c r="GHO82" s="1"/>
      <c r="GHP82" s="1"/>
      <c r="GHQ82" s="1"/>
      <c r="GHR82" s="1"/>
      <c r="GHS82" s="1"/>
      <c r="GHT82" s="1"/>
      <c r="GHU82" s="1"/>
      <c r="GHV82" s="1"/>
      <c r="GHW82" s="1"/>
      <c r="GHX82" s="1"/>
      <c r="GHY82" s="1"/>
      <c r="GHZ82" s="1"/>
      <c r="GIA82" s="1"/>
      <c r="GIB82" s="1"/>
      <c r="GIC82" s="1"/>
      <c r="GID82" s="1"/>
      <c r="GIE82" s="1"/>
      <c r="GIF82" s="1"/>
      <c r="GIG82" s="1"/>
      <c r="GIH82" s="1"/>
      <c r="GII82" s="1"/>
      <c r="GIJ82" s="1"/>
      <c r="GIK82" s="1"/>
      <c r="GIL82" s="1"/>
      <c r="GIM82" s="1"/>
      <c r="GIN82" s="1"/>
      <c r="GIO82" s="1"/>
      <c r="GIP82" s="1"/>
      <c r="GIQ82" s="1"/>
      <c r="GIR82" s="1"/>
      <c r="GIS82" s="1"/>
      <c r="GIT82" s="1"/>
      <c r="GIU82" s="1"/>
      <c r="GIV82" s="1"/>
      <c r="GIW82" s="1"/>
      <c r="GIX82" s="1"/>
      <c r="GIY82" s="1"/>
      <c r="GIZ82" s="1"/>
      <c r="GJA82" s="1"/>
      <c r="GJB82" s="1"/>
      <c r="GJC82" s="1"/>
      <c r="GJD82" s="1"/>
      <c r="GJE82" s="1"/>
      <c r="GJF82" s="1"/>
      <c r="GJG82" s="1"/>
      <c r="GJH82" s="1"/>
      <c r="GJI82" s="1"/>
      <c r="GJJ82" s="1"/>
      <c r="GJK82" s="1"/>
      <c r="GJL82" s="1"/>
      <c r="GJM82" s="1"/>
      <c r="GJN82" s="1"/>
      <c r="GJO82" s="1"/>
      <c r="GJP82" s="1"/>
      <c r="GJQ82" s="1"/>
      <c r="GJR82" s="1"/>
      <c r="GJS82" s="1"/>
      <c r="GJT82" s="1"/>
      <c r="GJU82" s="1"/>
      <c r="GJV82" s="1"/>
      <c r="GJW82" s="1"/>
      <c r="GJX82" s="1"/>
      <c r="GJY82" s="1"/>
      <c r="GJZ82" s="1"/>
      <c r="GKA82" s="1"/>
      <c r="GKB82" s="1"/>
      <c r="GKC82" s="1"/>
      <c r="GKD82" s="1"/>
      <c r="GKE82" s="1"/>
      <c r="GKF82" s="1"/>
      <c r="GKG82" s="1"/>
      <c r="GKH82" s="1"/>
      <c r="GKI82" s="1"/>
      <c r="GKJ82" s="1"/>
      <c r="GKK82" s="1"/>
      <c r="GKL82" s="1"/>
      <c r="GKM82" s="1"/>
      <c r="GKN82" s="1"/>
      <c r="GKO82" s="1"/>
      <c r="GKP82" s="1"/>
      <c r="GKQ82" s="1"/>
      <c r="GKR82" s="1"/>
      <c r="GKS82" s="1"/>
      <c r="GKT82" s="1"/>
      <c r="GKU82" s="1"/>
      <c r="GKV82" s="1"/>
      <c r="GKW82" s="1"/>
      <c r="GKX82" s="1"/>
      <c r="GKY82" s="1"/>
      <c r="GKZ82" s="1"/>
      <c r="GLA82" s="1"/>
      <c r="GLB82" s="1"/>
      <c r="GLC82" s="1"/>
      <c r="GLD82" s="1"/>
      <c r="GLE82" s="1"/>
      <c r="GLF82" s="1"/>
      <c r="GLG82" s="1"/>
      <c r="GLH82" s="1"/>
      <c r="GLI82" s="1"/>
      <c r="GLJ82" s="1"/>
      <c r="GLK82" s="1"/>
      <c r="GLL82" s="1"/>
      <c r="GLM82" s="1"/>
      <c r="GLN82" s="1"/>
      <c r="GLO82" s="1"/>
      <c r="GLP82" s="1"/>
      <c r="GLQ82" s="1"/>
      <c r="GLR82" s="1"/>
      <c r="GLS82" s="1"/>
      <c r="GLT82" s="1"/>
      <c r="GLU82" s="1"/>
      <c r="GLV82" s="1"/>
      <c r="GLW82" s="1"/>
      <c r="GLX82" s="1"/>
      <c r="GLY82" s="1"/>
      <c r="GLZ82" s="1"/>
      <c r="GMA82" s="1"/>
      <c r="GMB82" s="1"/>
      <c r="GMC82" s="1"/>
      <c r="GMD82" s="1"/>
      <c r="GME82" s="1"/>
      <c r="GMF82" s="1"/>
      <c r="GMG82" s="1"/>
      <c r="GMH82" s="1"/>
      <c r="GMI82" s="1"/>
      <c r="GMJ82" s="1"/>
      <c r="GMK82" s="1"/>
      <c r="GML82" s="1"/>
      <c r="GMM82" s="1"/>
      <c r="GMN82" s="1"/>
      <c r="GMO82" s="1"/>
      <c r="GMP82" s="1"/>
      <c r="GMQ82" s="1"/>
      <c r="GMR82" s="1"/>
      <c r="GMS82" s="1"/>
      <c r="GMT82" s="1"/>
      <c r="GMU82" s="1"/>
      <c r="GMV82" s="1"/>
      <c r="GMW82" s="1"/>
      <c r="GMX82" s="1"/>
      <c r="GMY82" s="1"/>
      <c r="GMZ82" s="1"/>
      <c r="GNA82" s="1"/>
      <c r="GNB82" s="1"/>
      <c r="GNC82" s="1"/>
      <c r="GND82" s="1"/>
      <c r="GNE82" s="1"/>
      <c r="GNF82" s="1"/>
      <c r="GNG82" s="1"/>
      <c r="GNH82" s="1"/>
      <c r="GNI82" s="1"/>
      <c r="GNJ82" s="1"/>
      <c r="GNK82" s="1"/>
      <c r="GNL82" s="1"/>
      <c r="GNM82" s="1"/>
      <c r="GNN82" s="1"/>
      <c r="GNO82" s="1"/>
      <c r="GNP82" s="1"/>
      <c r="GNQ82" s="1"/>
      <c r="GNR82" s="1"/>
      <c r="GNS82" s="1"/>
      <c r="GNT82" s="1"/>
      <c r="GNU82" s="1"/>
      <c r="GNV82" s="1"/>
      <c r="GNW82" s="1"/>
      <c r="GNX82" s="1"/>
      <c r="GNY82" s="1"/>
      <c r="GNZ82" s="1"/>
      <c r="GOA82" s="1"/>
      <c r="GOB82" s="1"/>
      <c r="GOC82" s="1"/>
      <c r="GOD82" s="1"/>
      <c r="GOE82" s="1"/>
      <c r="GOF82" s="1"/>
      <c r="GOG82" s="1"/>
      <c r="GOH82" s="1"/>
      <c r="GOI82" s="1"/>
      <c r="GOJ82" s="1"/>
      <c r="GOK82" s="1"/>
      <c r="GOL82" s="1"/>
      <c r="GOM82" s="1"/>
      <c r="GON82" s="1"/>
      <c r="GOO82" s="1"/>
      <c r="GOP82" s="1"/>
      <c r="GOQ82" s="1"/>
      <c r="GOR82" s="1"/>
      <c r="GOS82" s="1"/>
      <c r="GOT82" s="1"/>
      <c r="GOU82" s="1"/>
      <c r="GOV82" s="1"/>
      <c r="GOW82" s="1"/>
      <c r="GOX82" s="1"/>
      <c r="GOY82" s="1"/>
      <c r="GOZ82" s="1"/>
      <c r="GPA82" s="1"/>
      <c r="GPB82" s="1"/>
      <c r="GPC82" s="1"/>
      <c r="GPD82" s="1"/>
      <c r="GPE82" s="1"/>
      <c r="GPF82" s="1"/>
      <c r="GPG82" s="1"/>
      <c r="GPH82" s="1"/>
      <c r="GPI82" s="1"/>
      <c r="GPJ82" s="1"/>
      <c r="GPK82" s="1"/>
      <c r="GPL82" s="1"/>
      <c r="GPM82" s="1"/>
      <c r="GPN82" s="1"/>
      <c r="GPO82" s="1"/>
      <c r="GPP82" s="1"/>
      <c r="GPQ82" s="1"/>
      <c r="GPR82" s="1"/>
      <c r="GPS82" s="1"/>
      <c r="GPT82" s="1"/>
      <c r="GPU82" s="1"/>
      <c r="GPV82" s="1"/>
      <c r="GPW82" s="1"/>
      <c r="GPX82" s="1"/>
      <c r="GPY82" s="1"/>
      <c r="GPZ82" s="1"/>
      <c r="GQA82" s="1"/>
      <c r="GQB82" s="1"/>
      <c r="GQC82" s="1"/>
      <c r="GQD82" s="1"/>
      <c r="GQE82" s="1"/>
      <c r="GQF82" s="1"/>
      <c r="GQG82" s="1"/>
      <c r="GQH82" s="1"/>
      <c r="GQI82" s="1"/>
      <c r="GQJ82" s="1"/>
      <c r="GQK82" s="1"/>
      <c r="GQL82" s="1"/>
      <c r="GQM82" s="1"/>
      <c r="GQN82" s="1"/>
      <c r="GQO82" s="1"/>
      <c r="GQP82" s="1"/>
      <c r="GQQ82" s="1"/>
      <c r="GQR82" s="1"/>
      <c r="GQS82" s="1"/>
      <c r="GQT82" s="1"/>
      <c r="GQU82" s="1"/>
      <c r="GQV82" s="1"/>
      <c r="GQW82" s="1"/>
      <c r="GQX82" s="1"/>
      <c r="GQY82" s="1"/>
      <c r="GQZ82" s="1"/>
      <c r="GRA82" s="1"/>
      <c r="GRB82" s="1"/>
      <c r="GRC82" s="1"/>
      <c r="GRD82" s="1"/>
      <c r="GRE82" s="1"/>
      <c r="GRF82" s="1"/>
      <c r="GRG82" s="1"/>
      <c r="GRH82" s="1"/>
      <c r="GRI82" s="1"/>
      <c r="GRJ82" s="1"/>
      <c r="GRK82" s="1"/>
      <c r="GRL82" s="1"/>
      <c r="GRM82" s="1"/>
      <c r="GRN82" s="1"/>
      <c r="GRO82" s="1"/>
      <c r="GRP82" s="1"/>
      <c r="GRQ82" s="1"/>
      <c r="GRR82" s="1"/>
      <c r="GRS82" s="1"/>
      <c r="GRT82" s="1"/>
      <c r="GRU82" s="1"/>
      <c r="GRV82" s="1"/>
      <c r="GRW82" s="1"/>
      <c r="GRX82" s="1"/>
      <c r="GRY82" s="1"/>
      <c r="GRZ82" s="1"/>
      <c r="GSA82" s="1"/>
      <c r="GSB82" s="1"/>
      <c r="GSC82" s="1"/>
      <c r="GSD82" s="1"/>
      <c r="GSE82" s="1"/>
      <c r="GSF82" s="1"/>
      <c r="GSG82" s="1"/>
      <c r="GSH82" s="1"/>
      <c r="GSI82" s="1"/>
      <c r="GSJ82" s="1"/>
      <c r="GSK82" s="1"/>
      <c r="GSL82" s="1"/>
      <c r="GSM82" s="1"/>
      <c r="GSN82" s="1"/>
      <c r="GSO82" s="1"/>
      <c r="GSP82" s="1"/>
      <c r="GSQ82" s="1"/>
      <c r="GSR82" s="1"/>
      <c r="GSS82" s="1"/>
      <c r="GST82" s="1"/>
      <c r="GSU82" s="1"/>
      <c r="GSV82" s="1"/>
      <c r="GSW82" s="1"/>
      <c r="GSX82" s="1"/>
      <c r="GSY82" s="1"/>
      <c r="GSZ82" s="1"/>
      <c r="GTA82" s="1"/>
      <c r="GTB82" s="1"/>
      <c r="GTC82" s="1"/>
      <c r="GTD82" s="1"/>
      <c r="GTE82" s="1"/>
      <c r="GTF82" s="1"/>
      <c r="GTG82" s="1"/>
      <c r="GTH82" s="1"/>
      <c r="GTI82" s="1"/>
      <c r="GTJ82" s="1"/>
      <c r="GTK82" s="1"/>
      <c r="GTL82" s="1"/>
      <c r="GTM82" s="1"/>
      <c r="GTN82" s="1"/>
      <c r="GTO82" s="1"/>
      <c r="GTP82" s="1"/>
      <c r="GTQ82" s="1"/>
      <c r="GTR82" s="1"/>
      <c r="GTS82" s="1"/>
      <c r="GTT82" s="1"/>
      <c r="GTU82" s="1"/>
      <c r="GTV82" s="1"/>
      <c r="GTW82" s="1"/>
      <c r="GTX82" s="1"/>
      <c r="GTY82" s="1"/>
      <c r="GTZ82" s="1"/>
      <c r="GUA82" s="1"/>
      <c r="GUB82" s="1"/>
      <c r="GUC82" s="1"/>
      <c r="GUD82" s="1"/>
      <c r="GUE82" s="1"/>
      <c r="GUF82" s="1"/>
      <c r="GUG82" s="1"/>
      <c r="GUH82" s="1"/>
      <c r="GUI82" s="1"/>
      <c r="GUJ82" s="1"/>
      <c r="GUK82" s="1"/>
      <c r="GUL82" s="1"/>
      <c r="GUM82" s="1"/>
      <c r="GUN82" s="1"/>
      <c r="GUO82" s="1"/>
      <c r="GUP82" s="1"/>
      <c r="GUQ82" s="1"/>
      <c r="GUR82" s="1"/>
      <c r="GUS82" s="1"/>
      <c r="GUT82" s="1"/>
      <c r="GUU82" s="1"/>
      <c r="GUV82" s="1"/>
      <c r="GUW82" s="1"/>
      <c r="GUX82" s="1"/>
      <c r="GUY82" s="1"/>
      <c r="GUZ82" s="1"/>
      <c r="GVA82" s="1"/>
      <c r="GVB82" s="1"/>
      <c r="GVC82" s="1"/>
      <c r="GVD82" s="1"/>
      <c r="GVE82" s="1"/>
      <c r="GVF82" s="1"/>
      <c r="GVG82" s="1"/>
      <c r="GVH82" s="1"/>
      <c r="GVI82" s="1"/>
      <c r="GVJ82" s="1"/>
      <c r="GVK82" s="1"/>
      <c r="GVL82" s="1"/>
      <c r="GVM82" s="1"/>
      <c r="GVN82" s="1"/>
      <c r="GVO82" s="1"/>
      <c r="GVP82" s="1"/>
      <c r="GVQ82" s="1"/>
      <c r="GVR82" s="1"/>
      <c r="GVS82" s="1"/>
      <c r="GVT82" s="1"/>
      <c r="GVU82" s="1"/>
      <c r="GVV82" s="1"/>
      <c r="GVW82" s="1"/>
      <c r="GVX82" s="1"/>
      <c r="GVY82" s="1"/>
      <c r="GVZ82" s="1"/>
      <c r="GWA82" s="1"/>
      <c r="GWB82" s="1"/>
      <c r="GWC82" s="1"/>
      <c r="GWD82" s="1"/>
      <c r="GWE82" s="1"/>
      <c r="GWF82" s="1"/>
      <c r="GWG82" s="1"/>
      <c r="GWH82" s="1"/>
      <c r="GWI82" s="1"/>
      <c r="GWJ82" s="1"/>
      <c r="GWK82" s="1"/>
      <c r="GWL82" s="1"/>
      <c r="GWM82" s="1"/>
      <c r="GWN82" s="1"/>
      <c r="GWO82" s="1"/>
      <c r="GWP82" s="1"/>
      <c r="GWQ82" s="1"/>
      <c r="GWR82" s="1"/>
      <c r="GWS82" s="1"/>
      <c r="GWT82" s="1"/>
      <c r="GWU82" s="1"/>
      <c r="GWV82" s="1"/>
      <c r="GWW82" s="1"/>
      <c r="GWX82" s="1"/>
      <c r="GWY82" s="1"/>
      <c r="GWZ82" s="1"/>
      <c r="GXA82" s="1"/>
      <c r="GXB82" s="1"/>
      <c r="GXC82" s="1"/>
      <c r="GXD82" s="1"/>
      <c r="GXE82" s="1"/>
      <c r="GXF82" s="1"/>
      <c r="GXG82" s="1"/>
      <c r="GXH82" s="1"/>
      <c r="GXI82" s="1"/>
      <c r="GXJ82" s="1"/>
      <c r="GXK82" s="1"/>
      <c r="GXL82" s="1"/>
      <c r="GXM82" s="1"/>
      <c r="GXN82" s="1"/>
      <c r="GXO82" s="1"/>
      <c r="GXP82" s="1"/>
      <c r="GXQ82" s="1"/>
      <c r="GXR82" s="1"/>
      <c r="GXS82" s="1"/>
      <c r="GXT82" s="1"/>
      <c r="GXU82" s="1"/>
      <c r="GXV82" s="1"/>
      <c r="GXW82" s="1"/>
      <c r="GXX82" s="1"/>
      <c r="GXY82" s="1"/>
      <c r="GXZ82" s="1"/>
      <c r="GYA82" s="1"/>
      <c r="GYB82" s="1"/>
      <c r="GYC82" s="1"/>
      <c r="GYD82" s="1"/>
      <c r="GYE82" s="1"/>
      <c r="GYF82" s="1"/>
      <c r="GYG82" s="1"/>
      <c r="GYH82" s="1"/>
      <c r="GYI82" s="1"/>
      <c r="GYJ82" s="1"/>
      <c r="GYK82" s="1"/>
      <c r="GYL82" s="1"/>
      <c r="GYM82" s="1"/>
      <c r="GYN82" s="1"/>
      <c r="GYO82" s="1"/>
      <c r="GYP82" s="1"/>
      <c r="GYQ82" s="1"/>
      <c r="GYR82" s="1"/>
      <c r="GYS82" s="1"/>
      <c r="GYT82" s="1"/>
      <c r="GYU82" s="1"/>
      <c r="GYV82" s="1"/>
      <c r="GYW82" s="1"/>
      <c r="GYX82" s="1"/>
      <c r="GYY82" s="1"/>
      <c r="GYZ82" s="1"/>
      <c r="GZA82" s="1"/>
      <c r="GZB82" s="1"/>
      <c r="GZC82" s="1"/>
      <c r="GZD82" s="1"/>
      <c r="GZE82" s="1"/>
      <c r="GZF82" s="1"/>
      <c r="GZG82" s="1"/>
      <c r="GZH82" s="1"/>
      <c r="GZI82" s="1"/>
      <c r="GZJ82" s="1"/>
      <c r="GZK82" s="1"/>
      <c r="GZL82" s="1"/>
      <c r="GZM82" s="1"/>
      <c r="GZN82" s="1"/>
      <c r="GZO82" s="1"/>
      <c r="GZP82" s="1"/>
      <c r="GZQ82" s="1"/>
      <c r="GZR82" s="1"/>
      <c r="GZS82" s="1"/>
      <c r="GZT82" s="1"/>
      <c r="GZU82" s="1"/>
      <c r="GZV82" s="1"/>
      <c r="GZW82" s="1"/>
      <c r="GZX82" s="1"/>
      <c r="GZY82" s="1"/>
      <c r="GZZ82" s="1"/>
      <c r="HAA82" s="1"/>
      <c r="HAB82" s="1"/>
      <c r="HAC82" s="1"/>
      <c r="HAD82" s="1"/>
      <c r="HAE82" s="1"/>
      <c r="HAF82" s="1"/>
      <c r="HAG82" s="1"/>
      <c r="HAH82" s="1"/>
      <c r="HAI82" s="1"/>
      <c r="HAJ82" s="1"/>
      <c r="HAK82" s="1"/>
      <c r="HAL82" s="1"/>
      <c r="HAM82" s="1"/>
      <c r="HAN82" s="1"/>
      <c r="HAO82" s="1"/>
      <c r="HAP82" s="1"/>
      <c r="HAQ82" s="1"/>
      <c r="HAR82" s="1"/>
      <c r="HAS82" s="1"/>
      <c r="HAT82" s="1"/>
      <c r="HAU82" s="1"/>
      <c r="HAV82" s="1"/>
      <c r="HAW82" s="1"/>
      <c r="HAX82" s="1"/>
      <c r="HAY82" s="1"/>
      <c r="HAZ82" s="1"/>
      <c r="HBA82" s="1"/>
      <c r="HBB82" s="1"/>
      <c r="HBC82" s="1"/>
      <c r="HBD82" s="1"/>
      <c r="HBE82" s="1"/>
      <c r="HBF82" s="1"/>
      <c r="HBG82" s="1"/>
      <c r="HBH82" s="1"/>
      <c r="HBI82" s="1"/>
      <c r="HBJ82" s="1"/>
      <c r="HBK82" s="1"/>
      <c r="HBL82" s="1"/>
      <c r="HBM82" s="1"/>
      <c r="HBN82" s="1"/>
      <c r="HBO82" s="1"/>
      <c r="HBP82" s="1"/>
      <c r="HBQ82" s="1"/>
      <c r="HBR82" s="1"/>
      <c r="HBS82" s="1"/>
      <c r="HBT82" s="1"/>
      <c r="HBU82" s="1"/>
      <c r="HBV82" s="1"/>
      <c r="HBW82" s="1"/>
      <c r="HBX82" s="1"/>
      <c r="HBY82" s="1"/>
      <c r="HBZ82" s="1"/>
      <c r="HCA82" s="1"/>
      <c r="HCB82" s="1"/>
      <c r="HCC82" s="1"/>
      <c r="HCD82" s="1"/>
      <c r="HCE82" s="1"/>
      <c r="HCF82" s="1"/>
      <c r="HCG82" s="1"/>
      <c r="HCH82" s="1"/>
      <c r="HCI82" s="1"/>
      <c r="HCJ82" s="1"/>
      <c r="HCK82" s="1"/>
      <c r="HCL82" s="1"/>
      <c r="HCM82" s="1"/>
      <c r="HCN82" s="1"/>
      <c r="HCO82" s="1"/>
      <c r="HCP82" s="1"/>
      <c r="HCQ82" s="1"/>
      <c r="HCR82" s="1"/>
      <c r="HCS82" s="1"/>
      <c r="HCT82" s="1"/>
      <c r="HCU82" s="1"/>
      <c r="HCV82" s="1"/>
      <c r="HCW82" s="1"/>
      <c r="HCX82" s="1"/>
      <c r="HCY82" s="1"/>
      <c r="HCZ82" s="1"/>
      <c r="HDA82" s="1"/>
      <c r="HDB82" s="1"/>
      <c r="HDC82" s="1"/>
      <c r="HDD82" s="1"/>
      <c r="HDE82" s="1"/>
      <c r="HDF82" s="1"/>
      <c r="HDG82" s="1"/>
      <c r="HDH82" s="1"/>
      <c r="HDI82" s="1"/>
      <c r="HDJ82" s="1"/>
      <c r="HDK82" s="1"/>
      <c r="HDL82" s="1"/>
      <c r="HDM82" s="1"/>
      <c r="HDN82" s="1"/>
      <c r="HDO82" s="1"/>
      <c r="HDP82" s="1"/>
      <c r="HDQ82" s="1"/>
      <c r="HDR82" s="1"/>
      <c r="HDS82" s="1"/>
      <c r="HDT82" s="1"/>
      <c r="HDU82" s="1"/>
      <c r="HDV82" s="1"/>
      <c r="HDW82" s="1"/>
      <c r="HDX82" s="1"/>
      <c r="HDY82" s="1"/>
      <c r="HDZ82" s="1"/>
      <c r="HEA82" s="1"/>
      <c r="HEB82" s="1"/>
      <c r="HEC82" s="1"/>
      <c r="HED82" s="1"/>
      <c r="HEE82" s="1"/>
      <c r="HEF82" s="1"/>
      <c r="HEG82" s="1"/>
      <c r="HEH82" s="1"/>
      <c r="HEI82" s="1"/>
      <c r="HEJ82" s="1"/>
      <c r="HEK82" s="1"/>
      <c r="HEL82" s="1"/>
      <c r="HEM82" s="1"/>
      <c r="HEN82" s="1"/>
      <c r="HEO82" s="1"/>
      <c r="HEP82" s="1"/>
      <c r="HEQ82" s="1"/>
      <c r="HER82" s="1"/>
      <c r="HES82" s="1"/>
      <c r="HET82" s="1"/>
      <c r="HEU82" s="1"/>
      <c r="HEV82" s="1"/>
      <c r="HEW82" s="1"/>
      <c r="HEX82" s="1"/>
      <c r="HEY82" s="1"/>
      <c r="HEZ82" s="1"/>
      <c r="HFA82" s="1"/>
      <c r="HFB82" s="1"/>
      <c r="HFC82" s="1"/>
      <c r="HFD82" s="1"/>
      <c r="HFE82" s="1"/>
      <c r="HFF82" s="1"/>
      <c r="HFG82" s="1"/>
      <c r="HFH82" s="1"/>
      <c r="HFI82" s="1"/>
      <c r="HFJ82" s="1"/>
      <c r="HFK82" s="1"/>
      <c r="HFL82" s="1"/>
      <c r="HFM82" s="1"/>
      <c r="HFN82" s="1"/>
      <c r="HFO82" s="1"/>
      <c r="HFP82" s="1"/>
      <c r="HFQ82" s="1"/>
      <c r="HFR82" s="1"/>
      <c r="HFS82" s="1"/>
      <c r="HFT82" s="1"/>
      <c r="HFU82" s="1"/>
      <c r="HFV82" s="1"/>
      <c r="HFW82" s="1"/>
      <c r="HFX82" s="1"/>
      <c r="HFY82" s="1"/>
      <c r="HFZ82" s="1"/>
      <c r="HGA82" s="1"/>
      <c r="HGB82" s="1"/>
      <c r="HGC82" s="1"/>
      <c r="HGD82" s="1"/>
      <c r="HGE82" s="1"/>
      <c r="HGF82" s="1"/>
      <c r="HGG82" s="1"/>
      <c r="HGH82" s="1"/>
      <c r="HGI82" s="1"/>
      <c r="HGJ82" s="1"/>
      <c r="HGK82" s="1"/>
      <c r="HGL82" s="1"/>
      <c r="HGM82" s="1"/>
      <c r="HGN82" s="1"/>
      <c r="HGO82" s="1"/>
      <c r="HGP82" s="1"/>
      <c r="HGQ82" s="1"/>
      <c r="HGR82" s="1"/>
      <c r="HGS82" s="1"/>
      <c r="HGT82" s="1"/>
      <c r="HGU82" s="1"/>
      <c r="HGV82" s="1"/>
      <c r="HGW82" s="1"/>
      <c r="HGX82" s="1"/>
      <c r="HGY82" s="1"/>
      <c r="HGZ82" s="1"/>
      <c r="HHA82" s="1"/>
      <c r="HHB82" s="1"/>
      <c r="HHC82" s="1"/>
      <c r="HHD82" s="1"/>
      <c r="HHE82" s="1"/>
      <c r="HHF82" s="1"/>
      <c r="HHG82" s="1"/>
      <c r="HHH82" s="1"/>
      <c r="HHI82" s="1"/>
      <c r="HHJ82" s="1"/>
      <c r="HHK82" s="1"/>
      <c r="HHL82" s="1"/>
      <c r="HHM82" s="1"/>
      <c r="HHN82" s="1"/>
      <c r="HHO82" s="1"/>
      <c r="HHP82" s="1"/>
      <c r="HHQ82" s="1"/>
      <c r="HHR82" s="1"/>
      <c r="HHS82" s="1"/>
      <c r="HHT82" s="1"/>
      <c r="HHU82" s="1"/>
      <c r="HHV82" s="1"/>
      <c r="HHW82" s="1"/>
      <c r="HHX82" s="1"/>
      <c r="HHY82" s="1"/>
      <c r="HHZ82" s="1"/>
      <c r="HIA82" s="1"/>
      <c r="HIB82" s="1"/>
      <c r="HIC82" s="1"/>
      <c r="HID82" s="1"/>
      <c r="HIE82" s="1"/>
      <c r="HIF82" s="1"/>
      <c r="HIG82" s="1"/>
      <c r="HIH82" s="1"/>
      <c r="HII82" s="1"/>
      <c r="HIJ82" s="1"/>
      <c r="HIK82" s="1"/>
      <c r="HIL82" s="1"/>
      <c r="HIM82" s="1"/>
      <c r="HIN82" s="1"/>
      <c r="HIO82" s="1"/>
      <c r="HIP82" s="1"/>
      <c r="HIQ82" s="1"/>
      <c r="HIR82" s="1"/>
      <c r="HIS82" s="1"/>
      <c r="HIT82" s="1"/>
      <c r="HIU82" s="1"/>
      <c r="HIV82" s="1"/>
      <c r="HIW82" s="1"/>
      <c r="HIX82" s="1"/>
      <c r="HIY82" s="1"/>
      <c r="HIZ82" s="1"/>
      <c r="HJA82" s="1"/>
      <c r="HJB82" s="1"/>
      <c r="HJC82" s="1"/>
      <c r="HJD82" s="1"/>
      <c r="HJE82" s="1"/>
      <c r="HJF82" s="1"/>
      <c r="HJG82" s="1"/>
      <c r="HJH82" s="1"/>
      <c r="HJI82" s="1"/>
      <c r="HJJ82" s="1"/>
      <c r="HJK82" s="1"/>
      <c r="HJL82" s="1"/>
      <c r="HJM82" s="1"/>
      <c r="HJN82" s="1"/>
      <c r="HJO82" s="1"/>
      <c r="HJP82" s="1"/>
      <c r="HJQ82" s="1"/>
      <c r="HJR82" s="1"/>
      <c r="HJS82" s="1"/>
      <c r="HJT82" s="1"/>
      <c r="HJU82" s="1"/>
      <c r="HJV82" s="1"/>
      <c r="HJW82" s="1"/>
      <c r="HJX82" s="1"/>
      <c r="HJY82" s="1"/>
      <c r="HJZ82" s="1"/>
      <c r="HKA82" s="1"/>
      <c r="HKB82" s="1"/>
      <c r="HKC82" s="1"/>
      <c r="HKD82" s="1"/>
      <c r="HKE82" s="1"/>
      <c r="HKF82" s="1"/>
      <c r="HKG82" s="1"/>
      <c r="HKH82" s="1"/>
      <c r="HKI82" s="1"/>
      <c r="HKJ82" s="1"/>
      <c r="HKK82" s="1"/>
      <c r="HKL82" s="1"/>
      <c r="HKM82" s="1"/>
      <c r="HKN82" s="1"/>
      <c r="HKO82" s="1"/>
      <c r="HKP82" s="1"/>
      <c r="HKQ82" s="1"/>
      <c r="HKR82" s="1"/>
      <c r="HKS82" s="1"/>
      <c r="HKT82" s="1"/>
      <c r="HKU82" s="1"/>
      <c r="HKV82" s="1"/>
      <c r="HKW82" s="1"/>
      <c r="HKX82" s="1"/>
      <c r="HKY82" s="1"/>
      <c r="HKZ82" s="1"/>
      <c r="HLA82" s="1"/>
      <c r="HLB82" s="1"/>
      <c r="HLC82" s="1"/>
      <c r="HLD82" s="1"/>
      <c r="HLE82" s="1"/>
      <c r="HLF82" s="1"/>
      <c r="HLG82" s="1"/>
      <c r="HLH82" s="1"/>
      <c r="HLI82" s="1"/>
      <c r="HLJ82" s="1"/>
      <c r="HLK82" s="1"/>
      <c r="HLL82" s="1"/>
      <c r="HLM82" s="1"/>
      <c r="HLN82" s="1"/>
      <c r="HLO82" s="1"/>
      <c r="HLP82" s="1"/>
      <c r="HLQ82" s="1"/>
      <c r="HLR82" s="1"/>
      <c r="HLS82" s="1"/>
      <c r="HLT82" s="1"/>
      <c r="HLU82" s="1"/>
      <c r="HLV82" s="1"/>
      <c r="HLW82" s="1"/>
      <c r="HLX82" s="1"/>
      <c r="HLY82" s="1"/>
      <c r="HLZ82" s="1"/>
      <c r="HMA82" s="1"/>
      <c r="HMB82" s="1"/>
      <c r="HMC82" s="1"/>
      <c r="HMD82" s="1"/>
      <c r="HME82" s="1"/>
      <c r="HMF82" s="1"/>
      <c r="HMG82" s="1"/>
      <c r="HMH82" s="1"/>
      <c r="HMI82" s="1"/>
      <c r="HMJ82" s="1"/>
      <c r="HMK82" s="1"/>
      <c r="HML82" s="1"/>
      <c r="HMM82" s="1"/>
      <c r="HMN82" s="1"/>
      <c r="HMO82" s="1"/>
      <c r="HMP82" s="1"/>
      <c r="HMQ82" s="1"/>
      <c r="HMR82" s="1"/>
      <c r="HMS82" s="1"/>
      <c r="HMT82" s="1"/>
      <c r="HMU82" s="1"/>
      <c r="HMV82" s="1"/>
      <c r="HMW82" s="1"/>
      <c r="HMX82" s="1"/>
      <c r="HMY82" s="1"/>
      <c r="HMZ82" s="1"/>
      <c r="HNA82" s="1"/>
      <c r="HNB82" s="1"/>
      <c r="HNC82" s="1"/>
      <c r="HND82" s="1"/>
      <c r="HNE82" s="1"/>
      <c r="HNF82" s="1"/>
      <c r="HNG82" s="1"/>
      <c r="HNH82" s="1"/>
      <c r="HNI82" s="1"/>
      <c r="HNJ82" s="1"/>
      <c r="HNK82" s="1"/>
      <c r="HNL82" s="1"/>
      <c r="HNM82" s="1"/>
      <c r="HNN82" s="1"/>
      <c r="HNO82" s="1"/>
      <c r="HNP82" s="1"/>
      <c r="HNQ82" s="1"/>
      <c r="HNR82" s="1"/>
      <c r="HNS82" s="1"/>
      <c r="HNT82" s="1"/>
      <c r="HNU82" s="1"/>
      <c r="HNV82" s="1"/>
      <c r="HNW82" s="1"/>
      <c r="HNX82" s="1"/>
      <c r="HNY82" s="1"/>
      <c r="HNZ82" s="1"/>
      <c r="HOA82" s="1"/>
      <c r="HOB82" s="1"/>
      <c r="HOC82" s="1"/>
      <c r="HOD82" s="1"/>
      <c r="HOE82" s="1"/>
      <c r="HOF82" s="1"/>
      <c r="HOG82" s="1"/>
      <c r="HOH82" s="1"/>
      <c r="HOI82" s="1"/>
      <c r="HOJ82" s="1"/>
      <c r="HOK82" s="1"/>
      <c r="HOL82" s="1"/>
      <c r="HOM82" s="1"/>
      <c r="HON82" s="1"/>
      <c r="HOO82" s="1"/>
      <c r="HOP82" s="1"/>
      <c r="HOQ82" s="1"/>
      <c r="HOR82" s="1"/>
      <c r="HOS82" s="1"/>
      <c r="HOT82" s="1"/>
      <c r="HOU82" s="1"/>
      <c r="HOV82" s="1"/>
      <c r="HOW82" s="1"/>
      <c r="HOX82" s="1"/>
      <c r="HOY82" s="1"/>
      <c r="HOZ82" s="1"/>
      <c r="HPA82" s="1"/>
      <c r="HPB82" s="1"/>
      <c r="HPC82" s="1"/>
      <c r="HPD82" s="1"/>
      <c r="HPE82" s="1"/>
      <c r="HPF82" s="1"/>
      <c r="HPG82" s="1"/>
      <c r="HPH82" s="1"/>
      <c r="HPI82" s="1"/>
      <c r="HPJ82" s="1"/>
      <c r="HPK82" s="1"/>
      <c r="HPL82" s="1"/>
      <c r="HPM82" s="1"/>
      <c r="HPN82" s="1"/>
      <c r="HPO82" s="1"/>
      <c r="HPP82" s="1"/>
      <c r="HPQ82" s="1"/>
      <c r="HPR82" s="1"/>
      <c r="HPS82" s="1"/>
      <c r="HPT82" s="1"/>
      <c r="HPU82" s="1"/>
      <c r="HPV82" s="1"/>
      <c r="HPW82" s="1"/>
      <c r="HPX82" s="1"/>
      <c r="HPY82" s="1"/>
      <c r="HPZ82" s="1"/>
      <c r="HQA82" s="1"/>
      <c r="HQB82" s="1"/>
      <c r="HQC82" s="1"/>
      <c r="HQD82" s="1"/>
      <c r="HQE82" s="1"/>
      <c r="HQF82" s="1"/>
      <c r="HQG82" s="1"/>
      <c r="HQH82" s="1"/>
      <c r="HQI82" s="1"/>
      <c r="HQJ82" s="1"/>
      <c r="HQK82" s="1"/>
      <c r="HQL82" s="1"/>
      <c r="HQM82" s="1"/>
      <c r="HQN82" s="1"/>
      <c r="HQO82" s="1"/>
      <c r="HQP82" s="1"/>
      <c r="HQQ82" s="1"/>
      <c r="HQR82" s="1"/>
      <c r="HQS82" s="1"/>
      <c r="HQT82" s="1"/>
      <c r="HQU82" s="1"/>
      <c r="HQV82" s="1"/>
      <c r="HQW82" s="1"/>
      <c r="HQX82" s="1"/>
      <c r="HQY82" s="1"/>
      <c r="HQZ82" s="1"/>
      <c r="HRA82" s="1"/>
      <c r="HRB82" s="1"/>
      <c r="HRC82" s="1"/>
      <c r="HRD82" s="1"/>
      <c r="HRE82" s="1"/>
      <c r="HRF82" s="1"/>
      <c r="HRG82" s="1"/>
      <c r="HRH82" s="1"/>
      <c r="HRI82" s="1"/>
      <c r="HRJ82" s="1"/>
      <c r="HRK82" s="1"/>
      <c r="HRL82" s="1"/>
      <c r="HRM82" s="1"/>
      <c r="HRN82" s="1"/>
      <c r="HRO82" s="1"/>
      <c r="HRP82" s="1"/>
      <c r="HRQ82" s="1"/>
      <c r="HRR82" s="1"/>
      <c r="HRS82" s="1"/>
      <c r="HRT82" s="1"/>
      <c r="HRU82" s="1"/>
      <c r="HRV82" s="1"/>
      <c r="HRW82" s="1"/>
      <c r="HRX82" s="1"/>
      <c r="HRY82" s="1"/>
      <c r="HRZ82" s="1"/>
      <c r="HSA82" s="1"/>
      <c r="HSB82" s="1"/>
      <c r="HSC82" s="1"/>
      <c r="HSD82" s="1"/>
      <c r="HSE82" s="1"/>
      <c r="HSF82" s="1"/>
      <c r="HSG82" s="1"/>
      <c r="HSH82" s="1"/>
      <c r="HSI82" s="1"/>
      <c r="HSJ82" s="1"/>
      <c r="HSK82" s="1"/>
      <c r="HSL82" s="1"/>
      <c r="HSM82" s="1"/>
      <c r="HSN82" s="1"/>
      <c r="HSO82" s="1"/>
      <c r="HSP82" s="1"/>
      <c r="HSQ82" s="1"/>
      <c r="HSR82" s="1"/>
      <c r="HSS82" s="1"/>
      <c r="HST82" s="1"/>
      <c r="HSU82" s="1"/>
      <c r="HSV82" s="1"/>
      <c r="HSW82" s="1"/>
      <c r="HSX82" s="1"/>
      <c r="HSY82" s="1"/>
      <c r="HSZ82" s="1"/>
      <c r="HTA82" s="1"/>
      <c r="HTB82" s="1"/>
      <c r="HTC82" s="1"/>
      <c r="HTD82" s="1"/>
      <c r="HTE82" s="1"/>
      <c r="HTF82" s="1"/>
      <c r="HTG82" s="1"/>
      <c r="HTH82" s="1"/>
      <c r="HTI82" s="1"/>
      <c r="HTJ82" s="1"/>
      <c r="HTK82" s="1"/>
      <c r="HTL82" s="1"/>
      <c r="HTM82" s="1"/>
      <c r="HTN82" s="1"/>
      <c r="HTO82" s="1"/>
      <c r="HTP82" s="1"/>
      <c r="HTQ82" s="1"/>
      <c r="HTR82" s="1"/>
      <c r="HTS82" s="1"/>
      <c r="HTT82" s="1"/>
      <c r="HTU82" s="1"/>
      <c r="HTV82" s="1"/>
      <c r="HTW82" s="1"/>
      <c r="HTX82" s="1"/>
      <c r="HTY82" s="1"/>
      <c r="HTZ82" s="1"/>
      <c r="HUA82" s="1"/>
      <c r="HUB82" s="1"/>
      <c r="HUC82" s="1"/>
      <c r="HUD82" s="1"/>
      <c r="HUE82" s="1"/>
      <c r="HUF82" s="1"/>
      <c r="HUG82" s="1"/>
      <c r="HUH82" s="1"/>
      <c r="HUI82" s="1"/>
      <c r="HUJ82" s="1"/>
      <c r="HUK82" s="1"/>
      <c r="HUL82" s="1"/>
      <c r="HUM82" s="1"/>
      <c r="HUN82" s="1"/>
      <c r="HUO82" s="1"/>
      <c r="HUP82" s="1"/>
      <c r="HUQ82" s="1"/>
      <c r="HUR82" s="1"/>
      <c r="HUS82" s="1"/>
      <c r="HUT82" s="1"/>
      <c r="HUU82" s="1"/>
      <c r="HUV82" s="1"/>
      <c r="HUW82" s="1"/>
      <c r="HUX82" s="1"/>
      <c r="HUY82" s="1"/>
      <c r="HUZ82" s="1"/>
      <c r="HVA82" s="1"/>
      <c r="HVB82" s="1"/>
      <c r="HVC82" s="1"/>
      <c r="HVD82" s="1"/>
      <c r="HVE82" s="1"/>
      <c r="HVF82" s="1"/>
      <c r="HVG82" s="1"/>
      <c r="HVH82" s="1"/>
      <c r="HVI82" s="1"/>
      <c r="HVJ82" s="1"/>
      <c r="HVK82" s="1"/>
      <c r="HVL82" s="1"/>
      <c r="HVM82" s="1"/>
      <c r="HVN82" s="1"/>
      <c r="HVO82" s="1"/>
      <c r="HVP82" s="1"/>
      <c r="HVQ82" s="1"/>
      <c r="HVR82" s="1"/>
      <c r="HVS82" s="1"/>
      <c r="HVT82" s="1"/>
      <c r="HVU82" s="1"/>
      <c r="HVV82" s="1"/>
      <c r="HVW82" s="1"/>
      <c r="HVX82" s="1"/>
      <c r="HVY82" s="1"/>
      <c r="HVZ82" s="1"/>
      <c r="HWA82" s="1"/>
      <c r="HWB82" s="1"/>
      <c r="HWC82" s="1"/>
      <c r="HWD82" s="1"/>
      <c r="HWE82" s="1"/>
      <c r="HWF82" s="1"/>
      <c r="HWG82" s="1"/>
      <c r="HWH82" s="1"/>
      <c r="HWI82" s="1"/>
      <c r="HWJ82" s="1"/>
      <c r="HWK82" s="1"/>
      <c r="HWL82" s="1"/>
      <c r="HWM82" s="1"/>
      <c r="HWN82" s="1"/>
      <c r="HWO82" s="1"/>
      <c r="HWP82" s="1"/>
      <c r="HWQ82" s="1"/>
      <c r="HWR82" s="1"/>
      <c r="HWS82" s="1"/>
      <c r="HWT82" s="1"/>
      <c r="HWU82" s="1"/>
      <c r="HWV82" s="1"/>
      <c r="HWW82" s="1"/>
      <c r="HWX82" s="1"/>
      <c r="HWY82" s="1"/>
      <c r="HWZ82" s="1"/>
      <c r="HXA82" s="1"/>
      <c r="HXB82" s="1"/>
      <c r="HXC82" s="1"/>
      <c r="HXD82" s="1"/>
      <c r="HXE82" s="1"/>
      <c r="HXF82" s="1"/>
      <c r="HXG82" s="1"/>
      <c r="HXH82" s="1"/>
      <c r="HXI82" s="1"/>
      <c r="HXJ82" s="1"/>
      <c r="HXK82" s="1"/>
      <c r="HXL82" s="1"/>
      <c r="HXM82" s="1"/>
      <c r="HXN82" s="1"/>
      <c r="HXO82" s="1"/>
      <c r="HXP82" s="1"/>
      <c r="HXQ82" s="1"/>
      <c r="HXR82" s="1"/>
      <c r="HXS82" s="1"/>
      <c r="HXT82" s="1"/>
      <c r="HXU82" s="1"/>
      <c r="HXV82" s="1"/>
      <c r="HXW82" s="1"/>
      <c r="HXX82" s="1"/>
      <c r="HXY82" s="1"/>
      <c r="HXZ82" s="1"/>
      <c r="HYA82" s="1"/>
      <c r="HYB82" s="1"/>
      <c r="HYC82" s="1"/>
      <c r="HYD82" s="1"/>
      <c r="HYE82" s="1"/>
      <c r="HYF82" s="1"/>
      <c r="HYG82" s="1"/>
      <c r="HYH82" s="1"/>
      <c r="HYI82" s="1"/>
      <c r="HYJ82" s="1"/>
      <c r="HYK82" s="1"/>
      <c r="HYL82" s="1"/>
      <c r="HYM82" s="1"/>
      <c r="HYN82" s="1"/>
      <c r="HYO82" s="1"/>
      <c r="HYP82" s="1"/>
      <c r="HYQ82" s="1"/>
      <c r="HYR82" s="1"/>
      <c r="HYS82" s="1"/>
      <c r="HYT82" s="1"/>
      <c r="HYU82" s="1"/>
      <c r="HYV82" s="1"/>
      <c r="HYW82" s="1"/>
      <c r="HYX82" s="1"/>
      <c r="HYY82" s="1"/>
      <c r="HYZ82" s="1"/>
      <c r="HZA82" s="1"/>
      <c r="HZB82" s="1"/>
      <c r="HZC82" s="1"/>
      <c r="HZD82" s="1"/>
      <c r="HZE82" s="1"/>
      <c r="HZF82" s="1"/>
      <c r="HZG82" s="1"/>
      <c r="HZH82" s="1"/>
      <c r="HZI82" s="1"/>
      <c r="HZJ82" s="1"/>
      <c r="HZK82" s="1"/>
      <c r="HZL82" s="1"/>
      <c r="HZM82" s="1"/>
      <c r="HZN82" s="1"/>
      <c r="HZO82" s="1"/>
      <c r="HZP82" s="1"/>
      <c r="HZQ82" s="1"/>
      <c r="HZR82" s="1"/>
      <c r="HZS82" s="1"/>
      <c r="HZT82" s="1"/>
      <c r="HZU82" s="1"/>
      <c r="HZV82" s="1"/>
      <c r="HZW82" s="1"/>
      <c r="HZX82" s="1"/>
      <c r="HZY82" s="1"/>
      <c r="HZZ82" s="1"/>
      <c r="IAA82" s="1"/>
      <c r="IAB82" s="1"/>
      <c r="IAC82" s="1"/>
      <c r="IAD82" s="1"/>
      <c r="IAE82" s="1"/>
      <c r="IAF82" s="1"/>
      <c r="IAG82" s="1"/>
      <c r="IAH82" s="1"/>
      <c r="IAI82" s="1"/>
      <c r="IAJ82" s="1"/>
      <c r="IAK82" s="1"/>
      <c r="IAL82" s="1"/>
      <c r="IAM82" s="1"/>
      <c r="IAN82" s="1"/>
      <c r="IAO82" s="1"/>
      <c r="IAP82" s="1"/>
      <c r="IAQ82" s="1"/>
      <c r="IAR82" s="1"/>
      <c r="IAS82" s="1"/>
      <c r="IAT82" s="1"/>
      <c r="IAU82" s="1"/>
      <c r="IAV82" s="1"/>
      <c r="IAW82" s="1"/>
      <c r="IAX82" s="1"/>
      <c r="IAY82" s="1"/>
      <c r="IAZ82" s="1"/>
      <c r="IBA82" s="1"/>
      <c r="IBB82" s="1"/>
      <c r="IBC82" s="1"/>
      <c r="IBD82" s="1"/>
      <c r="IBE82" s="1"/>
      <c r="IBF82" s="1"/>
      <c r="IBG82" s="1"/>
      <c r="IBH82" s="1"/>
      <c r="IBI82" s="1"/>
      <c r="IBJ82" s="1"/>
      <c r="IBK82" s="1"/>
      <c r="IBL82" s="1"/>
      <c r="IBM82" s="1"/>
      <c r="IBN82" s="1"/>
      <c r="IBO82" s="1"/>
      <c r="IBP82" s="1"/>
      <c r="IBQ82" s="1"/>
      <c r="IBR82" s="1"/>
      <c r="IBS82" s="1"/>
      <c r="IBT82" s="1"/>
      <c r="IBU82" s="1"/>
      <c r="IBV82" s="1"/>
      <c r="IBW82" s="1"/>
      <c r="IBX82" s="1"/>
      <c r="IBY82" s="1"/>
      <c r="IBZ82" s="1"/>
      <c r="ICA82" s="1"/>
      <c r="ICB82" s="1"/>
      <c r="ICC82" s="1"/>
      <c r="ICD82" s="1"/>
      <c r="ICE82" s="1"/>
      <c r="ICF82" s="1"/>
      <c r="ICG82" s="1"/>
      <c r="ICH82" s="1"/>
      <c r="ICI82" s="1"/>
      <c r="ICJ82" s="1"/>
      <c r="ICK82" s="1"/>
      <c r="ICL82" s="1"/>
      <c r="ICM82" s="1"/>
      <c r="ICN82" s="1"/>
      <c r="ICO82" s="1"/>
      <c r="ICP82" s="1"/>
      <c r="ICQ82" s="1"/>
      <c r="ICR82" s="1"/>
      <c r="ICS82" s="1"/>
      <c r="ICT82" s="1"/>
      <c r="ICU82" s="1"/>
      <c r="ICV82" s="1"/>
      <c r="ICW82" s="1"/>
      <c r="ICX82" s="1"/>
      <c r="ICY82" s="1"/>
      <c r="ICZ82" s="1"/>
      <c r="IDA82" s="1"/>
      <c r="IDB82" s="1"/>
      <c r="IDC82" s="1"/>
      <c r="IDD82" s="1"/>
      <c r="IDE82" s="1"/>
      <c r="IDF82" s="1"/>
      <c r="IDG82" s="1"/>
      <c r="IDH82" s="1"/>
      <c r="IDI82" s="1"/>
      <c r="IDJ82" s="1"/>
      <c r="IDK82" s="1"/>
      <c r="IDL82" s="1"/>
      <c r="IDM82" s="1"/>
      <c r="IDN82" s="1"/>
      <c r="IDO82" s="1"/>
      <c r="IDP82" s="1"/>
      <c r="IDQ82" s="1"/>
      <c r="IDR82" s="1"/>
      <c r="IDS82" s="1"/>
      <c r="IDT82" s="1"/>
      <c r="IDU82" s="1"/>
      <c r="IDV82" s="1"/>
      <c r="IDW82" s="1"/>
      <c r="IDX82" s="1"/>
      <c r="IDY82" s="1"/>
      <c r="IDZ82" s="1"/>
      <c r="IEA82" s="1"/>
      <c r="IEB82" s="1"/>
      <c r="IEC82" s="1"/>
      <c r="IED82" s="1"/>
      <c r="IEE82" s="1"/>
      <c r="IEF82" s="1"/>
      <c r="IEG82" s="1"/>
      <c r="IEH82" s="1"/>
      <c r="IEI82" s="1"/>
      <c r="IEJ82" s="1"/>
      <c r="IEK82" s="1"/>
      <c r="IEL82" s="1"/>
      <c r="IEM82" s="1"/>
      <c r="IEN82" s="1"/>
      <c r="IEO82" s="1"/>
      <c r="IEP82" s="1"/>
      <c r="IEQ82" s="1"/>
      <c r="IER82" s="1"/>
      <c r="IES82" s="1"/>
      <c r="IET82" s="1"/>
      <c r="IEU82" s="1"/>
      <c r="IEV82" s="1"/>
      <c r="IEW82" s="1"/>
      <c r="IEX82" s="1"/>
      <c r="IEY82" s="1"/>
      <c r="IEZ82" s="1"/>
      <c r="IFA82" s="1"/>
      <c r="IFB82" s="1"/>
      <c r="IFC82" s="1"/>
      <c r="IFD82" s="1"/>
      <c r="IFE82" s="1"/>
      <c r="IFF82" s="1"/>
      <c r="IFG82" s="1"/>
      <c r="IFH82" s="1"/>
      <c r="IFI82" s="1"/>
      <c r="IFJ82" s="1"/>
      <c r="IFK82" s="1"/>
      <c r="IFL82" s="1"/>
      <c r="IFM82" s="1"/>
      <c r="IFN82" s="1"/>
      <c r="IFO82" s="1"/>
      <c r="IFP82" s="1"/>
      <c r="IFQ82" s="1"/>
      <c r="IFR82" s="1"/>
      <c r="IFS82" s="1"/>
      <c r="IFT82" s="1"/>
      <c r="IFU82" s="1"/>
      <c r="IFV82" s="1"/>
      <c r="IFW82" s="1"/>
      <c r="IFX82" s="1"/>
      <c r="IFY82" s="1"/>
      <c r="IFZ82" s="1"/>
      <c r="IGA82" s="1"/>
      <c r="IGB82" s="1"/>
      <c r="IGC82" s="1"/>
      <c r="IGD82" s="1"/>
      <c r="IGE82" s="1"/>
      <c r="IGF82" s="1"/>
      <c r="IGG82" s="1"/>
      <c r="IGH82" s="1"/>
      <c r="IGI82" s="1"/>
      <c r="IGJ82" s="1"/>
      <c r="IGK82" s="1"/>
      <c r="IGL82" s="1"/>
      <c r="IGM82" s="1"/>
      <c r="IGN82" s="1"/>
      <c r="IGO82" s="1"/>
      <c r="IGP82" s="1"/>
      <c r="IGQ82" s="1"/>
      <c r="IGR82" s="1"/>
      <c r="IGS82" s="1"/>
      <c r="IGT82" s="1"/>
      <c r="IGU82" s="1"/>
      <c r="IGV82" s="1"/>
      <c r="IGW82" s="1"/>
      <c r="IGX82" s="1"/>
      <c r="IGY82" s="1"/>
      <c r="IGZ82" s="1"/>
      <c r="IHA82" s="1"/>
      <c r="IHB82" s="1"/>
      <c r="IHC82" s="1"/>
      <c r="IHD82" s="1"/>
      <c r="IHE82" s="1"/>
      <c r="IHF82" s="1"/>
      <c r="IHG82" s="1"/>
      <c r="IHH82" s="1"/>
      <c r="IHI82" s="1"/>
      <c r="IHJ82" s="1"/>
      <c r="IHK82" s="1"/>
      <c r="IHL82" s="1"/>
      <c r="IHM82" s="1"/>
      <c r="IHN82" s="1"/>
      <c r="IHO82" s="1"/>
      <c r="IHP82" s="1"/>
      <c r="IHQ82" s="1"/>
      <c r="IHR82" s="1"/>
      <c r="IHS82" s="1"/>
      <c r="IHT82" s="1"/>
      <c r="IHU82" s="1"/>
      <c r="IHV82" s="1"/>
      <c r="IHW82" s="1"/>
      <c r="IHX82" s="1"/>
      <c r="IHY82" s="1"/>
      <c r="IHZ82" s="1"/>
      <c r="IIA82" s="1"/>
      <c r="IIB82" s="1"/>
      <c r="IIC82" s="1"/>
      <c r="IID82" s="1"/>
      <c r="IIE82" s="1"/>
      <c r="IIF82" s="1"/>
      <c r="IIG82" s="1"/>
      <c r="IIH82" s="1"/>
      <c r="III82" s="1"/>
      <c r="IIJ82" s="1"/>
      <c r="IIK82" s="1"/>
      <c r="IIL82" s="1"/>
      <c r="IIM82" s="1"/>
      <c r="IIN82" s="1"/>
      <c r="IIO82" s="1"/>
      <c r="IIP82" s="1"/>
      <c r="IIQ82" s="1"/>
      <c r="IIR82" s="1"/>
      <c r="IIS82" s="1"/>
      <c r="IIT82" s="1"/>
      <c r="IIU82" s="1"/>
      <c r="IIV82" s="1"/>
      <c r="IIW82" s="1"/>
      <c r="IIX82" s="1"/>
      <c r="IIY82" s="1"/>
      <c r="IIZ82" s="1"/>
      <c r="IJA82" s="1"/>
      <c r="IJB82" s="1"/>
      <c r="IJC82" s="1"/>
      <c r="IJD82" s="1"/>
      <c r="IJE82" s="1"/>
      <c r="IJF82" s="1"/>
      <c r="IJG82" s="1"/>
      <c r="IJH82" s="1"/>
      <c r="IJI82" s="1"/>
      <c r="IJJ82" s="1"/>
      <c r="IJK82" s="1"/>
      <c r="IJL82" s="1"/>
      <c r="IJM82" s="1"/>
      <c r="IJN82" s="1"/>
      <c r="IJO82" s="1"/>
      <c r="IJP82" s="1"/>
      <c r="IJQ82" s="1"/>
      <c r="IJR82" s="1"/>
      <c r="IJS82" s="1"/>
      <c r="IJT82" s="1"/>
      <c r="IJU82" s="1"/>
      <c r="IJV82" s="1"/>
      <c r="IJW82" s="1"/>
      <c r="IJX82" s="1"/>
      <c r="IJY82" s="1"/>
      <c r="IJZ82" s="1"/>
      <c r="IKA82" s="1"/>
      <c r="IKB82" s="1"/>
      <c r="IKC82" s="1"/>
      <c r="IKD82" s="1"/>
      <c r="IKE82" s="1"/>
      <c r="IKF82" s="1"/>
      <c r="IKG82" s="1"/>
      <c r="IKH82" s="1"/>
      <c r="IKI82" s="1"/>
      <c r="IKJ82" s="1"/>
      <c r="IKK82" s="1"/>
      <c r="IKL82" s="1"/>
      <c r="IKM82" s="1"/>
      <c r="IKN82" s="1"/>
      <c r="IKO82" s="1"/>
      <c r="IKP82" s="1"/>
      <c r="IKQ82" s="1"/>
      <c r="IKR82" s="1"/>
      <c r="IKS82" s="1"/>
      <c r="IKT82" s="1"/>
      <c r="IKU82" s="1"/>
      <c r="IKV82" s="1"/>
      <c r="IKW82" s="1"/>
      <c r="IKX82" s="1"/>
      <c r="IKY82" s="1"/>
      <c r="IKZ82" s="1"/>
      <c r="ILA82" s="1"/>
      <c r="ILB82" s="1"/>
      <c r="ILC82" s="1"/>
      <c r="ILD82" s="1"/>
      <c r="ILE82" s="1"/>
      <c r="ILF82" s="1"/>
      <c r="ILG82" s="1"/>
      <c r="ILH82" s="1"/>
      <c r="ILI82" s="1"/>
      <c r="ILJ82" s="1"/>
      <c r="ILK82" s="1"/>
      <c r="ILL82" s="1"/>
      <c r="ILM82" s="1"/>
      <c r="ILN82" s="1"/>
      <c r="ILO82" s="1"/>
      <c r="ILP82" s="1"/>
      <c r="ILQ82" s="1"/>
      <c r="ILR82" s="1"/>
      <c r="ILS82" s="1"/>
      <c r="ILT82" s="1"/>
      <c r="ILU82" s="1"/>
      <c r="ILV82" s="1"/>
      <c r="ILW82" s="1"/>
      <c r="ILX82" s="1"/>
      <c r="ILY82" s="1"/>
      <c r="ILZ82" s="1"/>
      <c r="IMA82" s="1"/>
      <c r="IMB82" s="1"/>
      <c r="IMC82" s="1"/>
      <c r="IMD82" s="1"/>
      <c r="IME82" s="1"/>
      <c r="IMF82" s="1"/>
      <c r="IMG82" s="1"/>
      <c r="IMH82" s="1"/>
      <c r="IMI82" s="1"/>
      <c r="IMJ82" s="1"/>
      <c r="IMK82" s="1"/>
      <c r="IML82" s="1"/>
      <c r="IMM82" s="1"/>
      <c r="IMN82" s="1"/>
      <c r="IMO82" s="1"/>
      <c r="IMP82" s="1"/>
      <c r="IMQ82" s="1"/>
      <c r="IMR82" s="1"/>
      <c r="IMS82" s="1"/>
      <c r="IMT82" s="1"/>
      <c r="IMU82" s="1"/>
      <c r="IMV82" s="1"/>
      <c r="IMW82" s="1"/>
      <c r="IMX82" s="1"/>
      <c r="IMY82" s="1"/>
      <c r="IMZ82" s="1"/>
      <c r="INA82" s="1"/>
      <c r="INB82" s="1"/>
      <c r="INC82" s="1"/>
      <c r="IND82" s="1"/>
      <c r="INE82" s="1"/>
      <c r="INF82" s="1"/>
      <c r="ING82" s="1"/>
      <c r="INH82" s="1"/>
      <c r="INI82" s="1"/>
      <c r="INJ82" s="1"/>
      <c r="INK82" s="1"/>
      <c r="INL82" s="1"/>
      <c r="INM82" s="1"/>
      <c r="INN82" s="1"/>
      <c r="INO82" s="1"/>
      <c r="INP82" s="1"/>
      <c r="INQ82" s="1"/>
      <c r="INR82" s="1"/>
      <c r="INS82" s="1"/>
      <c r="INT82" s="1"/>
      <c r="INU82" s="1"/>
      <c r="INV82" s="1"/>
      <c r="INW82" s="1"/>
      <c r="INX82" s="1"/>
      <c r="INY82" s="1"/>
      <c r="INZ82" s="1"/>
      <c r="IOA82" s="1"/>
      <c r="IOB82" s="1"/>
      <c r="IOC82" s="1"/>
      <c r="IOD82" s="1"/>
      <c r="IOE82" s="1"/>
      <c r="IOF82" s="1"/>
      <c r="IOG82" s="1"/>
      <c r="IOH82" s="1"/>
      <c r="IOI82" s="1"/>
      <c r="IOJ82" s="1"/>
      <c r="IOK82" s="1"/>
      <c r="IOL82" s="1"/>
      <c r="IOM82" s="1"/>
      <c r="ION82" s="1"/>
      <c r="IOO82" s="1"/>
      <c r="IOP82" s="1"/>
      <c r="IOQ82" s="1"/>
      <c r="IOR82" s="1"/>
      <c r="IOS82" s="1"/>
      <c r="IOT82" s="1"/>
      <c r="IOU82" s="1"/>
      <c r="IOV82" s="1"/>
      <c r="IOW82" s="1"/>
      <c r="IOX82" s="1"/>
      <c r="IOY82" s="1"/>
      <c r="IOZ82" s="1"/>
      <c r="IPA82" s="1"/>
      <c r="IPB82" s="1"/>
      <c r="IPC82" s="1"/>
      <c r="IPD82" s="1"/>
      <c r="IPE82" s="1"/>
      <c r="IPF82" s="1"/>
      <c r="IPG82" s="1"/>
      <c r="IPH82" s="1"/>
      <c r="IPI82" s="1"/>
      <c r="IPJ82" s="1"/>
      <c r="IPK82" s="1"/>
      <c r="IPL82" s="1"/>
      <c r="IPM82" s="1"/>
      <c r="IPN82" s="1"/>
      <c r="IPO82" s="1"/>
      <c r="IPP82" s="1"/>
      <c r="IPQ82" s="1"/>
      <c r="IPR82" s="1"/>
      <c r="IPS82" s="1"/>
      <c r="IPT82" s="1"/>
      <c r="IPU82" s="1"/>
      <c r="IPV82" s="1"/>
      <c r="IPW82" s="1"/>
      <c r="IPX82" s="1"/>
      <c r="IPY82" s="1"/>
      <c r="IPZ82" s="1"/>
      <c r="IQA82" s="1"/>
      <c r="IQB82" s="1"/>
      <c r="IQC82" s="1"/>
      <c r="IQD82" s="1"/>
      <c r="IQE82" s="1"/>
      <c r="IQF82" s="1"/>
      <c r="IQG82" s="1"/>
      <c r="IQH82" s="1"/>
      <c r="IQI82" s="1"/>
      <c r="IQJ82" s="1"/>
      <c r="IQK82" s="1"/>
      <c r="IQL82" s="1"/>
      <c r="IQM82" s="1"/>
      <c r="IQN82" s="1"/>
      <c r="IQO82" s="1"/>
      <c r="IQP82" s="1"/>
      <c r="IQQ82" s="1"/>
      <c r="IQR82" s="1"/>
      <c r="IQS82" s="1"/>
      <c r="IQT82" s="1"/>
      <c r="IQU82" s="1"/>
      <c r="IQV82" s="1"/>
      <c r="IQW82" s="1"/>
      <c r="IQX82" s="1"/>
      <c r="IQY82" s="1"/>
      <c r="IQZ82" s="1"/>
      <c r="IRA82" s="1"/>
      <c r="IRB82" s="1"/>
      <c r="IRC82" s="1"/>
      <c r="IRD82" s="1"/>
      <c r="IRE82" s="1"/>
      <c r="IRF82" s="1"/>
      <c r="IRG82" s="1"/>
      <c r="IRH82" s="1"/>
      <c r="IRI82" s="1"/>
      <c r="IRJ82" s="1"/>
      <c r="IRK82" s="1"/>
      <c r="IRL82" s="1"/>
      <c r="IRM82" s="1"/>
      <c r="IRN82" s="1"/>
      <c r="IRO82" s="1"/>
      <c r="IRP82" s="1"/>
      <c r="IRQ82" s="1"/>
      <c r="IRR82" s="1"/>
      <c r="IRS82" s="1"/>
      <c r="IRT82" s="1"/>
      <c r="IRU82" s="1"/>
      <c r="IRV82" s="1"/>
      <c r="IRW82" s="1"/>
      <c r="IRX82" s="1"/>
      <c r="IRY82" s="1"/>
      <c r="IRZ82" s="1"/>
      <c r="ISA82" s="1"/>
      <c r="ISB82" s="1"/>
      <c r="ISC82" s="1"/>
      <c r="ISD82" s="1"/>
      <c r="ISE82" s="1"/>
      <c r="ISF82" s="1"/>
      <c r="ISG82" s="1"/>
      <c r="ISH82" s="1"/>
      <c r="ISI82" s="1"/>
      <c r="ISJ82" s="1"/>
      <c r="ISK82" s="1"/>
      <c r="ISL82" s="1"/>
      <c r="ISM82" s="1"/>
      <c r="ISN82" s="1"/>
      <c r="ISO82" s="1"/>
      <c r="ISP82" s="1"/>
      <c r="ISQ82" s="1"/>
      <c r="ISR82" s="1"/>
      <c r="ISS82" s="1"/>
      <c r="IST82" s="1"/>
      <c r="ISU82" s="1"/>
      <c r="ISV82" s="1"/>
      <c r="ISW82" s="1"/>
      <c r="ISX82" s="1"/>
      <c r="ISY82" s="1"/>
      <c r="ISZ82" s="1"/>
      <c r="ITA82" s="1"/>
      <c r="ITB82" s="1"/>
      <c r="ITC82" s="1"/>
      <c r="ITD82" s="1"/>
      <c r="ITE82" s="1"/>
      <c r="ITF82" s="1"/>
      <c r="ITG82" s="1"/>
      <c r="ITH82" s="1"/>
      <c r="ITI82" s="1"/>
      <c r="ITJ82" s="1"/>
      <c r="ITK82" s="1"/>
      <c r="ITL82" s="1"/>
      <c r="ITM82" s="1"/>
      <c r="ITN82" s="1"/>
      <c r="ITO82" s="1"/>
      <c r="ITP82" s="1"/>
      <c r="ITQ82" s="1"/>
      <c r="ITR82" s="1"/>
      <c r="ITS82" s="1"/>
      <c r="ITT82" s="1"/>
      <c r="ITU82" s="1"/>
      <c r="ITV82" s="1"/>
      <c r="ITW82" s="1"/>
      <c r="ITX82" s="1"/>
      <c r="ITY82" s="1"/>
      <c r="ITZ82" s="1"/>
      <c r="IUA82" s="1"/>
      <c r="IUB82" s="1"/>
      <c r="IUC82" s="1"/>
      <c r="IUD82" s="1"/>
      <c r="IUE82" s="1"/>
      <c r="IUF82" s="1"/>
      <c r="IUG82" s="1"/>
      <c r="IUH82" s="1"/>
      <c r="IUI82" s="1"/>
      <c r="IUJ82" s="1"/>
      <c r="IUK82" s="1"/>
      <c r="IUL82" s="1"/>
      <c r="IUM82" s="1"/>
      <c r="IUN82" s="1"/>
      <c r="IUO82" s="1"/>
      <c r="IUP82" s="1"/>
      <c r="IUQ82" s="1"/>
      <c r="IUR82" s="1"/>
      <c r="IUS82" s="1"/>
      <c r="IUT82" s="1"/>
      <c r="IUU82" s="1"/>
      <c r="IUV82" s="1"/>
      <c r="IUW82" s="1"/>
      <c r="IUX82" s="1"/>
      <c r="IUY82" s="1"/>
      <c r="IUZ82" s="1"/>
      <c r="IVA82" s="1"/>
      <c r="IVB82" s="1"/>
      <c r="IVC82" s="1"/>
      <c r="IVD82" s="1"/>
      <c r="IVE82" s="1"/>
      <c r="IVF82" s="1"/>
      <c r="IVG82" s="1"/>
      <c r="IVH82" s="1"/>
      <c r="IVI82" s="1"/>
      <c r="IVJ82" s="1"/>
      <c r="IVK82" s="1"/>
      <c r="IVL82" s="1"/>
      <c r="IVM82" s="1"/>
      <c r="IVN82" s="1"/>
      <c r="IVO82" s="1"/>
      <c r="IVP82" s="1"/>
      <c r="IVQ82" s="1"/>
      <c r="IVR82" s="1"/>
      <c r="IVS82" s="1"/>
      <c r="IVT82" s="1"/>
      <c r="IVU82" s="1"/>
      <c r="IVV82" s="1"/>
      <c r="IVW82" s="1"/>
      <c r="IVX82" s="1"/>
      <c r="IVY82" s="1"/>
      <c r="IVZ82" s="1"/>
      <c r="IWA82" s="1"/>
      <c r="IWB82" s="1"/>
      <c r="IWC82" s="1"/>
      <c r="IWD82" s="1"/>
      <c r="IWE82" s="1"/>
      <c r="IWF82" s="1"/>
      <c r="IWG82" s="1"/>
      <c r="IWH82" s="1"/>
      <c r="IWI82" s="1"/>
      <c r="IWJ82" s="1"/>
      <c r="IWK82" s="1"/>
      <c r="IWL82" s="1"/>
      <c r="IWM82" s="1"/>
      <c r="IWN82" s="1"/>
      <c r="IWO82" s="1"/>
      <c r="IWP82" s="1"/>
      <c r="IWQ82" s="1"/>
      <c r="IWR82" s="1"/>
      <c r="IWS82" s="1"/>
      <c r="IWT82" s="1"/>
      <c r="IWU82" s="1"/>
      <c r="IWV82" s="1"/>
      <c r="IWW82" s="1"/>
      <c r="IWX82" s="1"/>
      <c r="IWY82" s="1"/>
      <c r="IWZ82" s="1"/>
      <c r="IXA82" s="1"/>
      <c r="IXB82" s="1"/>
      <c r="IXC82" s="1"/>
      <c r="IXD82" s="1"/>
      <c r="IXE82" s="1"/>
      <c r="IXF82" s="1"/>
      <c r="IXG82" s="1"/>
      <c r="IXH82" s="1"/>
      <c r="IXI82" s="1"/>
      <c r="IXJ82" s="1"/>
      <c r="IXK82" s="1"/>
      <c r="IXL82" s="1"/>
      <c r="IXM82" s="1"/>
      <c r="IXN82" s="1"/>
      <c r="IXO82" s="1"/>
      <c r="IXP82" s="1"/>
      <c r="IXQ82" s="1"/>
      <c r="IXR82" s="1"/>
      <c r="IXS82" s="1"/>
      <c r="IXT82" s="1"/>
      <c r="IXU82" s="1"/>
      <c r="IXV82" s="1"/>
      <c r="IXW82" s="1"/>
      <c r="IXX82" s="1"/>
      <c r="IXY82" s="1"/>
      <c r="IXZ82" s="1"/>
      <c r="IYA82" s="1"/>
      <c r="IYB82" s="1"/>
      <c r="IYC82" s="1"/>
      <c r="IYD82" s="1"/>
      <c r="IYE82" s="1"/>
      <c r="IYF82" s="1"/>
      <c r="IYG82" s="1"/>
      <c r="IYH82" s="1"/>
      <c r="IYI82" s="1"/>
      <c r="IYJ82" s="1"/>
      <c r="IYK82" s="1"/>
      <c r="IYL82" s="1"/>
      <c r="IYM82" s="1"/>
      <c r="IYN82" s="1"/>
      <c r="IYO82" s="1"/>
      <c r="IYP82" s="1"/>
      <c r="IYQ82" s="1"/>
      <c r="IYR82" s="1"/>
      <c r="IYS82" s="1"/>
      <c r="IYT82" s="1"/>
      <c r="IYU82" s="1"/>
      <c r="IYV82" s="1"/>
      <c r="IYW82" s="1"/>
      <c r="IYX82" s="1"/>
      <c r="IYY82" s="1"/>
      <c r="IYZ82" s="1"/>
      <c r="IZA82" s="1"/>
      <c r="IZB82" s="1"/>
      <c r="IZC82" s="1"/>
      <c r="IZD82" s="1"/>
      <c r="IZE82" s="1"/>
      <c r="IZF82" s="1"/>
      <c r="IZG82" s="1"/>
      <c r="IZH82" s="1"/>
      <c r="IZI82" s="1"/>
      <c r="IZJ82" s="1"/>
      <c r="IZK82" s="1"/>
      <c r="IZL82" s="1"/>
      <c r="IZM82" s="1"/>
      <c r="IZN82" s="1"/>
      <c r="IZO82" s="1"/>
      <c r="IZP82" s="1"/>
      <c r="IZQ82" s="1"/>
      <c r="IZR82" s="1"/>
      <c r="IZS82" s="1"/>
      <c r="IZT82" s="1"/>
      <c r="IZU82" s="1"/>
      <c r="IZV82" s="1"/>
      <c r="IZW82" s="1"/>
      <c r="IZX82" s="1"/>
      <c r="IZY82" s="1"/>
      <c r="IZZ82" s="1"/>
      <c r="JAA82" s="1"/>
      <c r="JAB82" s="1"/>
      <c r="JAC82" s="1"/>
      <c r="JAD82" s="1"/>
      <c r="JAE82" s="1"/>
      <c r="JAF82" s="1"/>
      <c r="JAG82" s="1"/>
      <c r="JAH82" s="1"/>
      <c r="JAI82" s="1"/>
      <c r="JAJ82" s="1"/>
      <c r="JAK82" s="1"/>
      <c r="JAL82" s="1"/>
      <c r="JAM82" s="1"/>
      <c r="JAN82" s="1"/>
      <c r="JAO82" s="1"/>
      <c r="JAP82" s="1"/>
      <c r="JAQ82" s="1"/>
      <c r="JAR82" s="1"/>
      <c r="JAS82" s="1"/>
      <c r="JAT82" s="1"/>
      <c r="JAU82" s="1"/>
      <c r="JAV82" s="1"/>
      <c r="JAW82" s="1"/>
      <c r="JAX82" s="1"/>
      <c r="JAY82" s="1"/>
      <c r="JAZ82" s="1"/>
      <c r="JBA82" s="1"/>
      <c r="JBB82" s="1"/>
      <c r="JBC82" s="1"/>
      <c r="JBD82" s="1"/>
      <c r="JBE82" s="1"/>
      <c r="JBF82" s="1"/>
      <c r="JBG82" s="1"/>
      <c r="JBH82" s="1"/>
      <c r="JBI82" s="1"/>
      <c r="JBJ82" s="1"/>
      <c r="JBK82" s="1"/>
      <c r="JBL82" s="1"/>
      <c r="JBM82" s="1"/>
      <c r="JBN82" s="1"/>
      <c r="JBO82" s="1"/>
      <c r="JBP82" s="1"/>
      <c r="JBQ82" s="1"/>
      <c r="JBR82" s="1"/>
      <c r="JBS82" s="1"/>
      <c r="JBT82" s="1"/>
      <c r="JBU82" s="1"/>
      <c r="JBV82" s="1"/>
      <c r="JBW82" s="1"/>
      <c r="JBX82" s="1"/>
      <c r="JBY82" s="1"/>
      <c r="JBZ82" s="1"/>
      <c r="JCA82" s="1"/>
      <c r="JCB82" s="1"/>
      <c r="JCC82" s="1"/>
      <c r="JCD82" s="1"/>
      <c r="JCE82" s="1"/>
      <c r="JCF82" s="1"/>
      <c r="JCG82" s="1"/>
      <c r="JCH82" s="1"/>
      <c r="JCI82" s="1"/>
      <c r="JCJ82" s="1"/>
      <c r="JCK82" s="1"/>
      <c r="JCL82" s="1"/>
      <c r="JCM82" s="1"/>
      <c r="JCN82" s="1"/>
      <c r="JCO82" s="1"/>
      <c r="JCP82" s="1"/>
      <c r="JCQ82" s="1"/>
      <c r="JCR82" s="1"/>
      <c r="JCS82" s="1"/>
      <c r="JCT82" s="1"/>
      <c r="JCU82" s="1"/>
      <c r="JCV82" s="1"/>
      <c r="JCW82" s="1"/>
      <c r="JCX82" s="1"/>
      <c r="JCY82" s="1"/>
      <c r="JCZ82" s="1"/>
      <c r="JDA82" s="1"/>
      <c r="JDB82" s="1"/>
      <c r="JDC82" s="1"/>
      <c r="JDD82" s="1"/>
      <c r="JDE82" s="1"/>
      <c r="JDF82" s="1"/>
      <c r="JDG82" s="1"/>
      <c r="JDH82" s="1"/>
      <c r="JDI82" s="1"/>
      <c r="JDJ82" s="1"/>
      <c r="JDK82" s="1"/>
      <c r="JDL82" s="1"/>
      <c r="JDM82" s="1"/>
      <c r="JDN82" s="1"/>
      <c r="JDO82" s="1"/>
      <c r="JDP82" s="1"/>
      <c r="JDQ82" s="1"/>
      <c r="JDR82" s="1"/>
      <c r="JDS82" s="1"/>
      <c r="JDT82" s="1"/>
      <c r="JDU82" s="1"/>
      <c r="JDV82" s="1"/>
      <c r="JDW82" s="1"/>
      <c r="JDX82" s="1"/>
      <c r="JDY82" s="1"/>
      <c r="JDZ82" s="1"/>
      <c r="JEA82" s="1"/>
      <c r="JEB82" s="1"/>
      <c r="JEC82" s="1"/>
      <c r="JED82" s="1"/>
      <c r="JEE82" s="1"/>
      <c r="JEF82" s="1"/>
      <c r="JEG82" s="1"/>
      <c r="JEH82" s="1"/>
      <c r="JEI82" s="1"/>
      <c r="JEJ82" s="1"/>
      <c r="JEK82" s="1"/>
      <c r="JEL82" s="1"/>
      <c r="JEM82" s="1"/>
      <c r="JEN82" s="1"/>
      <c r="JEO82" s="1"/>
      <c r="JEP82" s="1"/>
      <c r="JEQ82" s="1"/>
      <c r="JER82" s="1"/>
      <c r="JES82" s="1"/>
      <c r="JET82" s="1"/>
      <c r="JEU82" s="1"/>
      <c r="JEV82" s="1"/>
      <c r="JEW82" s="1"/>
      <c r="JEX82" s="1"/>
      <c r="JEY82" s="1"/>
      <c r="JEZ82" s="1"/>
      <c r="JFA82" s="1"/>
      <c r="JFB82" s="1"/>
      <c r="JFC82" s="1"/>
      <c r="JFD82" s="1"/>
      <c r="JFE82" s="1"/>
      <c r="JFF82" s="1"/>
      <c r="JFG82" s="1"/>
      <c r="JFH82" s="1"/>
      <c r="JFI82" s="1"/>
      <c r="JFJ82" s="1"/>
      <c r="JFK82" s="1"/>
      <c r="JFL82" s="1"/>
      <c r="JFM82" s="1"/>
      <c r="JFN82" s="1"/>
      <c r="JFO82" s="1"/>
      <c r="JFP82" s="1"/>
      <c r="JFQ82" s="1"/>
      <c r="JFR82" s="1"/>
      <c r="JFS82" s="1"/>
      <c r="JFT82" s="1"/>
      <c r="JFU82" s="1"/>
      <c r="JFV82" s="1"/>
      <c r="JFW82" s="1"/>
      <c r="JFX82" s="1"/>
      <c r="JFY82" s="1"/>
      <c r="JFZ82" s="1"/>
      <c r="JGA82" s="1"/>
      <c r="JGB82" s="1"/>
      <c r="JGC82" s="1"/>
      <c r="JGD82" s="1"/>
      <c r="JGE82" s="1"/>
      <c r="JGF82" s="1"/>
      <c r="JGG82" s="1"/>
      <c r="JGH82" s="1"/>
      <c r="JGI82" s="1"/>
      <c r="JGJ82" s="1"/>
      <c r="JGK82" s="1"/>
      <c r="JGL82" s="1"/>
      <c r="JGM82" s="1"/>
      <c r="JGN82" s="1"/>
      <c r="JGO82" s="1"/>
      <c r="JGP82" s="1"/>
      <c r="JGQ82" s="1"/>
      <c r="JGR82" s="1"/>
      <c r="JGS82" s="1"/>
      <c r="JGT82" s="1"/>
      <c r="JGU82" s="1"/>
      <c r="JGV82" s="1"/>
      <c r="JGW82" s="1"/>
      <c r="JGX82" s="1"/>
      <c r="JGY82" s="1"/>
      <c r="JGZ82" s="1"/>
      <c r="JHA82" s="1"/>
      <c r="JHB82" s="1"/>
      <c r="JHC82" s="1"/>
      <c r="JHD82" s="1"/>
      <c r="JHE82" s="1"/>
      <c r="JHF82" s="1"/>
      <c r="JHG82" s="1"/>
      <c r="JHH82" s="1"/>
      <c r="JHI82" s="1"/>
      <c r="JHJ82" s="1"/>
      <c r="JHK82" s="1"/>
      <c r="JHL82" s="1"/>
      <c r="JHM82" s="1"/>
      <c r="JHN82" s="1"/>
      <c r="JHO82" s="1"/>
      <c r="JHP82" s="1"/>
      <c r="JHQ82" s="1"/>
      <c r="JHR82" s="1"/>
      <c r="JHS82" s="1"/>
      <c r="JHT82" s="1"/>
      <c r="JHU82" s="1"/>
      <c r="JHV82" s="1"/>
      <c r="JHW82" s="1"/>
      <c r="JHX82" s="1"/>
      <c r="JHY82" s="1"/>
      <c r="JHZ82" s="1"/>
      <c r="JIA82" s="1"/>
      <c r="JIB82" s="1"/>
      <c r="JIC82" s="1"/>
      <c r="JID82" s="1"/>
      <c r="JIE82" s="1"/>
      <c r="JIF82" s="1"/>
      <c r="JIG82" s="1"/>
      <c r="JIH82" s="1"/>
      <c r="JII82" s="1"/>
      <c r="JIJ82" s="1"/>
      <c r="JIK82" s="1"/>
      <c r="JIL82" s="1"/>
      <c r="JIM82" s="1"/>
      <c r="JIN82" s="1"/>
      <c r="JIO82" s="1"/>
      <c r="JIP82" s="1"/>
      <c r="JIQ82" s="1"/>
      <c r="JIR82" s="1"/>
      <c r="JIS82" s="1"/>
      <c r="JIT82" s="1"/>
      <c r="JIU82" s="1"/>
      <c r="JIV82" s="1"/>
      <c r="JIW82" s="1"/>
      <c r="JIX82" s="1"/>
      <c r="JIY82" s="1"/>
      <c r="JIZ82" s="1"/>
      <c r="JJA82" s="1"/>
      <c r="JJB82" s="1"/>
      <c r="JJC82" s="1"/>
      <c r="JJD82" s="1"/>
      <c r="JJE82" s="1"/>
      <c r="JJF82" s="1"/>
      <c r="JJG82" s="1"/>
      <c r="JJH82" s="1"/>
      <c r="JJI82" s="1"/>
      <c r="JJJ82" s="1"/>
      <c r="JJK82" s="1"/>
      <c r="JJL82" s="1"/>
      <c r="JJM82" s="1"/>
      <c r="JJN82" s="1"/>
      <c r="JJO82" s="1"/>
      <c r="JJP82" s="1"/>
      <c r="JJQ82" s="1"/>
      <c r="JJR82" s="1"/>
      <c r="JJS82" s="1"/>
      <c r="JJT82" s="1"/>
      <c r="JJU82" s="1"/>
      <c r="JJV82" s="1"/>
      <c r="JJW82" s="1"/>
      <c r="JJX82" s="1"/>
      <c r="JJY82" s="1"/>
      <c r="JJZ82" s="1"/>
      <c r="JKA82" s="1"/>
      <c r="JKB82" s="1"/>
      <c r="JKC82" s="1"/>
      <c r="JKD82" s="1"/>
      <c r="JKE82" s="1"/>
      <c r="JKF82" s="1"/>
      <c r="JKG82" s="1"/>
      <c r="JKH82" s="1"/>
      <c r="JKI82" s="1"/>
      <c r="JKJ82" s="1"/>
      <c r="JKK82" s="1"/>
      <c r="JKL82" s="1"/>
      <c r="JKM82" s="1"/>
      <c r="JKN82" s="1"/>
      <c r="JKO82" s="1"/>
      <c r="JKP82" s="1"/>
      <c r="JKQ82" s="1"/>
      <c r="JKR82" s="1"/>
      <c r="JKS82" s="1"/>
      <c r="JKT82" s="1"/>
      <c r="JKU82" s="1"/>
      <c r="JKV82" s="1"/>
      <c r="JKW82" s="1"/>
      <c r="JKX82" s="1"/>
      <c r="JKY82" s="1"/>
      <c r="JKZ82" s="1"/>
      <c r="JLA82" s="1"/>
      <c r="JLB82" s="1"/>
      <c r="JLC82" s="1"/>
      <c r="JLD82" s="1"/>
      <c r="JLE82" s="1"/>
      <c r="JLF82" s="1"/>
      <c r="JLG82" s="1"/>
      <c r="JLH82" s="1"/>
      <c r="JLI82" s="1"/>
      <c r="JLJ82" s="1"/>
      <c r="JLK82" s="1"/>
      <c r="JLL82" s="1"/>
      <c r="JLM82" s="1"/>
      <c r="JLN82" s="1"/>
      <c r="JLO82" s="1"/>
      <c r="JLP82" s="1"/>
      <c r="JLQ82" s="1"/>
      <c r="JLR82" s="1"/>
      <c r="JLS82" s="1"/>
      <c r="JLT82" s="1"/>
      <c r="JLU82" s="1"/>
      <c r="JLV82" s="1"/>
      <c r="JLW82" s="1"/>
      <c r="JLX82" s="1"/>
      <c r="JLY82" s="1"/>
      <c r="JLZ82" s="1"/>
      <c r="JMA82" s="1"/>
      <c r="JMB82" s="1"/>
      <c r="JMC82" s="1"/>
      <c r="JMD82" s="1"/>
      <c r="JME82" s="1"/>
      <c r="JMF82" s="1"/>
      <c r="JMG82" s="1"/>
      <c r="JMH82" s="1"/>
      <c r="JMI82" s="1"/>
      <c r="JMJ82" s="1"/>
      <c r="JMK82" s="1"/>
      <c r="JML82" s="1"/>
      <c r="JMM82" s="1"/>
      <c r="JMN82" s="1"/>
      <c r="JMO82" s="1"/>
      <c r="JMP82" s="1"/>
      <c r="JMQ82" s="1"/>
      <c r="JMR82" s="1"/>
      <c r="JMS82" s="1"/>
      <c r="JMT82" s="1"/>
      <c r="JMU82" s="1"/>
      <c r="JMV82" s="1"/>
      <c r="JMW82" s="1"/>
      <c r="JMX82" s="1"/>
      <c r="JMY82" s="1"/>
      <c r="JMZ82" s="1"/>
      <c r="JNA82" s="1"/>
      <c r="JNB82" s="1"/>
      <c r="JNC82" s="1"/>
      <c r="JND82" s="1"/>
      <c r="JNE82" s="1"/>
      <c r="JNF82" s="1"/>
      <c r="JNG82" s="1"/>
      <c r="JNH82" s="1"/>
      <c r="JNI82" s="1"/>
      <c r="JNJ82" s="1"/>
      <c r="JNK82" s="1"/>
      <c r="JNL82" s="1"/>
      <c r="JNM82" s="1"/>
      <c r="JNN82" s="1"/>
      <c r="JNO82" s="1"/>
      <c r="JNP82" s="1"/>
      <c r="JNQ82" s="1"/>
      <c r="JNR82" s="1"/>
      <c r="JNS82" s="1"/>
      <c r="JNT82" s="1"/>
      <c r="JNU82" s="1"/>
      <c r="JNV82" s="1"/>
      <c r="JNW82" s="1"/>
      <c r="JNX82" s="1"/>
      <c r="JNY82" s="1"/>
      <c r="JNZ82" s="1"/>
      <c r="JOA82" s="1"/>
      <c r="JOB82" s="1"/>
      <c r="JOC82" s="1"/>
      <c r="JOD82" s="1"/>
      <c r="JOE82" s="1"/>
      <c r="JOF82" s="1"/>
      <c r="JOG82" s="1"/>
      <c r="JOH82" s="1"/>
      <c r="JOI82" s="1"/>
      <c r="JOJ82" s="1"/>
      <c r="JOK82" s="1"/>
      <c r="JOL82" s="1"/>
      <c r="JOM82" s="1"/>
      <c r="JON82" s="1"/>
      <c r="JOO82" s="1"/>
      <c r="JOP82" s="1"/>
      <c r="JOQ82" s="1"/>
      <c r="JOR82" s="1"/>
      <c r="JOS82" s="1"/>
      <c r="JOT82" s="1"/>
      <c r="JOU82" s="1"/>
      <c r="JOV82" s="1"/>
      <c r="JOW82" s="1"/>
      <c r="JOX82" s="1"/>
      <c r="JOY82" s="1"/>
      <c r="JOZ82" s="1"/>
      <c r="JPA82" s="1"/>
      <c r="JPB82" s="1"/>
      <c r="JPC82" s="1"/>
      <c r="JPD82" s="1"/>
      <c r="JPE82" s="1"/>
      <c r="JPF82" s="1"/>
      <c r="JPG82" s="1"/>
      <c r="JPH82" s="1"/>
      <c r="JPI82" s="1"/>
      <c r="JPJ82" s="1"/>
      <c r="JPK82" s="1"/>
      <c r="JPL82" s="1"/>
      <c r="JPM82" s="1"/>
      <c r="JPN82" s="1"/>
      <c r="JPO82" s="1"/>
      <c r="JPP82" s="1"/>
      <c r="JPQ82" s="1"/>
      <c r="JPR82" s="1"/>
      <c r="JPS82" s="1"/>
      <c r="JPT82" s="1"/>
      <c r="JPU82" s="1"/>
      <c r="JPV82" s="1"/>
      <c r="JPW82" s="1"/>
      <c r="JPX82" s="1"/>
      <c r="JPY82" s="1"/>
      <c r="JPZ82" s="1"/>
      <c r="JQA82" s="1"/>
      <c r="JQB82" s="1"/>
      <c r="JQC82" s="1"/>
      <c r="JQD82" s="1"/>
      <c r="JQE82" s="1"/>
      <c r="JQF82" s="1"/>
      <c r="JQG82" s="1"/>
      <c r="JQH82" s="1"/>
      <c r="JQI82" s="1"/>
      <c r="JQJ82" s="1"/>
      <c r="JQK82" s="1"/>
      <c r="JQL82" s="1"/>
      <c r="JQM82" s="1"/>
      <c r="JQN82" s="1"/>
      <c r="JQO82" s="1"/>
      <c r="JQP82" s="1"/>
      <c r="JQQ82" s="1"/>
      <c r="JQR82" s="1"/>
      <c r="JQS82" s="1"/>
      <c r="JQT82" s="1"/>
      <c r="JQU82" s="1"/>
      <c r="JQV82" s="1"/>
      <c r="JQW82" s="1"/>
      <c r="JQX82" s="1"/>
      <c r="JQY82" s="1"/>
      <c r="JQZ82" s="1"/>
      <c r="JRA82" s="1"/>
      <c r="JRB82" s="1"/>
      <c r="JRC82" s="1"/>
      <c r="JRD82" s="1"/>
      <c r="JRE82" s="1"/>
      <c r="JRF82" s="1"/>
      <c r="JRG82" s="1"/>
      <c r="JRH82" s="1"/>
      <c r="JRI82" s="1"/>
      <c r="JRJ82" s="1"/>
      <c r="JRK82" s="1"/>
      <c r="JRL82" s="1"/>
      <c r="JRM82" s="1"/>
      <c r="JRN82" s="1"/>
      <c r="JRO82" s="1"/>
      <c r="JRP82" s="1"/>
      <c r="JRQ82" s="1"/>
      <c r="JRR82" s="1"/>
      <c r="JRS82" s="1"/>
      <c r="JRT82" s="1"/>
      <c r="JRU82" s="1"/>
      <c r="JRV82" s="1"/>
      <c r="JRW82" s="1"/>
      <c r="JRX82" s="1"/>
      <c r="JRY82" s="1"/>
      <c r="JRZ82" s="1"/>
      <c r="JSA82" s="1"/>
      <c r="JSB82" s="1"/>
      <c r="JSC82" s="1"/>
      <c r="JSD82" s="1"/>
      <c r="JSE82" s="1"/>
      <c r="JSF82" s="1"/>
      <c r="JSG82" s="1"/>
      <c r="JSH82" s="1"/>
      <c r="JSI82" s="1"/>
      <c r="JSJ82" s="1"/>
      <c r="JSK82" s="1"/>
      <c r="JSL82" s="1"/>
      <c r="JSM82" s="1"/>
      <c r="JSN82" s="1"/>
      <c r="JSO82" s="1"/>
      <c r="JSP82" s="1"/>
      <c r="JSQ82" s="1"/>
      <c r="JSR82" s="1"/>
      <c r="JSS82" s="1"/>
      <c r="JST82" s="1"/>
      <c r="JSU82" s="1"/>
      <c r="JSV82" s="1"/>
      <c r="JSW82" s="1"/>
      <c r="JSX82" s="1"/>
      <c r="JSY82" s="1"/>
      <c r="JSZ82" s="1"/>
      <c r="JTA82" s="1"/>
      <c r="JTB82" s="1"/>
      <c r="JTC82" s="1"/>
      <c r="JTD82" s="1"/>
      <c r="JTE82" s="1"/>
      <c r="JTF82" s="1"/>
      <c r="JTG82" s="1"/>
      <c r="JTH82" s="1"/>
      <c r="JTI82" s="1"/>
      <c r="JTJ82" s="1"/>
      <c r="JTK82" s="1"/>
      <c r="JTL82" s="1"/>
      <c r="JTM82" s="1"/>
      <c r="JTN82" s="1"/>
      <c r="JTO82" s="1"/>
      <c r="JTP82" s="1"/>
      <c r="JTQ82" s="1"/>
      <c r="JTR82" s="1"/>
      <c r="JTS82" s="1"/>
      <c r="JTT82" s="1"/>
      <c r="JTU82" s="1"/>
      <c r="JTV82" s="1"/>
      <c r="JTW82" s="1"/>
      <c r="JTX82" s="1"/>
      <c r="JTY82" s="1"/>
      <c r="JTZ82" s="1"/>
      <c r="JUA82" s="1"/>
      <c r="JUB82" s="1"/>
      <c r="JUC82" s="1"/>
      <c r="JUD82" s="1"/>
      <c r="JUE82" s="1"/>
      <c r="JUF82" s="1"/>
      <c r="JUG82" s="1"/>
      <c r="JUH82" s="1"/>
      <c r="JUI82" s="1"/>
      <c r="JUJ82" s="1"/>
      <c r="JUK82" s="1"/>
      <c r="JUL82" s="1"/>
      <c r="JUM82" s="1"/>
      <c r="JUN82" s="1"/>
      <c r="JUO82" s="1"/>
      <c r="JUP82" s="1"/>
      <c r="JUQ82" s="1"/>
      <c r="JUR82" s="1"/>
      <c r="JUS82" s="1"/>
      <c r="JUT82" s="1"/>
      <c r="JUU82" s="1"/>
      <c r="JUV82" s="1"/>
      <c r="JUW82" s="1"/>
      <c r="JUX82" s="1"/>
      <c r="JUY82" s="1"/>
      <c r="JUZ82" s="1"/>
      <c r="JVA82" s="1"/>
      <c r="JVB82" s="1"/>
      <c r="JVC82" s="1"/>
      <c r="JVD82" s="1"/>
      <c r="JVE82" s="1"/>
      <c r="JVF82" s="1"/>
      <c r="JVG82" s="1"/>
      <c r="JVH82" s="1"/>
      <c r="JVI82" s="1"/>
      <c r="JVJ82" s="1"/>
      <c r="JVK82" s="1"/>
      <c r="JVL82" s="1"/>
      <c r="JVM82" s="1"/>
      <c r="JVN82" s="1"/>
      <c r="JVO82" s="1"/>
      <c r="JVP82" s="1"/>
      <c r="JVQ82" s="1"/>
      <c r="JVR82" s="1"/>
      <c r="JVS82" s="1"/>
      <c r="JVT82" s="1"/>
      <c r="JVU82" s="1"/>
      <c r="JVV82" s="1"/>
      <c r="JVW82" s="1"/>
      <c r="JVX82" s="1"/>
      <c r="JVY82" s="1"/>
      <c r="JVZ82" s="1"/>
      <c r="JWA82" s="1"/>
      <c r="JWB82" s="1"/>
      <c r="JWC82" s="1"/>
      <c r="JWD82" s="1"/>
      <c r="JWE82" s="1"/>
      <c r="JWF82" s="1"/>
      <c r="JWG82" s="1"/>
      <c r="JWH82" s="1"/>
      <c r="JWI82" s="1"/>
      <c r="JWJ82" s="1"/>
      <c r="JWK82" s="1"/>
      <c r="JWL82" s="1"/>
      <c r="JWM82" s="1"/>
      <c r="JWN82" s="1"/>
      <c r="JWO82" s="1"/>
      <c r="JWP82" s="1"/>
      <c r="JWQ82" s="1"/>
      <c r="JWR82" s="1"/>
      <c r="JWS82" s="1"/>
      <c r="JWT82" s="1"/>
      <c r="JWU82" s="1"/>
      <c r="JWV82" s="1"/>
      <c r="JWW82" s="1"/>
      <c r="JWX82" s="1"/>
      <c r="JWY82" s="1"/>
      <c r="JWZ82" s="1"/>
      <c r="JXA82" s="1"/>
      <c r="JXB82" s="1"/>
      <c r="JXC82" s="1"/>
      <c r="JXD82" s="1"/>
      <c r="JXE82" s="1"/>
      <c r="JXF82" s="1"/>
      <c r="JXG82" s="1"/>
      <c r="JXH82" s="1"/>
      <c r="JXI82" s="1"/>
      <c r="JXJ82" s="1"/>
      <c r="JXK82" s="1"/>
      <c r="JXL82" s="1"/>
      <c r="JXM82" s="1"/>
      <c r="JXN82" s="1"/>
      <c r="JXO82" s="1"/>
      <c r="JXP82" s="1"/>
      <c r="JXQ82" s="1"/>
      <c r="JXR82" s="1"/>
      <c r="JXS82" s="1"/>
      <c r="JXT82" s="1"/>
      <c r="JXU82" s="1"/>
      <c r="JXV82" s="1"/>
      <c r="JXW82" s="1"/>
      <c r="JXX82" s="1"/>
      <c r="JXY82" s="1"/>
      <c r="JXZ82" s="1"/>
      <c r="JYA82" s="1"/>
      <c r="JYB82" s="1"/>
      <c r="JYC82" s="1"/>
      <c r="JYD82" s="1"/>
      <c r="JYE82" s="1"/>
      <c r="JYF82" s="1"/>
      <c r="JYG82" s="1"/>
      <c r="JYH82" s="1"/>
      <c r="JYI82" s="1"/>
      <c r="JYJ82" s="1"/>
      <c r="JYK82" s="1"/>
      <c r="JYL82" s="1"/>
      <c r="JYM82" s="1"/>
      <c r="JYN82" s="1"/>
      <c r="JYO82" s="1"/>
      <c r="JYP82" s="1"/>
      <c r="JYQ82" s="1"/>
      <c r="JYR82" s="1"/>
      <c r="JYS82" s="1"/>
      <c r="JYT82" s="1"/>
      <c r="JYU82" s="1"/>
      <c r="JYV82" s="1"/>
      <c r="JYW82" s="1"/>
      <c r="JYX82" s="1"/>
      <c r="JYY82" s="1"/>
      <c r="JYZ82" s="1"/>
      <c r="JZA82" s="1"/>
      <c r="JZB82" s="1"/>
      <c r="JZC82" s="1"/>
      <c r="JZD82" s="1"/>
      <c r="JZE82" s="1"/>
      <c r="JZF82" s="1"/>
      <c r="JZG82" s="1"/>
      <c r="JZH82" s="1"/>
      <c r="JZI82" s="1"/>
      <c r="JZJ82" s="1"/>
      <c r="JZK82" s="1"/>
      <c r="JZL82" s="1"/>
      <c r="JZM82" s="1"/>
      <c r="JZN82" s="1"/>
      <c r="JZO82" s="1"/>
      <c r="JZP82" s="1"/>
      <c r="JZQ82" s="1"/>
      <c r="JZR82" s="1"/>
      <c r="JZS82" s="1"/>
      <c r="JZT82" s="1"/>
      <c r="JZU82" s="1"/>
      <c r="JZV82" s="1"/>
      <c r="JZW82" s="1"/>
      <c r="JZX82" s="1"/>
      <c r="JZY82" s="1"/>
      <c r="JZZ82" s="1"/>
      <c r="KAA82" s="1"/>
      <c r="KAB82" s="1"/>
      <c r="KAC82" s="1"/>
      <c r="KAD82" s="1"/>
      <c r="KAE82" s="1"/>
      <c r="KAF82" s="1"/>
      <c r="KAG82" s="1"/>
      <c r="KAH82" s="1"/>
      <c r="KAI82" s="1"/>
      <c r="KAJ82" s="1"/>
      <c r="KAK82" s="1"/>
      <c r="KAL82" s="1"/>
      <c r="KAM82" s="1"/>
      <c r="KAN82" s="1"/>
      <c r="KAO82" s="1"/>
      <c r="KAP82" s="1"/>
      <c r="KAQ82" s="1"/>
      <c r="KAR82" s="1"/>
      <c r="KAS82" s="1"/>
      <c r="KAT82" s="1"/>
      <c r="KAU82" s="1"/>
      <c r="KAV82" s="1"/>
      <c r="KAW82" s="1"/>
      <c r="KAX82" s="1"/>
      <c r="KAY82" s="1"/>
      <c r="KAZ82" s="1"/>
      <c r="KBA82" s="1"/>
      <c r="KBB82" s="1"/>
      <c r="KBC82" s="1"/>
      <c r="KBD82" s="1"/>
      <c r="KBE82" s="1"/>
      <c r="KBF82" s="1"/>
      <c r="KBG82" s="1"/>
      <c r="KBH82" s="1"/>
      <c r="KBI82" s="1"/>
      <c r="KBJ82" s="1"/>
      <c r="KBK82" s="1"/>
      <c r="KBL82" s="1"/>
      <c r="KBM82" s="1"/>
      <c r="KBN82" s="1"/>
      <c r="KBO82" s="1"/>
      <c r="KBP82" s="1"/>
      <c r="KBQ82" s="1"/>
      <c r="KBR82" s="1"/>
      <c r="KBS82" s="1"/>
      <c r="KBT82" s="1"/>
      <c r="KBU82" s="1"/>
      <c r="KBV82" s="1"/>
      <c r="KBW82" s="1"/>
      <c r="KBX82" s="1"/>
      <c r="KBY82" s="1"/>
      <c r="KBZ82" s="1"/>
      <c r="KCA82" s="1"/>
      <c r="KCB82" s="1"/>
      <c r="KCC82" s="1"/>
      <c r="KCD82" s="1"/>
      <c r="KCE82" s="1"/>
      <c r="KCF82" s="1"/>
      <c r="KCG82" s="1"/>
      <c r="KCH82" s="1"/>
      <c r="KCI82" s="1"/>
      <c r="KCJ82" s="1"/>
      <c r="KCK82" s="1"/>
      <c r="KCL82" s="1"/>
      <c r="KCM82" s="1"/>
      <c r="KCN82" s="1"/>
      <c r="KCO82" s="1"/>
      <c r="KCP82" s="1"/>
      <c r="KCQ82" s="1"/>
      <c r="KCR82" s="1"/>
      <c r="KCS82" s="1"/>
      <c r="KCT82" s="1"/>
      <c r="KCU82" s="1"/>
      <c r="KCV82" s="1"/>
      <c r="KCW82" s="1"/>
      <c r="KCX82" s="1"/>
      <c r="KCY82" s="1"/>
      <c r="KCZ82" s="1"/>
      <c r="KDA82" s="1"/>
      <c r="KDB82" s="1"/>
      <c r="KDC82" s="1"/>
      <c r="KDD82" s="1"/>
      <c r="KDE82" s="1"/>
      <c r="KDF82" s="1"/>
      <c r="KDG82" s="1"/>
      <c r="KDH82" s="1"/>
      <c r="KDI82" s="1"/>
      <c r="KDJ82" s="1"/>
      <c r="KDK82" s="1"/>
      <c r="KDL82" s="1"/>
      <c r="KDM82" s="1"/>
      <c r="KDN82" s="1"/>
      <c r="KDO82" s="1"/>
      <c r="KDP82" s="1"/>
      <c r="KDQ82" s="1"/>
      <c r="KDR82" s="1"/>
      <c r="KDS82" s="1"/>
      <c r="KDT82" s="1"/>
      <c r="KDU82" s="1"/>
      <c r="KDV82" s="1"/>
      <c r="KDW82" s="1"/>
      <c r="KDX82" s="1"/>
      <c r="KDY82" s="1"/>
      <c r="KDZ82" s="1"/>
      <c r="KEA82" s="1"/>
      <c r="KEB82" s="1"/>
      <c r="KEC82" s="1"/>
      <c r="KED82" s="1"/>
      <c r="KEE82" s="1"/>
      <c r="KEF82" s="1"/>
      <c r="KEG82" s="1"/>
      <c r="KEH82" s="1"/>
      <c r="KEI82" s="1"/>
      <c r="KEJ82" s="1"/>
      <c r="KEK82" s="1"/>
      <c r="KEL82" s="1"/>
      <c r="KEM82" s="1"/>
      <c r="KEN82" s="1"/>
      <c r="KEO82" s="1"/>
      <c r="KEP82" s="1"/>
      <c r="KEQ82" s="1"/>
      <c r="KER82" s="1"/>
      <c r="KES82" s="1"/>
      <c r="KET82" s="1"/>
      <c r="KEU82" s="1"/>
      <c r="KEV82" s="1"/>
      <c r="KEW82" s="1"/>
      <c r="KEX82" s="1"/>
      <c r="KEY82" s="1"/>
      <c r="KEZ82" s="1"/>
      <c r="KFA82" s="1"/>
      <c r="KFB82" s="1"/>
      <c r="KFC82" s="1"/>
      <c r="KFD82" s="1"/>
      <c r="KFE82" s="1"/>
      <c r="KFF82" s="1"/>
      <c r="KFG82" s="1"/>
      <c r="KFH82" s="1"/>
      <c r="KFI82" s="1"/>
      <c r="KFJ82" s="1"/>
      <c r="KFK82" s="1"/>
      <c r="KFL82" s="1"/>
      <c r="KFM82" s="1"/>
      <c r="KFN82" s="1"/>
      <c r="KFO82" s="1"/>
      <c r="KFP82" s="1"/>
      <c r="KFQ82" s="1"/>
      <c r="KFR82" s="1"/>
      <c r="KFS82" s="1"/>
      <c r="KFT82" s="1"/>
      <c r="KFU82" s="1"/>
      <c r="KFV82" s="1"/>
      <c r="KFW82" s="1"/>
      <c r="KFX82" s="1"/>
      <c r="KFY82" s="1"/>
      <c r="KFZ82" s="1"/>
      <c r="KGA82" s="1"/>
      <c r="KGB82" s="1"/>
      <c r="KGC82" s="1"/>
      <c r="KGD82" s="1"/>
      <c r="KGE82" s="1"/>
      <c r="KGF82" s="1"/>
      <c r="KGG82" s="1"/>
      <c r="KGH82" s="1"/>
      <c r="KGI82" s="1"/>
      <c r="KGJ82" s="1"/>
      <c r="KGK82" s="1"/>
      <c r="KGL82" s="1"/>
      <c r="KGM82" s="1"/>
      <c r="KGN82" s="1"/>
      <c r="KGO82" s="1"/>
      <c r="KGP82" s="1"/>
      <c r="KGQ82" s="1"/>
      <c r="KGR82" s="1"/>
      <c r="KGS82" s="1"/>
      <c r="KGT82" s="1"/>
      <c r="KGU82" s="1"/>
      <c r="KGV82" s="1"/>
      <c r="KGW82" s="1"/>
      <c r="KGX82" s="1"/>
      <c r="KGY82" s="1"/>
      <c r="KGZ82" s="1"/>
      <c r="KHA82" s="1"/>
      <c r="KHB82" s="1"/>
      <c r="KHC82" s="1"/>
      <c r="KHD82" s="1"/>
      <c r="KHE82" s="1"/>
      <c r="KHF82" s="1"/>
      <c r="KHG82" s="1"/>
      <c r="KHH82" s="1"/>
      <c r="KHI82" s="1"/>
      <c r="KHJ82" s="1"/>
      <c r="KHK82" s="1"/>
      <c r="KHL82" s="1"/>
      <c r="KHM82" s="1"/>
      <c r="KHN82" s="1"/>
      <c r="KHO82" s="1"/>
      <c r="KHP82" s="1"/>
      <c r="KHQ82" s="1"/>
      <c r="KHR82" s="1"/>
      <c r="KHS82" s="1"/>
      <c r="KHT82" s="1"/>
      <c r="KHU82" s="1"/>
      <c r="KHV82" s="1"/>
      <c r="KHW82" s="1"/>
      <c r="KHX82" s="1"/>
      <c r="KHY82" s="1"/>
      <c r="KHZ82" s="1"/>
      <c r="KIA82" s="1"/>
      <c r="KIB82" s="1"/>
      <c r="KIC82" s="1"/>
      <c r="KID82" s="1"/>
      <c r="KIE82" s="1"/>
      <c r="KIF82" s="1"/>
      <c r="KIG82" s="1"/>
      <c r="KIH82" s="1"/>
      <c r="KII82" s="1"/>
      <c r="KIJ82" s="1"/>
      <c r="KIK82" s="1"/>
      <c r="KIL82" s="1"/>
      <c r="KIM82" s="1"/>
      <c r="KIN82" s="1"/>
      <c r="KIO82" s="1"/>
      <c r="KIP82" s="1"/>
      <c r="KIQ82" s="1"/>
      <c r="KIR82" s="1"/>
      <c r="KIS82" s="1"/>
      <c r="KIT82" s="1"/>
      <c r="KIU82" s="1"/>
      <c r="KIV82" s="1"/>
      <c r="KIW82" s="1"/>
      <c r="KIX82" s="1"/>
      <c r="KIY82" s="1"/>
      <c r="KIZ82" s="1"/>
      <c r="KJA82" s="1"/>
      <c r="KJB82" s="1"/>
      <c r="KJC82" s="1"/>
      <c r="KJD82" s="1"/>
      <c r="KJE82" s="1"/>
      <c r="KJF82" s="1"/>
      <c r="KJG82" s="1"/>
      <c r="KJH82" s="1"/>
      <c r="KJI82" s="1"/>
      <c r="KJJ82" s="1"/>
      <c r="KJK82" s="1"/>
      <c r="KJL82" s="1"/>
      <c r="KJM82" s="1"/>
      <c r="KJN82" s="1"/>
      <c r="KJO82" s="1"/>
      <c r="KJP82" s="1"/>
      <c r="KJQ82" s="1"/>
      <c r="KJR82" s="1"/>
      <c r="KJS82" s="1"/>
      <c r="KJT82" s="1"/>
      <c r="KJU82" s="1"/>
      <c r="KJV82" s="1"/>
      <c r="KJW82" s="1"/>
      <c r="KJX82" s="1"/>
      <c r="KJY82" s="1"/>
      <c r="KJZ82" s="1"/>
      <c r="KKA82" s="1"/>
      <c r="KKB82" s="1"/>
      <c r="KKC82" s="1"/>
      <c r="KKD82" s="1"/>
      <c r="KKE82" s="1"/>
      <c r="KKF82" s="1"/>
      <c r="KKG82" s="1"/>
      <c r="KKH82" s="1"/>
      <c r="KKI82" s="1"/>
      <c r="KKJ82" s="1"/>
      <c r="KKK82" s="1"/>
      <c r="KKL82" s="1"/>
      <c r="KKM82" s="1"/>
      <c r="KKN82" s="1"/>
      <c r="KKO82" s="1"/>
      <c r="KKP82" s="1"/>
      <c r="KKQ82" s="1"/>
      <c r="KKR82" s="1"/>
      <c r="KKS82" s="1"/>
      <c r="KKT82" s="1"/>
      <c r="KKU82" s="1"/>
      <c r="KKV82" s="1"/>
      <c r="KKW82" s="1"/>
      <c r="KKX82" s="1"/>
      <c r="KKY82" s="1"/>
      <c r="KKZ82" s="1"/>
      <c r="KLA82" s="1"/>
      <c r="KLB82" s="1"/>
      <c r="KLC82" s="1"/>
      <c r="KLD82" s="1"/>
      <c r="KLE82" s="1"/>
      <c r="KLF82" s="1"/>
      <c r="KLG82" s="1"/>
      <c r="KLH82" s="1"/>
      <c r="KLI82" s="1"/>
      <c r="KLJ82" s="1"/>
      <c r="KLK82" s="1"/>
      <c r="KLL82" s="1"/>
      <c r="KLM82" s="1"/>
      <c r="KLN82" s="1"/>
      <c r="KLO82" s="1"/>
      <c r="KLP82" s="1"/>
      <c r="KLQ82" s="1"/>
      <c r="KLR82" s="1"/>
      <c r="KLS82" s="1"/>
      <c r="KLT82" s="1"/>
      <c r="KLU82" s="1"/>
      <c r="KLV82" s="1"/>
      <c r="KLW82" s="1"/>
      <c r="KLX82" s="1"/>
      <c r="KLY82" s="1"/>
      <c r="KLZ82" s="1"/>
      <c r="KMA82" s="1"/>
      <c r="KMB82" s="1"/>
      <c r="KMC82" s="1"/>
      <c r="KMD82" s="1"/>
      <c r="KME82" s="1"/>
      <c r="KMF82" s="1"/>
      <c r="KMG82" s="1"/>
      <c r="KMH82" s="1"/>
      <c r="KMI82" s="1"/>
      <c r="KMJ82" s="1"/>
      <c r="KMK82" s="1"/>
      <c r="KML82" s="1"/>
      <c r="KMM82" s="1"/>
      <c r="KMN82" s="1"/>
      <c r="KMO82" s="1"/>
      <c r="KMP82" s="1"/>
      <c r="KMQ82" s="1"/>
      <c r="KMR82" s="1"/>
      <c r="KMS82" s="1"/>
      <c r="KMT82" s="1"/>
      <c r="KMU82" s="1"/>
      <c r="KMV82" s="1"/>
      <c r="KMW82" s="1"/>
      <c r="KMX82" s="1"/>
      <c r="KMY82" s="1"/>
      <c r="KMZ82" s="1"/>
      <c r="KNA82" s="1"/>
      <c r="KNB82" s="1"/>
      <c r="KNC82" s="1"/>
      <c r="KND82" s="1"/>
      <c r="KNE82" s="1"/>
      <c r="KNF82" s="1"/>
      <c r="KNG82" s="1"/>
      <c r="KNH82" s="1"/>
      <c r="KNI82" s="1"/>
      <c r="KNJ82" s="1"/>
      <c r="KNK82" s="1"/>
      <c r="KNL82" s="1"/>
      <c r="KNM82" s="1"/>
      <c r="KNN82" s="1"/>
      <c r="KNO82" s="1"/>
      <c r="KNP82" s="1"/>
      <c r="KNQ82" s="1"/>
      <c r="KNR82" s="1"/>
      <c r="KNS82" s="1"/>
      <c r="KNT82" s="1"/>
      <c r="KNU82" s="1"/>
      <c r="KNV82" s="1"/>
      <c r="KNW82" s="1"/>
      <c r="KNX82" s="1"/>
      <c r="KNY82" s="1"/>
      <c r="KNZ82" s="1"/>
      <c r="KOA82" s="1"/>
      <c r="KOB82" s="1"/>
      <c r="KOC82" s="1"/>
      <c r="KOD82" s="1"/>
      <c r="KOE82" s="1"/>
      <c r="KOF82" s="1"/>
      <c r="KOG82" s="1"/>
      <c r="KOH82" s="1"/>
      <c r="KOI82" s="1"/>
      <c r="KOJ82" s="1"/>
      <c r="KOK82" s="1"/>
      <c r="KOL82" s="1"/>
      <c r="KOM82" s="1"/>
      <c r="KON82" s="1"/>
      <c r="KOO82" s="1"/>
      <c r="KOP82" s="1"/>
      <c r="KOQ82" s="1"/>
      <c r="KOR82" s="1"/>
      <c r="KOS82" s="1"/>
      <c r="KOT82" s="1"/>
      <c r="KOU82" s="1"/>
      <c r="KOV82" s="1"/>
      <c r="KOW82" s="1"/>
      <c r="KOX82" s="1"/>
      <c r="KOY82" s="1"/>
      <c r="KOZ82" s="1"/>
      <c r="KPA82" s="1"/>
      <c r="KPB82" s="1"/>
      <c r="KPC82" s="1"/>
      <c r="KPD82" s="1"/>
      <c r="KPE82" s="1"/>
      <c r="KPF82" s="1"/>
      <c r="KPG82" s="1"/>
      <c r="KPH82" s="1"/>
      <c r="KPI82" s="1"/>
      <c r="KPJ82" s="1"/>
      <c r="KPK82" s="1"/>
      <c r="KPL82" s="1"/>
      <c r="KPM82" s="1"/>
      <c r="KPN82" s="1"/>
      <c r="KPO82" s="1"/>
      <c r="KPP82" s="1"/>
      <c r="KPQ82" s="1"/>
      <c r="KPR82" s="1"/>
      <c r="KPS82" s="1"/>
      <c r="KPT82" s="1"/>
      <c r="KPU82" s="1"/>
      <c r="KPV82" s="1"/>
      <c r="KPW82" s="1"/>
      <c r="KPX82" s="1"/>
      <c r="KPY82" s="1"/>
      <c r="KPZ82" s="1"/>
      <c r="KQA82" s="1"/>
      <c r="KQB82" s="1"/>
      <c r="KQC82" s="1"/>
      <c r="KQD82" s="1"/>
      <c r="KQE82" s="1"/>
      <c r="KQF82" s="1"/>
      <c r="KQG82" s="1"/>
      <c r="KQH82" s="1"/>
      <c r="KQI82" s="1"/>
      <c r="KQJ82" s="1"/>
      <c r="KQK82" s="1"/>
      <c r="KQL82" s="1"/>
      <c r="KQM82" s="1"/>
      <c r="KQN82" s="1"/>
      <c r="KQO82" s="1"/>
      <c r="KQP82" s="1"/>
      <c r="KQQ82" s="1"/>
      <c r="KQR82" s="1"/>
      <c r="KQS82" s="1"/>
      <c r="KQT82" s="1"/>
      <c r="KQU82" s="1"/>
      <c r="KQV82" s="1"/>
      <c r="KQW82" s="1"/>
      <c r="KQX82" s="1"/>
      <c r="KQY82" s="1"/>
      <c r="KQZ82" s="1"/>
      <c r="KRA82" s="1"/>
      <c r="KRB82" s="1"/>
      <c r="KRC82" s="1"/>
      <c r="KRD82" s="1"/>
      <c r="KRE82" s="1"/>
      <c r="KRF82" s="1"/>
      <c r="KRG82" s="1"/>
      <c r="KRH82" s="1"/>
      <c r="KRI82" s="1"/>
      <c r="KRJ82" s="1"/>
      <c r="KRK82" s="1"/>
      <c r="KRL82" s="1"/>
      <c r="KRM82" s="1"/>
      <c r="KRN82" s="1"/>
      <c r="KRO82" s="1"/>
      <c r="KRP82" s="1"/>
      <c r="KRQ82" s="1"/>
      <c r="KRR82" s="1"/>
      <c r="KRS82" s="1"/>
      <c r="KRT82" s="1"/>
      <c r="KRU82" s="1"/>
      <c r="KRV82" s="1"/>
      <c r="KRW82" s="1"/>
      <c r="KRX82" s="1"/>
      <c r="KRY82" s="1"/>
      <c r="KRZ82" s="1"/>
      <c r="KSA82" s="1"/>
      <c r="KSB82" s="1"/>
      <c r="KSC82" s="1"/>
      <c r="KSD82" s="1"/>
      <c r="KSE82" s="1"/>
      <c r="KSF82" s="1"/>
      <c r="KSG82" s="1"/>
      <c r="KSH82" s="1"/>
      <c r="KSI82" s="1"/>
      <c r="KSJ82" s="1"/>
      <c r="KSK82" s="1"/>
      <c r="KSL82" s="1"/>
      <c r="KSM82" s="1"/>
      <c r="KSN82" s="1"/>
      <c r="KSO82" s="1"/>
      <c r="KSP82" s="1"/>
      <c r="KSQ82" s="1"/>
      <c r="KSR82" s="1"/>
      <c r="KSS82" s="1"/>
      <c r="KST82" s="1"/>
      <c r="KSU82" s="1"/>
      <c r="KSV82" s="1"/>
      <c r="KSW82" s="1"/>
      <c r="KSX82" s="1"/>
      <c r="KSY82" s="1"/>
      <c r="KSZ82" s="1"/>
      <c r="KTA82" s="1"/>
      <c r="KTB82" s="1"/>
      <c r="KTC82" s="1"/>
      <c r="KTD82" s="1"/>
      <c r="KTE82" s="1"/>
      <c r="KTF82" s="1"/>
      <c r="KTG82" s="1"/>
      <c r="KTH82" s="1"/>
      <c r="KTI82" s="1"/>
      <c r="KTJ82" s="1"/>
      <c r="KTK82" s="1"/>
      <c r="KTL82" s="1"/>
      <c r="KTM82" s="1"/>
      <c r="KTN82" s="1"/>
      <c r="KTO82" s="1"/>
      <c r="KTP82" s="1"/>
      <c r="KTQ82" s="1"/>
      <c r="KTR82" s="1"/>
      <c r="KTS82" s="1"/>
      <c r="KTT82" s="1"/>
      <c r="KTU82" s="1"/>
      <c r="KTV82" s="1"/>
      <c r="KTW82" s="1"/>
      <c r="KTX82" s="1"/>
      <c r="KTY82" s="1"/>
      <c r="KTZ82" s="1"/>
      <c r="KUA82" s="1"/>
      <c r="KUB82" s="1"/>
      <c r="KUC82" s="1"/>
      <c r="KUD82" s="1"/>
      <c r="KUE82" s="1"/>
      <c r="KUF82" s="1"/>
      <c r="KUG82" s="1"/>
      <c r="KUH82" s="1"/>
      <c r="KUI82" s="1"/>
      <c r="KUJ82" s="1"/>
      <c r="KUK82" s="1"/>
      <c r="KUL82" s="1"/>
      <c r="KUM82" s="1"/>
      <c r="KUN82" s="1"/>
      <c r="KUO82" s="1"/>
      <c r="KUP82" s="1"/>
      <c r="KUQ82" s="1"/>
      <c r="KUR82" s="1"/>
      <c r="KUS82" s="1"/>
      <c r="KUT82" s="1"/>
      <c r="KUU82" s="1"/>
      <c r="KUV82" s="1"/>
      <c r="KUW82" s="1"/>
      <c r="KUX82" s="1"/>
      <c r="KUY82" s="1"/>
      <c r="KUZ82" s="1"/>
      <c r="KVA82" s="1"/>
      <c r="KVB82" s="1"/>
      <c r="KVC82" s="1"/>
      <c r="KVD82" s="1"/>
      <c r="KVE82" s="1"/>
      <c r="KVF82" s="1"/>
      <c r="KVG82" s="1"/>
      <c r="KVH82" s="1"/>
      <c r="KVI82" s="1"/>
      <c r="KVJ82" s="1"/>
      <c r="KVK82" s="1"/>
      <c r="KVL82" s="1"/>
      <c r="KVM82" s="1"/>
      <c r="KVN82" s="1"/>
      <c r="KVO82" s="1"/>
      <c r="KVP82" s="1"/>
      <c r="KVQ82" s="1"/>
      <c r="KVR82" s="1"/>
      <c r="KVS82" s="1"/>
      <c r="KVT82" s="1"/>
      <c r="KVU82" s="1"/>
      <c r="KVV82" s="1"/>
      <c r="KVW82" s="1"/>
      <c r="KVX82" s="1"/>
      <c r="KVY82" s="1"/>
      <c r="KVZ82" s="1"/>
      <c r="KWA82" s="1"/>
      <c r="KWB82" s="1"/>
      <c r="KWC82" s="1"/>
      <c r="KWD82" s="1"/>
      <c r="KWE82" s="1"/>
      <c r="KWF82" s="1"/>
      <c r="KWG82" s="1"/>
      <c r="KWH82" s="1"/>
      <c r="KWI82" s="1"/>
      <c r="KWJ82" s="1"/>
      <c r="KWK82" s="1"/>
      <c r="KWL82" s="1"/>
      <c r="KWM82" s="1"/>
      <c r="KWN82" s="1"/>
      <c r="KWO82" s="1"/>
      <c r="KWP82" s="1"/>
      <c r="KWQ82" s="1"/>
      <c r="KWR82" s="1"/>
      <c r="KWS82" s="1"/>
      <c r="KWT82" s="1"/>
      <c r="KWU82" s="1"/>
      <c r="KWV82" s="1"/>
      <c r="KWW82" s="1"/>
      <c r="KWX82" s="1"/>
      <c r="KWY82" s="1"/>
      <c r="KWZ82" s="1"/>
      <c r="KXA82" s="1"/>
      <c r="KXB82" s="1"/>
      <c r="KXC82" s="1"/>
      <c r="KXD82" s="1"/>
      <c r="KXE82" s="1"/>
      <c r="KXF82" s="1"/>
      <c r="KXG82" s="1"/>
      <c r="KXH82" s="1"/>
      <c r="KXI82" s="1"/>
      <c r="KXJ82" s="1"/>
      <c r="KXK82" s="1"/>
      <c r="KXL82" s="1"/>
      <c r="KXM82" s="1"/>
      <c r="KXN82" s="1"/>
      <c r="KXO82" s="1"/>
      <c r="KXP82" s="1"/>
      <c r="KXQ82" s="1"/>
      <c r="KXR82" s="1"/>
      <c r="KXS82" s="1"/>
      <c r="KXT82" s="1"/>
      <c r="KXU82" s="1"/>
      <c r="KXV82" s="1"/>
      <c r="KXW82" s="1"/>
      <c r="KXX82" s="1"/>
      <c r="KXY82" s="1"/>
      <c r="KXZ82" s="1"/>
      <c r="KYA82" s="1"/>
      <c r="KYB82" s="1"/>
      <c r="KYC82" s="1"/>
      <c r="KYD82" s="1"/>
      <c r="KYE82" s="1"/>
      <c r="KYF82" s="1"/>
      <c r="KYG82" s="1"/>
      <c r="KYH82" s="1"/>
      <c r="KYI82" s="1"/>
      <c r="KYJ82" s="1"/>
      <c r="KYK82" s="1"/>
      <c r="KYL82" s="1"/>
      <c r="KYM82" s="1"/>
      <c r="KYN82" s="1"/>
      <c r="KYO82" s="1"/>
      <c r="KYP82" s="1"/>
      <c r="KYQ82" s="1"/>
      <c r="KYR82" s="1"/>
      <c r="KYS82" s="1"/>
      <c r="KYT82" s="1"/>
      <c r="KYU82" s="1"/>
      <c r="KYV82" s="1"/>
      <c r="KYW82" s="1"/>
      <c r="KYX82" s="1"/>
      <c r="KYY82" s="1"/>
      <c r="KYZ82" s="1"/>
      <c r="KZA82" s="1"/>
      <c r="KZB82" s="1"/>
      <c r="KZC82" s="1"/>
      <c r="KZD82" s="1"/>
      <c r="KZE82" s="1"/>
      <c r="KZF82" s="1"/>
      <c r="KZG82" s="1"/>
      <c r="KZH82" s="1"/>
      <c r="KZI82" s="1"/>
      <c r="KZJ82" s="1"/>
      <c r="KZK82" s="1"/>
      <c r="KZL82" s="1"/>
      <c r="KZM82" s="1"/>
      <c r="KZN82" s="1"/>
      <c r="KZO82" s="1"/>
      <c r="KZP82" s="1"/>
      <c r="KZQ82" s="1"/>
      <c r="KZR82" s="1"/>
      <c r="KZS82" s="1"/>
      <c r="KZT82" s="1"/>
      <c r="KZU82" s="1"/>
      <c r="KZV82" s="1"/>
      <c r="KZW82" s="1"/>
      <c r="KZX82" s="1"/>
      <c r="KZY82" s="1"/>
      <c r="KZZ82" s="1"/>
      <c r="LAA82" s="1"/>
      <c r="LAB82" s="1"/>
      <c r="LAC82" s="1"/>
      <c r="LAD82" s="1"/>
      <c r="LAE82" s="1"/>
      <c r="LAF82" s="1"/>
      <c r="LAG82" s="1"/>
      <c r="LAH82" s="1"/>
      <c r="LAI82" s="1"/>
      <c r="LAJ82" s="1"/>
      <c r="LAK82" s="1"/>
      <c r="LAL82" s="1"/>
      <c r="LAM82" s="1"/>
      <c r="LAN82" s="1"/>
      <c r="LAO82" s="1"/>
      <c r="LAP82" s="1"/>
      <c r="LAQ82" s="1"/>
      <c r="LAR82" s="1"/>
      <c r="LAS82" s="1"/>
      <c r="LAT82" s="1"/>
      <c r="LAU82" s="1"/>
      <c r="LAV82" s="1"/>
      <c r="LAW82" s="1"/>
      <c r="LAX82" s="1"/>
      <c r="LAY82" s="1"/>
      <c r="LAZ82" s="1"/>
      <c r="LBA82" s="1"/>
      <c r="LBB82" s="1"/>
      <c r="LBC82" s="1"/>
      <c r="LBD82" s="1"/>
      <c r="LBE82" s="1"/>
      <c r="LBF82" s="1"/>
      <c r="LBG82" s="1"/>
      <c r="LBH82" s="1"/>
      <c r="LBI82" s="1"/>
      <c r="LBJ82" s="1"/>
      <c r="LBK82" s="1"/>
      <c r="LBL82" s="1"/>
      <c r="LBM82" s="1"/>
      <c r="LBN82" s="1"/>
      <c r="LBO82" s="1"/>
      <c r="LBP82" s="1"/>
      <c r="LBQ82" s="1"/>
      <c r="LBR82" s="1"/>
      <c r="LBS82" s="1"/>
      <c r="LBT82" s="1"/>
      <c r="LBU82" s="1"/>
      <c r="LBV82" s="1"/>
      <c r="LBW82" s="1"/>
      <c r="LBX82" s="1"/>
      <c r="LBY82" s="1"/>
      <c r="LBZ82" s="1"/>
      <c r="LCA82" s="1"/>
      <c r="LCB82" s="1"/>
      <c r="LCC82" s="1"/>
      <c r="LCD82" s="1"/>
      <c r="LCE82" s="1"/>
      <c r="LCF82" s="1"/>
      <c r="LCG82" s="1"/>
      <c r="LCH82" s="1"/>
      <c r="LCI82" s="1"/>
      <c r="LCJ82" s="1"/>
      <c r="LCK82" s="1"/>
      <c r="LCL82" s="1"/>
      <c r="LCM82" s="1"/>
      <c r="LCN82" s="1"/>
      <c r="LCO82" s="1"/>
      <c r="LCP82" s="1"/>
      <c r="LCQ82" s="1"/>
      <c r="LCR82" s="1"/>
      <c r="LCS82" s="1"/>
      <c r="LCT82" s="1"/>
      <c r="LCU82" s="1"/>
      <c r="LCV82" s="1"/>
      <c r="LCW82" s="1"/>
      <c r="LCX82" s="1"/>
      <c r="LCY82" s="1"/>
      <c r="LCZ82" s="1"/>
      <c r="LDA82" s="1"/>
      <c r="LDB82" s="1"/>
      <c r="LDC82" s="1"/>
      <c r="LDD82" s="1"/>
      <c r="LDE82" s="1"/>
      <c r="LDF82" s="1"/>
      <c r="LDG82" s="1"/>
      <c r="LDH82" s="1"/>
      <c r="LDI82" s="1"/>
      <c r="LDJ82" s="1"/>
      <c r="LDK82" s="1"/>
      <c r="LDL82" s="1"/>
      <c r="LDM82" s="1"/>
      <c r="LDN82" s="1"/>
      <c r="LDO82" s="1"/>
      <c r="LDP82" s="1"/>
      <c r="LDQ82" s="1"/>
      <c r="LDR82" s="1"/>
      <c r="LDS82" s="1"/>
      <c r="LDT82" s="1"/>
      <c r="LDU82" s="1"/>
      <c r="LDV82" s="1"/>
      <c r="LDW82" s="1"/>
      <c r="LDX82" s="1"/>
      <c r="LDY82" s="1"/>
      <c r="LDZ82" s="1"/>
      <c r="LEA82" s="1"/>
      <c r="LEB82" s="1"/>
      <c r="LEC82" s="1"/>
      <c r="LED82" s="1"/>
      <c r="LEE82" s="1"/>
      <c r="LEF82" s="1"/>
      <c r="LEG82" s="1"/>
      <c r="LEH82" s="1"/>
      <c r="LEI82" s="1"/>
      <c r="LEJ82" s="1"/>
      <c r="LEK82" s="1"/>
      <c r="LEL82" s="1"/>
      <c r="LEM82" s="1"/>
      <c r="LEN82" s="1"/>
      <c r="LEO82" s="1"/>
      <c r="LEP82" s="1"/>
      <c r="LEQ82" s="1"/>
      <c r="LER82" s="1"/>
      <c r="LES82" s="1"/>
      <c r="LET82" s="1"/>
      <c r="LEU82" s="1"/>
      <c r="LEV82" s="1"/>
      <c r="LEW82" s="1"/>
      <c r="LEX82" s="1"/>
      <c r="LEY82" s="1"/>
      <c r="LEZ82" s="1"/>
      <c r="LFA82" s="1"/>
      <c r="LFB82" s="1"/>
      <c r="LFC82" s="1"/>
      <c r="LFD82" s="1"/>
      <c r="LFE82" s="1"/>
      <c r="LFF82" s="1"/>
      <c r="LFG82" s="1"/>
      <c r="LFH82" s="1"/>
      <c r="LFI82" s="1"/>
      <c r="LFJ82" s="1"/>
      <c r="LFK82" s="1"/>
      <c r="LFL82" s="1"/>
      <c r="LFM82" s="1"/>
      <c r="LFN82" s="1"/>
      <c r="LFO82" s="1"/>
      <c r="LFP82" s="1"/>
      <c r="LFQ82" s="1"/>
      <c r="LFR82" s="1"/>
      <c r="LFS82" s="1"/>
      <c r="LFT82" s="1"/>
      <c r="LFU82" s="1"/>
      <c r="LFV82" s="1"/>
      <c r="LFW82" s="1"/>
      <c r="LFX82" s="1"/>
      <c r="LFY82" s="1"/>
      <c r="LFZ82" s="1"/>
      <c r="LGA82" s="1"/>
      <c r="LGB82" s="1"/>
      <c r="LGC82" s="1"/>
      <c r="LGD82" s="1"/>
      <c r="LGE82" s="1"/>
      <c r="LGF82" s="1"/>
      <c r="LGG82" s="1"/>
      <c r="LGH82" s="1"/>
      <c r="LGI82" s="1"/>
      <c r="LGJ82" s="1"/>
      <c r="LGK82" s="1"/>
      <c r="LGL82" s="1"/>
      <c r="LGM82" s="1"/>
      <c r="LGN82" s="1"/>
      <c r="LGO82" s="1"/>
      <c r="LGP82" s="1"/>
      <c r="LGQ82" s="1"/>
      <c r="LGR82" s="1"/>
      <c r="LGS82" s="1"/>
      <c r="LGT82" s="1"/>
      <c r="LGU82" s="1"/>
      <c r="LGV82" s="1"/>
      <c r="LGW82" s="1"/>
      <c r="LGX82" s="1"/>
      <c r="LGY82" s="1"/>
      <c r="LGZ82" s="1"/>
      <c r="LHA82" s="1"/>
      <c r="LHB82" s="1"/>
      <c r="LHC82" s="1"/>
      <c r="LHD82" s="1"/>
      <c r="LHE82" s="1"/>
      <c r="LHF82" s="1"/>
      <c r="LHG82" s="1"/>
      <c r="LHH82" s="1"/>
      <c r="LHI82" s="1"/>
      <c r="LHJ82" s="1"/>
      <c r="LHK82" s="1"/>
      <c r="LHL82" s="1"/>
      <c r="LHM82" s="1"/>
      <c r="LHN82" s="1"/>
      <c r="LHO82" s="1"/>
      <c r="LHP82" s="1"/>
      <c r="LHQ82" s="1"/>
      <c r="LHR82" s="1"/>
      <c r="LHS82" s="1"/>
      <c r="LHT82" s="1"/>
      <c r="LHU82" s="1"/>
      <c r="LHV82" s="1"/>
      <c r="LHW82" s="1"/>
      <c r="LHX82" s="1"/>
      <c r="LHY82" s="1"/>
      <c r="LHZ82" s="1"/>
      <c r="LIA82" s="1"/>
      <c r="LIB82" s="1"/>
      <c r="LIC82" s="1"/>
      <c r="LID82" s="1"/>
      <c r="LIE82" s="1"/>
      <c r="LIF82" s="1"/>
      <c r="LIG82" s="1"/>
      <c r="LIH82" s="1"/>
      <c r="LII82" s="1"/>
      <c r="LIJ82" s="1"/>
      <c r="LIK82" s="1"/>
      <c r="LIL82" s="1"/>
      <c r="LIM82" s="1"/>
      <c r="LIN82" s="1"/>
      <c r="LIO82" s="1"/>
      <c r="LIP82" s="1"/>
      <c r="LIQ82" s="1"/>
      <c r="LIR82" s="1"/>
      <c r="LIS82" s="1"/>
      <c r="LIT82" s="1"/>
      <c r="LIU82" s="1"/>
      <c r="LIV82" s="1"/>
      <c r="LIW82" s="1"/>
      <c r="LIX82" s="1"/>
      <c r="LIY82" s="1"/>
      <c r="LIZ82" s="1"/>
      <c r="LJA82" s="1"/>
      <c r="LJB82" s="1"/>
      <c r="LJC82" s="1"/>
      <c r="LJD82" s="1"/>
      <c r="LJE82" s="1"/>
      <c r="LJF82" s="1"/>
      <c r="LJG82" s="1"/>
      <c r="LJH82" s="1"/>
      <c r="LJI82" s="1"/>
      <c r="LJJ82" s="1"/>
      <c r="LJK82" s="1"/>
      <c r="LJL82" s="1"/>
      <c r="LJM82" s="1"/>
      <c r="LJN82" s="1"/>
      <c r="LJO82" s="1"/>
      <c r="LJP82" s="1"/>
      <c r="LJQ82" s="1"/>
      <c r="LJR82" s="1"/>
      <c r="LJS82" s="1"/>
      <c r="LJT82" s="1"/>
      <c r="LJU82" s="1"/>
      <c r="LJV82" s="1"/>
      <c r="LJW82" s="1"/>
      <c r="LJX82" s="1"/>
      <c r="LJY82" s="1"/>
      <c r="LJZ82" s="1"/>
      <c r="LKA82" s="1"/>
      <c r="LKB82" s="1"/>
      <c r="LKC82" s="1"/>
      <c r="LKD82" s="1"/>
      <c r="LKE82" s="1"/>
      <c r="LKF82" s="1"/>
      <c r="LKG82" s="1"/>
      <c r="LKH82" s="1"/>
      <c r="LKI82" s="1"/>
      <c r="LKJ82" s="1"/>
      <c r="LKK82" s="1"/>
      <c r="LKL82" s="1"/>
      <c r="LKM82" s="1"/>
      <c r="LKN82" s="1"/>
      <c r="LKO82" s="1"/>
      <c r="LKP82" s="1"/>
      <c r="LKQ82" s="1"/>
      <c r="LKR82" s="1"/>
      <c r="LKS82" s="1"/>
      <c r="LKT82" s="1"/>
      <c r="LKU82" s="1"/>
      <c r="LKV82" s="1"/>
      <c r="LKW82" s="1"/>
      <c r="LKX82" s="1"/>
      <c r="LKY82" s="1"/>
      <c r="LKZ82" s="1"/>
      <c r="LLA82" s="1"/>
      <c r="LLB82" s="1"/>
      <c r="LLC82" s="1"/>
      <c r="LLD82" s="1"/>
      <c r="LLE82" s="1"/>
      <c r="LLF82" s="1"/>
      <c r="LLG82" s="1"/>
      <c r="LLH82" s="1"/>
      <c r="LLI82" s="1"/>
      <c r="LLJ82" s="1"/>
      <c r="LLK82" s="1"/>
      <c r="LLL82" s="1"/>
      <c r="LLM82" s="1"/>
      <c r="LLN82" s="1"/>
      <c r="LLO82" s="1"/>
      <c r="LLP82" s="1"/>
      <c r="LLQ82" s="1"/>
      <c r="LLR82" s="1"/>
      <c r="LLS82" s="1"/>
      <c r="LLT82" s="1"/>
      <c r="LLU82" s="1"/>
      <c r="LLV82" s="1"/>
      <c r="LLW82" s="1"/>
      <c r="LLX82" s="1"/>
      <c r="LLY82" s="1"/>
      <c r="LLZ82" s="1"/>
      <c r="LMA82" s="1"/>
      <c r="LMB82" s="1"/>
      <c r="LMC82" s="1"/>
      <c r="LMD82" s="1"/>
      <c r="LME82" s="1"/>
      <c r="LMF82" s="1"/>
      <c r="LMG82" s="1"/>
      <c r="LMH82" s="1"/>
      <c r="LMI82" s="1"/>
      <c r="LMJ82" s="1"/>
      <c r="LMK82" s="1"/>
      <c r="LML82" s="1"/>
      <c r="LMM82" s="1"/>
      <c r="LMN82" s="1"/>
      <c r="LMO82" s="1"/>
      <c r="LMP82" s="1"/>
      <c r="LMQ82" s="1"/>
      <c r="LMR82" s="1"/>
      <c r="LMS82" s="1"/>
      <c r="LMT82" s="1"/>
      <c r="LMU82" s="1"/>
      <c r="LMV82" s="1"/>
      <c r="LMW82" s="1"/>
      <c r="LMX82" s="1"/>
      <c r="LMY82" s="1"/>
      <c r="LMZ82" s="1"/>
      <c r="LNA82" s="1"/>
      <c r="LNB82" s="1"/>
      <c r="LNC82" s="1"/>
      <c r="LND82" s="1"/>
      <c r="LNE82" s="1"/>
      <c r="LNF82" s="1"/>
      <c r="LNG82" s="1"/>
      <c r="LNH82" s="1"/>
      <c r="LNI82" s="1"/>
      <c r="LNJ82" s="1"/>
      <c r="LNK82" s="1"/>
      <c r="LNL82" s="1"/>
      <c r="LNM82" s="1"/>
      <c r="LNN82" s="1"/>
      <c r="LNO82" s="1"/>
      <c r="LNP82" s="1"/>
      <c r="LNQ82" s="1"/>
      <c r="LNR82" s="1"/>
      <c r="LNS82" s="1"/>
      <c r="LNT82" s="1"/>
      <c r="LNU82" s="1"/>
      <c r="LNV82" s="1"/>
      <c r="LNW82" s="1"/>
      <c r="LNX82" s="1"/>
      <c r="LNY82" s="1"/>
      <c r="LNZ82" s="1"/>
      <c r="LOA82" s="1"/>
      <c r="LOB82" s="1"/>
      <c r="LOC82" s="1"/>
      <c r="LOD82" s="1"/>
      <c r="LOE82" s="1"/>
      <c r="LOF82" s="1"/>
      <c r="LOG82" s="1"/>
      <c r="LOH82" s="1"/>
      <c r="LOI82" s="1"/>
      <c r="LOJ82" s="1"/>
      <c r="LOK82" s="1"/>
      <c r="LOL82" s="1"/>
      <c r="LOM82" s="1"/>
      <c r="LON82" s="1"/>
      <c r="LOO82" s="1"/>
      <c r="LOP82" s="1"/>
      <c r="LOQ82" s="1"/>
      <c r="LOR82" s="1"/>
      <c r="LOS82" s="1"/>
      <c r="LOT82" s="1"/>
      <c r="LOU82" s="1"/>
      <c r="LOV82" s="1"/>
      <c r="LOW82" s="1"/>
      <c r="LOX82" s="1"/>
      <c r="LOY82" s="1"/>
      <c r="LOZ82" s="1"/>
      <c r="LPA82" s="1"/>
      <c r="LPB82" s="1"/>
      <c r="LPC82" s="1"/>
      <c r="LPD82" s="1"/>
      <c r="LPE82" s="1"/>
      <c r="LPF82" s="1"/>
      <c r="LPG82" s="1"/>
      <c r="LPH82" s="1"/>
      <c r="LPI82" s="1"/>
      <c r="LPJ82" s="1"/>
      <c r="LPK82" s="1"/>
      <c r="LPL82" s="1"/>
      <c r="LPM82" s="1"/>
      <c r="LPN82" s="1"/>
      <c r="LPO82" s="1"/>
      <c r="LPP82" s="1"/>
      <c r="LPQ82" s="1"/>
      <c r="LPR82" s="1"/>
      <c r="LPS82" s="1"/>
      <c r="LPT82" s="1"/>
      <c r="LPU82" s="1"/>
      <c r="LPV82" s="1"/>
      <c r="LPW82" s="1"/>
      <c r="LPX82" s="1"/>
      <c r="LPY82" s="1"/>
      <c r="LPZ82" s="1"/>
      <c r="LQA82" s="1"/>
      <c r="LQB82" s="1"/>
      <c r="LQC82" s="1"/>
      <c r="LQD82" s="1"/>
      <c r="LQE82" s="1"/>
      <c r="LQF82" s="1"/>
      <c r="LQG82" s="1"/>
      <c r="LQH82" s="1"/>
      <c r="LQI82" s="1"/>
      <c r="LQJ82" s="1"/>
      <c r="LQK82" s="1"/>
      <c r="LQL82" s="1"/>
      <c r="LQM82" s="1"/>
      <c r="LQN82" s="1"/>
      <c r="LQO82" s="1"/>
      <c r="LQP82" s="1"/>
      <c r="LQQ82" s="1"/>
      <c r="LQR82" s="1"/>
      <c r="LQS82" s="1"/>
      <c r="LQT82" s="1"/>
      <c r="LQU82" s="1"/>
      <c r="LQV82" s="1"/>
      <c r="LQW82" s="1"/>
      <c r="LQX82" s="1"/>
      <c r="LQY82" s="1"/>
      <c r="LQZ82" s="1"/>
      <c r="LRA82" s="1"/>
      <c r="LRB82" s="1"/>
      <c r="LRC82" s="1"/>
      <c r="LRD82" s="1"/>
      <c r="LRE82" s="1"/>
      <c r="LRF82" s="1"/>
      <c r="LRG82" s="1"/>
      <c r="LRH82" s="1"/>
      <c r="LRI82" s="1"/>
      <c r="LRJ82" s="1"/>
      <c r="LRK82" s="1"/>
      <c r="LRL82" s="1"/>
      <c r="LRM82" s="1"/>
      <c r="LRN82" s="1"/>
      <c r="LRO82" s="1"/>
      <c r="LRP82" s="1"/>
      <c r="LRQ82" s="1"/>
      <c r="LRR82" s="1"/>
      <c r="LRS82" s="1"/>
      <c r="LRT82" s="1"/>
      <c r="LRU82" s="1"/>
      <c r="LRV82" s="1"/>
      <c r="LRW82" s="1"/>
      <c r="LRX82" s="1"/>
      <c r="LRY82" s="1"/>
      <c r="LRZ82" s="1"/>
      <c r="LSA82" s="1"/>
      <c r="LSB82" s="1"/>
      <c r="LSC82" s="1"/>
      <c r="LSD82" s="1"/>
      <c r="LSE82" s="1"/>
      <c r="LSF82" s="1"/>
      <c r="LSG82" s="1"/>
      <c r="LSH82" s="1"/>
      <c r="LSI82" s="1"/>
      <c r="LSJ82" s="1"/>
      <c r="LSK82" s="1"/>
      <c r="LSL82" s="1"/>
      <c r="LSM82" s="1"/>
      <c r="LSN82" s="1"/>
      <c r="LSO82" s="1"/>
      <c r="LSP82" s="1"/>
      <c r="LSQ82" s="1"/>
      <c r="LSR82" s="1"/>
      <c r="LSS82" s="1"/>
      <c r="LST82" s="1"/>
      <c r="LSU82" s="1"/>
      <c r="LSV82" s="1"/>
      <c r="LSW82" s="1"/>
      <c r="LSX82" s="1"/>
      <c r="LSY82" s="1"/>
      <c r="LSZ82" s="1"/>
      <c r="LTA82" s="1"/>
      <c r="LTB82" s="1"/>
      <c r="LTC82" s="1"/>
      <c r="LTD82" s="1"/>
      <c r="LTE82" s="1"/>
      <c r="LTF82" s="1"/>
      <c r="LTG82" s="1"/>
      <c r="LTH82" s="1"/>
      <c r="LTI82" s="1"/>
      <c r="LTJ82" s="1"/>
      <c r="LTK82" s="1"/>
      <c r="LTL82" s="1"/>
      <c r="LTM82" s="1"/>
      <c r="LTN82" s="1"/>
      <c r="LTO82" s="1"/>
      <c r="LTP82" s="1"/>
      <c r="LTQ82" s="1"/>
      <c r="LTR82" s="1"/>
      <c r="LTS82" s="1"/>
      <c r="LTT82" s="1"/>
      <c r="LTU82" s="1"/>
      <c r="LTV82" s="1"/>
      <c r="LTW82" s="1"/>
      <c r="LTX82" s="1"/>
      <c r="LTY82" s="1"/>
      <c r="LTZ82" s="1"/>
      <c r="LUA82" s="1"/>
      <c r="LUB82" s="1"/>
      <c r="LUC82" s="1"/>
      <c r="LUD82" s="1"/>
      <c r="LUE82" s="1"/>
      <c r="LUF82" s="1"/>
      <c r="LUG82" s="1"/>
      <c r="LUH82" s="1"/>
      <c r="LUI82" s="1"/>
      <c r="LUJ82" s="1"/>
      <c r="LUK82" s="1"/>
      <c r="LUL82" s="1"/>
      <c r="LUM82" s="1"/>
      <c r="LUN82" s="1"/>
      <c r="LUO82" s="1"/>
      <c r="LUP82" s="1"/>
      <c r="LUQ82" s="1"/>
      <c r="LUR82" s="1"/>
      <c r="LUS82" s="1"/>
      <c r="LUT82" s="1"/>
      <c r="LUU82" s="1"/>
      <c r="LUV82" s="1"/>
      <c r="LUW82" s="1"/>
      <c r="LUX82" s="1"/>
      <c r="LUY82" s="1"/>
      <c r="LUZ82" s="1"/>
      <c r="LVA82" s="1"/>
      <c r="LVB82" s="1"/>
      <c r="LVC82" s="1"/>
      <c r="LVD82" s="1"/>
      <c r="LVE82" s="1"/>
      <c r="LVF82" s="1"/>
      <c r="LVG82" s="1"/>
      <c r="LVH82" s="1"/>
      <c r="LVI82" s="1"/>
      <c r="LVJ82" s="1"/>
      <c r="LVK82" s="1"/>
      <c r="LVL82" s="1"/>
      <c r="LVM82" s="1"/>
      <c r="LVN82" s="1"/>
      <c r="LVO82" s="1"/>
      <c r="LVP82" s="1"/>
      <c r="LVQ82" s="1"/>
      <c r="LVR82" s="1"/>
      <c r="LVS82" s="1"/>
      <c r="LVT82" s="1"/>
      <c r="LVU82" s="1"/>
      <c r="LVV82" s="1"/>
      <c r="LVW82" s="1"/>
      <c r="LVX82" s="1"/>
      <c r="LVY82" s="1"/>
      <c r="LVZ82" s="1"/>
      <c r="LWA82" s="1"/>
      <c r="LWB82" s="1"/>
      <c r="LWC82" s="1"/>
      <c r="LWD82" s="1"/>
      <c r="LWE82" s="1"/>
      <c r="LWF82" s="1"/>
      <c r="LWG82" s="1"/>
      <c r="LWH82" s="1"/>
      <c r="LWI82" s="1"/>
      <c r="LWJ82" s="1"/>
      <c r="LWK82" s="1"/>
      <c r="LWL82" s="1"/>
      <c r="LWM82" s="1"/>
      <c r="LWN82" s="1"/>
      <c r="LWO82" s="1"/>
      <c r="LWP82" s="1"/>
      <c r="LWQ82" s="1"/>
      <c r="LWR82" s="1"/>
      <c r="LWS82" s="1"/>
      <c r="LWT82" s="1"/>
      <c r="LWU82" s="1"/>
      <c r="LWV82" s="1"/>
      <c r="LWW82" s="1"/>
      <c r="LWX82" s="1"/>
      <c r="LWY82" s="1"/>
      <c r="LWZ82" s="1"/>
      <c r="LXA82" s="1"/>
      <c r="LXB82" s="1"/>
      <c r="LXC82" s="1"/>
      <c r="LXD82" s="1"/>
      <c r="LXE82" s="1"/>
      <c r="LXF82" s="1"/>
      <c r="LXG82" s="1"/>
      <c r="LXH82" s="1"/>
      <c r="LXI82" s="1"/>
      <c r="LXJ82" s="1"/>
      <c r="LXK82" s="1"/>
      <c r="LXL82" s="1"/>
      <c r="LXM82" s="1"/>
      <c r="LXN82" s="1"/>
      <c r="LXO82" s="1"/>
      <c r="LXP82" s="1"/>
      <c r="LXQ82" s="1"/>
      <c r="LXR82" s="1"/>
      <c r="LXS82" s="1"/>
      <c r="LXT82" s="1"/>
      <c r="LXU82" s="1"/>
      <c r="LXV82" s="1"/>
      <c r="LXW82" s="1"/>
      <c r="LXX82" s="1"/>
      <c r="LXY82" s="1"/>
      <c r="LXZ82" s="1"/>
      <c r="LYA82" s="1"/>
      <c r="LYB82" s="1"/>
      <c r="LYC82" s="1"/>
      <c r="LYD82" s="1"/>
      <c r="LYE82" s="1"/>
      <c r="LYF82" s="1"/>
      <c r="LYG82" s="1"/>
      <c r="LYH82" s="1"/>
      <c r="LYI82" s="1"/>
      <c r="LYJ82" s="1"/>
      <c r="LYK82" s="1"/>
      <c r="LYL82" s="1"/>
      <c r="LYM82" s="1"/>
      <c r="LYN82" s="1"/>
      <c r="LYO82" s="1"/>
      <c r="LYP82" s="1"/>
      <c r="LYQ82" s="1"/>
      <c r="LYR82" s="1"/>
      <c r="LYS82" s="1"/>
      <c r="LYT82" s="1"/>
      <c r="LYU82" s="1"/>
      <c r="LYV82" s="1"/>
      <c r="LYW82" s="1"/>
      <c r="LYX82" s="1"/>
      <c r="LYY82" s="1"/>
      <c r="LYZ82" s="1"/>
      <c r="LZA82" s="1"/>
      <c r="LZB82" s="1"/>
      <c r="LZC82" s="1"/>
      <c r="LZD82" s="1"/>
      <c r="LZE82" s="1"/>
      <c r="LZF82" s="1"/>
      <c r="LZG82" s="1"/>
      <c r="LZH82" s="1"/>
      <c r="LZI82" s="1"/>
      <c r="LZJ82" s="1"/>
      <c r="LZK82" s="1"/>
      <c r="LZL82" s="1"/>
      <c r="LZM82" s="1"/>
      <c r="LZN82" s="1"/>
      <c r="LZO82" s="1"/>
      <c r="LZP82" s="1"/>
      <c r="LZQ82" s="1"/>
      <c r="LZR82" s="1"/>
      <c r="LZS82" s="1"/>
      <c r="LZT82" s="1"/>
      <c r="LZU82" s="1"/>
      <c r="LZV82" s="1"/>
      <c r="LZW82" s="1"/>
      <c r="LZX82" s="1"/>
      <c r="LZY82" s="1"/>
      <c r="LZZ82" s="1"/>
      <c r="MAA82" s="1"/>
      <c r="MAB82" s="1"/>
      <c r="MAC82" s="1"/>
      <c r="MAD82" s="1"/>
      <c r="MAE82" s="1"/>
      <c r="MAF82" s="1"/>
      <c r="MAG82" s="1"/>
      <c r="MAH82" s="1"/>
      <c r="MAI82" s="1"/>
      <c r="MAJ82" s="1"/>
      <c r="MAK82" s="1"/>
      <c r="MAL82" s="1"/>
      <c r="MAM82" s="1"/>
      <c r="MAN82" s="1"/>
      <c r="MAO82" s="1"/>
      <c r="MAP82" s="1"/>
      <c r="MAQ82" s="1"/>
      <c r="MAR82" s="1"/>
      <c r="MAS82" s="1"/>
      <c r="MAT82" s="1"/>
      <c r="MAU82" s="1"/>
      <c r="MAV82" s="1"/>
      <c r="MAW82" s="1"/>
      <c r="MAX82" s="1"/>
      <c r="MAY82" s="1"/>
      <c r="MAZ82" s="1"/>
      <c r="MBA82" s="1"/>
      <c r="MBB82" s="1"/>
      <c r="MBC82" s="1"/>
      <c r="MBD82" s="1"/>
      <c r="MBE82" s="1"/>
      <c r="MBF82" s="1"/>
      <c r="MBG82" s="1"/>
      <c r="MBH82" s="1"/>
      <c r="MBI82" s="1"/>
      <c r="MBJ82" s="1"/>
      <c r="MBK82" s="1"/>
      <c r="MBL82" s="1"/>
      <c r="MBM82" s="1"/>
      <c r="MBN82" s="1"/>
      <c r="MBO82" s="1"/>
      <c r="MBP82" s="1"/>
      <c r="MBQ82" s="1"/>
      <c r="MBR82" s="1"/>
      <c r="MBS82" s="1"/>
      <c r="MBT82" s="1"/>
      <c r="MBU82" s="1"/>
      <c r="MBV82" s="1"/>
      <c r="MBW82" s="1"/>
      <c r="MBX82" s="1"/>
      <c r="MBY82" s="1"/>
      <c r="MBZ82" s="1"/>
      <c r="MCA82" s="1"/>
      <c r="MCB82" s="1"/>
      <c r="MCC82" s="1"/>
      <c r="MCD82" s="1"/>
      <c r="MCE82" s="1"/>
      <c r="MCF82" s="1"/>
      <c r="MCG82" s="1"/>
      <c r="MCH82" s="1"/>
      <c r="MCI82" s="1"/>
      <c r="MCJ82" s="1"/>
      <c r="MCK82" s="1"/>
      <c r="MCL82" s="1"/>
      <c r="MCM82" s="1"/>
      <c r="MCN82" s="1"/>
      <c r="MCO82" s="1"/>
      <c r="MCP82" s="1"/>
      <c r="MCQ82" s="1"/>
      <c r="MCR82" s="1"/>
      <c r="MCS82" s="1"/>
      <c r="MCT82" s="1"/>
      <c r="MCU82" s="1"/>
      <c r="MCV82" s="1"/>
      <c r="MCW82" s="1"/>
      <c r="MCX82" s="1"/>
      <c r="MCY82" s="1"/>
      <c r="MCZ82" s="1"/>
      <c r="MDA82" s="1"/>
      <c r="MDB82" s="1"/>
      <c r="MDC82" s="1"/>
      <c r="MDD82" s="1"/>
      <c r="MDE82" s="1"/>
      <c r="MDF82" s="1"/>
      <c r="MDG82" s="1"/>
      <c r="MDH82" s="1"/>
      <c r="MDI82" s="1"/>
      <c r="MDJ82" s="1"/>
      <c r="MDK82" s="1"/>
      <c r="MDL82" s="1"/>
      <c r="MDM82" s="1"/>
      <c r="MDN82" s="1"/>
      <c r="MDO82" s="1"/>
      <c r="MDP82" s="1"/>
      <c r="MDQ82" s="1"/>
      <c r="MDR82" s="1"/>
      <c r="MDS82" s="1"/>
      <c r="MDT82" s="1"/>
      <c r="MDU82" s="1"/>
      <c r="MDV82" s="1"/>
      <c r="MDW82" s="1"/>
      <c r="MDX82" s="1"/>
      <c r="MDY82" s="1"/>
      <c r="MDZ82" s="1"/>
      <c r="MEA82" s="1"/>
      <c r="MEB82" s="1"/>
      <c r="MEC82" s="1"/>
      <c r="MED82" s="1"/>
      <c r="MEE82" s="1"/>
      <c r="MEF82" s="1"/>
      <c r="MEG82" s="1"/>
      <c r="MEH82" s="1"/>
      <c r="MEI82" s="1"/>
      <c r="MEJ82" s="1"/>
      <c r="MEK82" s="1"/>
      <c r="MEL82" s="1"/>
      <c r="MEM82" s="1"/>
      <c r="MEN82" s="1"/>
      <c r="MEO82" s="1"/>
      <c r="MEP82" s="1"/>
      <c r="MEQ82" s="1"/>
      <c r="MER82" s="1"/>
      <c r="MES82" s="1"/>
      <c r="MET82" s="1"/>
      <c r="MEU82" s="1"/>
      <c r="MEV82" s="1"/>
      <c r="MEW82" s="1"/>
      <c r="MEX82" s="1"/>
      <c r="MEY82" s="1"/>
      <c r="MEZ82" s="1"/>
      <c r="MFA82" s="1"/>
      <c r="MFB82" s="1"/>
      <c r="MFC82" s="1"/>
      <c r="MFD82" s="1"/>
      <c r="MFE82" s="1"/>
      <c r="MFF82" s="1"/>
      <c r="MFG82" s="1"/>
      <c r="MFH82" s="1"/>
      <c r="MFI82" s="1"/>
      <c r="MFJ82" s="1"/>
      <c r="MFK82" s="1"/>
      <c r="MFL82" s="1"/>
      <c r="MFM82" s="1"/>
      <c r="MFN82" s="1"/>
      <c r="MFO82" s="1"/>
      <c r="MFP82" s="1"/>
      <c r="MFQ82" s="1"/>
      <c r="MFR82" s="1"/>
      <c r="MFS82" s="1"/>
      <c r="MFT82" s="1"/>
      <c r="MFU82" s="1"/>
      <c r="MFV82" s="1"/>
      <c r="MFW82" s="1"/>
      <c r="MFX82" s="1"/>
      <c r="MFY82" s="1"/>
      <c r="MFZ82" s="1"/>
      <c r="MGA82" s="1"/>
      <c r="MGB82" s="1"/>
      <c r="MGC82" s="1"/>
      <c r="MGD82" s="1"/>
      <c r="MGE82" s="1"/>
      <c r="MGF82" s="1"/>
      <c r="MGG82" s="1"/>
      <c r="MGH82" s="1"/>
      <c r="MGI82" s="1"/>
      <c r="MGJ82" s="1"/>
      <c r="MGK82" s="1"/>
      <c r="MGL82" s="1"/>
      <c r="MGM82" s="1"/>
      <c r="MGN82" s="1"/>
      <c r="MGO82" s="1"/>
      <c r="MGP82" s="1"/>
      <c r="MGQ82" s="1"/>
      <c r="MGR82" s="1"/>
      <c r="MGS82" s="1"/>
      <c r="MGT82" s="1"/>
      <c r="MGU82" s="1"/>
      <c r="MGV82" s="1"/>
      <c r="MGW82" s="1"/>
      <c r="MGX82" s="1"/>
      <c r="MGY82" s="1"/>
      <c r="MGZ82" s="1"/>
      <c r="MHA82" s="1"/>
      <c r="MHB82" s="1"/>
      <c r="MHC82" s="1"/>
      <c r="MHD82" s="1"/>
      <c r="MHE82" s="1"/>
      <c r="MHF82" s="1"/>
      <c r="MHG82" s="1"/>
      <c r="MHH82" s="1"/>
      <c r="MHI82" s="1"/>
      <c r="MHJ82" s="1"/>
      <c r="MHK82" s="1"/>
      <c r="MHL82" s="1"/>
      <c r="MHM82" s="1"/>
      <c r="MHN82" s="1"/>
      <c r="MHO82" s="1"/>
      <c r="MHP82" s="1"/>
      <c r="MHQ82" s="1"/>
      <c r="MHR82" s="1"/>
      <c r="MHS82" s="1"/>
      <c r="MHT82" s="1"/>
      <c r="MHU82" s="1"/>
      <c r="MHV82" s="1"/>
      <c r="MHW82" s="1"/>
      <c r="MHX82" s="1"/>
      <c r="MHY82" s="1"/>
      <c r="MHZ82" s="1"/>
      <c r="MIA82" s="1"/>
      <c r="MIB82" s="1"/>
      <c r="MIC82" s="1"/>
      <c r="MID82" s="1"/>
      <c r="MIE82" s="1"/>
      <c r="MIF82" s="1"/>
      <c r="MIG82" s="1"/>
      <c r="MIH82" s="1"/>
      <c r="MII82" s="1"/>
      <c r="MIJ82" s="1"/>
      <c r="MIK82" s="1"/>
      <c r="MIL82" s="1"/>
      <c r="MIM82" s="1"/>
      <c r="MIN82" s="1"/>
      <c r="MIO82" s="1"/>
      <c r="MIP82" s="1"/>
      <c r="MIQ82" s="1"/>
      <c r="MIR82" s="1"/>
      <c r="MIS82" s="1"/>
      <c r="MIT82" s="1"/>
      <c r="MIU82" s="1"/>
      <c r="MIV82" s="1"/>
      <c r="MIW82" s="1"/>
      <c r="MIX82" s="1"/>
      <c r="MIY82" s="1"/>
      <c r="MIZ82" s="1"/>
      <c r="MJA82" s="1"/>
      <c r="MJB82" s="1"/>
      <c r="MJC82" s="1"/>
      <c r="MJD82" s="1"/>
      <c r="MJE82" s="1"/>
      <c r="MJF82" s="1"/>
      <c r="MJG82" s="1"/>
      <c r="MJH82" s="1"/>
      <c r="MJI82" s="1"/>
      <c r="MJJ82" s="1"/>
      <c r="MJK82" s="1"/>
      <c r="MJL82" s="1"/>
      <c r="MJM82" s="1"/>
      <c r="MJN82" s="1"/>
      <c r="MJO82" s="1"/>
      <c r="MJP82" s="1"/>
      <c r="MJQ82" s="1"/>
      <c r="MJR82" s="1"/>
      <c r="MJS82" s="1"/>
      <c r="MJT82" s="1"/>
      <c r="MJU82" s="1"/>
      <c r="MJV82" s="1"/>
      <c r="MJW82" s="1"/>
      <c r="MJX82" s="1"/>
      <c r="MJY82" s="1"/>
      <c r="MJZ82" s="1"/>
      <c r="MKA82" s="1"/>
      <c r="MKB82" s="1"/>
      <c r="MKC82" s="1"/>
      <c r="MKD82" s="1"/>
      <c r="MKE82" s="1"/>
      <c r="MKF82" s="1"/>
      <c r="MKG82" s="1"/>
      <c r="MKH82" s="1"/>
      <c r="MKI82" s="1"/>
      <c r="MKJ82" s="1"/>
      <c r="MKK82" s="1"/>
      <c r="MKL82" s="1"/>
      <c r="MKM82" s="1"/>
      <c r="MKN82" s="1"/>
      <c r="MKO82" s="1"/>
      <c r="MKP82" s="1"/>
      <c r="MKQ82" s="1"/>
      <c r="MKR82" s="1"/>
      <c r="MKS82" s="1"/>
      <c r="MKT82" s="1"/>
      <c r="MKU82" s="1"/>
      <c r="MKV82" s="1"/>
      <c r="MKW82" s="1"/>
      <c r="MKX82" s="1"/>
      <c r="MKY82" s="1"/>
      <c r="MKZ82" s="1"/>
      <c r="MLA82" s="1"/>
      <c r="MLB82" s="1"/>
      <c r="MLC82" s="1"/>
      <c r="MLD82" s="1"/>
      <c r="MLE82" s="1"/>
      <c r="MLF82" s="1"/>
      <c r="MLG82" s="1"/>
      <c r="MLH82" s="1"/>
      <c r="MLI82" s="1"/>
      <c r="MLJ82" s="1"/>
      <c r="MLK82" s="1"/>
      <c r="MLL82" s="1"/>
      <c r="MLM82" s="1"/>
      <c r="MLN82" s="1"/>
      <c r="MLO82" s="1"/>
      <c r="MLP82" s="1"/>
      <c r="MLQ82" s="1"/>
      <c r="MLR82" s="1"/>
      <c r="MLS82" s="1"/>
      <c r="MLT82" s="1"/>
      <c r="MLU82" s="1"/>
      <c r="MLV82" s="1"/>
      <c r="MLW82" s="1"/>
      <c r="MLX82" s="1"/>
      <c r="MLY82" s="1"/>
      <c r="MLZ82" s="1"/>
      <c r="MMA82" s="1"/>
      <c r="MMB82" s="1"/>
      <c r="MMC82" s="1"/>
      <c r="MMD82" s="1"/>
      <c r="MME82" s="1"/>
      <c r="MMF82" s="1"/>
      <c r="MMG82" s="1"/>
      <c r="MMH82" s="1"/>
      <c r="MMI82" s="1"/>
      <c r="MMJ82" s="1"/>
      <c r="MMK82" s="1"/>
      <c r="MML82" s="1"/>
      <c r="MMM82" s="1"/>
      <c r="MMN82" s="1"/>
      <c r="MMO82" s="1"/>
      <c r="MMP82" s="1"/>
      <c r="MMQ82" s="1"/>
      <c r="MMR82" s="1"/>
      <c r="MMS82" s="1"/>
      <c r="MMT82" s="1"/>
      <c r="MMU82" s="1"/>
      <c r="MMV82" s="1"/>
      <c r="MMW82" s="1"/>
      <c r="MMX82" s="1"/>
      <c r="MMY82" s="1"/>
      <c r="MMZ82" s="1"/>
      <c r="MNA82" s="1"/>
      <c r="MNB82" s="1"/>
      <c r="MNC82" s="1"/>
      <c r="MND82" s="1"/>
      <c r="MNE82" s="1"/>
      <c r="MNF82" s="1"/>
      <c r="MNG82" s="1"/>
      <c r="MNH82" s="1"/>
      <c r="MNI82" s="1"/>
      <c r="MNJ82" s="1"/>
      <c r="MNK82" s="1"/>
      <c r="MNL82" s="1"/>
      <c r="MNM82" s="1"/>
      <c r="MNN82" s="1"/>
      <c r="MNO82" s="1"/>
      <c r="MNP82" s="1"/>
      <c r="MNQ82" s="1"/>
      <c r="MNR82" s="1"/>
      <c r="MNS82" s="1"/>
      <c r="MNT82" s="1"/>
      <c r="MNU82" s="1"/>
      <c r="MNV82" s="1"/>
      <c r="MNW82" s="1"/>
      <c r="MNX82" s="1"/>
      <c r="MNY82" s="1"/>
      <c r="MNZ82" s="1"/>
      <c r="MOA82" s="1"/>
      <c r="MOB82" s="1"/>
      <c r="MOC82" s="1"/>
      <c r="MOD82" s="1"/>
      <c r="MOE82" s="1"/>
      <c r="MOF82" s="1"/>
      <c r="MOG82" s="1"/>
      <c r="MOH82" s="1"/>
      <c r="MOI82" s="1"/>
      <c r="MOJ82" s="1"/>
      <c r="MOK82" s="1"/>
      <c r="MOL82" s="1"/>
      <c r="MOM82" s="1"/>
      <c r="MON82" s="1"/>
      <c r="MOO82" s="1"/>
      <c r="MOP82" s="1"/>
      <c r="MOQ82" s="1"/>
      <c r="MOR82" s="1"/>
      <c r="MOS82" s="1"/>
      <c r="MOT82" s="1"/>
      <c r="MOU82" s="1"/>
      <c r="MOV82" s="1"/>
      <c r="MOW82" s="1"/>
      <c r="MOX82" s="1"/>
      <c r="MOY82" s="1"/>
      <c r="MOZ82" s="1"/>
      <c r="MPA82" s="1"/>
      <c r="MPB82" s="1"/>
      <c r="MPC82" s="1"/>
      <c r="MPD82" s="1"/>
      <c r="MPE82" s="1"/>
      <c r="MPF82" s="1"/>
      <c r="MPG82" s="1"/>
      <c r="MPH82" s="1"/>
      <c r="MPI82" s="1"/>
      <c r="MPJ82" s="1"/>
      <c r="MPK82" s="1"/>
      <c r="MPL82" s="1"/>
      <c r="MPM82" s="1"/>
      <c r="MPN82" s="1"/>
      <c r="MPO82" s="1"/>
      <c r="MPP82" s="1"/>
      <c r="MPQ82" s="1"/>
      <c r="MPR82" s="1"/>
      <c r="MPS82" s="1"/>
      <c r="MPT82" s="1"/>
      <c r="MPU82" s="1"/>
      <c r="MPV82" s="1"/>
      <c r="MPW82" s="1"/>
      <c r="MPX82" s="1"/>
      <c r="MPY82" s="1"/>
      <c r="MPZ82" s="1"/>
      <c r="MQA82" s="1"/>
      <c r="MQB82" s="1"/>
      <c r="MQC82" s="1"/>
      <c r="MQD82" s="1"/>
      <c r="MQE82" s="1"/>
      <c r="MQF82" s="1"/>
      <c r="MQG82" s="1"/>
      <c r="MQH82" s="1"/>
      <c r="MQI82" s="1"/>
      <c r="MQJ82" s="1"/>
      <c r="MQK82" s="1"/>
      <c r="MQL82" s="1"/>
      <c r="MQM82" s="1"/>
      <c r="MQN82" s="1"/>
      <c r="MQO82" s="1"/>
      <c r="MQP82" s="1"/>
      <c r="MQQ82" s="1"/>
      <c r="MQR82" s="1"/>
      <c r="MQS82" s="1"/>
      <c r="MQT82" s="1"/>
      <c r="MQU82" s="1"/>
      <c r="MQV82" s="1"/>
      <c r="MQW82" s="1"/>
      <c r="MQX82" s="1"/>
      <c r="MQY82" s="1"/>
      <c r="MQZ82" s="1"/>
      <c r="MRA82" s="1"/>
      <c r="MRB82" s="1"/>
      <c r="MRC82" s="1"/>
      <c r="MRD82" s="1"/>
      <c r="MRE82" s="1"/>
      <c r="MRF82" s="1"/>
      <c r="MRG82" s="1"/>
      <c r="MRH82" s="1"/>
      <c r="MRI82" s="1"/>
      <c r="MRJ82" s="1"/>
      <c r="MRK82" s="1"/>
      <c r="MRL82" s="1"/>
      <c r="MRM82" s="1"/>
      <c r="MRN82" s="1"/>
      <c r="MRO82" s="1"/>
      <c r="MRP82" s="1"/>
      <c r="MRQ82" s="1"/>
      <c r="MRR82" s="1"/>
      <c r="MRS82" s="1"/>
      <c r="MRT82" s="1"/>
      <c r="MRU82" s="1"/>
      <c r="MRV82" s="1"/>
      <c r="MRW82" s="1"/>
      <c r="MRX82" s="1"/>
      <c r="MRY82" s="1"/>
      <c r="MRZ82" s="1"/>
      <c r="MSA82" s="1"/>
      <c r="MSB82" s="1"/>
      <c r="MSC82" s="1"/>
      <c r="MSD82" s="1"/>
      <c r="MSE82" s="1"/>
      <c r="MSF82" s="1"/>
      <c r="MSG82" s="1"/>
      <c r="MSH82" s="1"/>
      <c r="MSI82" s="1"/>
      <c r="MSJ82" s="1"/>
      <c r="MSK82" s="1"/>
      <c r="MSL82" s="1"/>
      <c r="MSM82" s="1"/>
      <c r="MSN82" s="1"/>
      <c r="MSO82" s="1"/>
      <c r="MSP82" s="1"/>
      <c r="MSQ82" s="1"/>
      <c r="MSR82" s="1"/>
      <c r="MSS82" s="1"/>
      <c r="MST82" s="1"/>
      <c r="MSU82" s="1"/>
      <c r="MSV82" s="1"/>
      <c r="MSW82" s="1"/>
      <c r="MSX82" s="1"/>
      <c r="MSY82" s="1"/>
      <c r="MSZ82" s="1"/>
      <c r="MTA82" s="1"/>
      <c r="MTB82" s="1"/>
      <c r="MTC82" s="1"/>
      <c r="MTD82" s="1"/>
      <c r="MTE82" s="1"/>
      <c r="MTF82" s="1"/>
      <c r="MTG82" s="1"/>
      <c r="MTH82" s="1"/>
      <c r="MTI82" s="1"/>
      <c r="MTJ82" s="1"/>
      <c r="MTK82" s="1"/>
      <c r="MTL82" s="1"/>
      <c r="MTM82" s="1"/>
      <c r="MTN82" s="1"/>
      <c r="MTO82" s="1"/>
      <c r="MTP82" s="1"/>
      <c r="MTQ82" s="1"/>
      <c r="MTR82" s="1"/>
      <c r="MTS82" s="1"/>
      <c r="MTT82" s="1"/>
      <c r="MTU82" s="1"/>
      <c r="MTV82" s="1"/>
      <c r="MTW82" s="1"/>
      <c r="MTX82" s="1"/>
      <c r="MTY82" s="1"/>
      <c r="MTZ82" s="1"/>
      <c r="MUA82" s="1"/>
      <c r="MUB82" s="1"/>
      <c r="MUC82" s="1"/>
      <c r="MUD82" s="1"/>
      <c r="MUE82" s="1"/>
      <c r="MUF82" s="1"/>
      <c r="MUG82" s="1"/>
      <c r="MUH82" s="1"/>
      <c r="MUI82" s="1"/>
      <c r="MUJ82" s="1"/>
      <c r="MUK82" s="1"/>
      <c r="MUL82" s="1"/>
      <c r="MUM82" s="1"/>
      <c r="MUN82" s="1"/>
      <c r="MUO82" s="1"/>
      <c r="MUP82" s="1"/>
      <c r="MUQ82" s="1"/>
      <c r="MUR82" s="1"/>
      <c r="MUS82" s="1"/>
      <c r="MUT82" s="1"/>
      <c r="MUU82" s="1"/>
      <c r="MUV82" s="1"/>
      <c r="MUW82" s="1"/>
      <c r="MUX82" s="1"/>
      <c r="MUY82" s="1"/>
      <c r="MUZ82" s="1"/>
      <c r="MVA82" s="1"/>
      <c r="MVB82" s="1"/>
      <c r="MVC82" s="1"/>
      <c r="MVD82" s="1"/>
      <c r="MVE82" s="1"/>
      <c r="MVF82" s="1"/>
      <c r="MVG82" s="1"/>
      <c r="MVH82" s="1"/>
      <c r="MVI82" s="1"/>
      <c r="MVJ82" s="1"/>
      <c r="MVK82" s="1"/>
      <c r="MVL82" s="1"/>
      <c r="MVM82" s="1"/>
      <c r="MVN82" s="1"/>
      <c r="MVO82" s="1"/>
      <c r="MVP82" s="1"/>
      <c r="MVQ82" s="1"/>
      <c r="MVR82" s="1"/>
      <c r="MVS82" s="1"/>
      <c r="MVT82" s="1"/>
      <c r="MVU82" s="1"/>
      <c r="MVV82" s="1"/>
      <c r="MVW82" s="1"/>
      <c r="MVX82" s="1"/>
      <c r="MVY82" s="1"/>
      <c r="MVZ82" s="1"/>
      <c r="MWA82" s="1"/>
      <c r="MWB82" s="1"/>
      <c r="MWC82" s="1"/>
      <c r="MWD82" s="1"/>
      <c r="MWE82" s="1"/>
      <c r="MWF82" s="1"/>
      <c r="MWG82" s="1"/>
      <c r="MWH82" s="1"/>
      <c r="MWI82" s="1"/>
      <c r="MWJ82" s="1"/>
      <c r="MWK82" s="1"/>
      <c r="MWL82" s="1"/>
      <c r="MWM82" s="1"/>
      <c r="MWN82" s="1"/>
      <c r="MWO82" s="1"/>
      <c r="MWP82" s="1"/>
      <c r="MWQ82" s="1"/>
      <c r="MWR82" s="1"/>
      <c r="MWS82" s="1"/>
      <c r="MWT82" s="1"/>
      <c r="MWU82" s="1"/>
      <c r="MWV82" s="1"/>
      <c r="MWW82" s="1"/>
      <c r="MWX82" s="1"/>
      <c r="MWY82" s="1"/>
      <c r="MWZ82" s="1"/>
      <c r="MXA82" s="1"/>
      <c r="MXB82" s="1"/>
      <c r="MXC82" s="1"/>
      <c r="MXD82" s="1"/>
      <c r="MXE82" s="1"/>
      <c r="MXF82" s="1"/>
      <c r="MXG82" s="1"/>
      <c r="MXH82" s="1"/>
      <c r="MXI82" s="1"/>
      <c r="MXJ82" s="1"/>
      <c r="MXK82" s="1"/>
      <c r="MXL82" s="1"/>
      <c r="MXM82" s="1"/>
      <c r="MXN82" s="1"/>
      <c r="MXO82" s="1"/>
      <c r="MXP82" s="1"/>
      <c r="MXQ82" s="1"/>
      <c r="MXR82" s="1"/>
      <c r="MXS82" s="1"/>
      <c r="MXT82" s="1"/>
      <c r="MXU82" s="1"/>
      <c r="MXV82" s="1"/>
      <c r="MXW82" s="1"/>
      <c r="MXX82" s="1"/>
      <c r="MXY82" s="1"/>
      <c r="MXZ82" s="1"/>
      <c r="MYA82" s="1"/>
      <c r="MYB82" s="1"/>
      <c r="MYC82" s="1"/>
      <c r="MYD82" s="1"/>
      <c r="MYE82" s="1"/>
      <c r="MYF82" s="1"/>
      <c r="MYG82" s="1"/>
      <c r="MYH82" s="1"/>
      <c r="MYI82" s="1"/>
      <c r="MYJ82" s="1"/>
      <c r="MYK82" s="1"/>
      <c r="MYL82" s="1"/>
      <c r="MYM82" s="1"/>
      <c r="MYN82" s="1"/>
      <c r="MYO82" s="1"/>
      <c r="MYP82" s="1"/>
      <c r="MYQ82" s="1"/>
      <c r="MYR82" s="1"/>
      <c r="MYS82" s="1"/>
      <c r="MYT82" s="1"/>
      <c r="MYU82" s="1"/>
      <c r="MYV82" s="1"/>
      <c r="MYW82" s="1"/>
      <c r="MYX82" s="1"/>
      <c r="MYY82" s="1"/>
      <c r="MYZ82" s="1"/>
      <c r="MZA82" s="1"/>
      <c r="MZB82" s="1"/>
      <c r="MZC82" s="1"/>
      <c r="MZD82" s="1"/>
      <c r="MZE82" s="1"/>
      <c r="MZF82" s="1"/>
      <c r="MZG82" s="1"/>
      <c r="MZH82" s="1"/>
      <c r="MZI82" s="1"/>
      <c r="MZJ82" s="1"/>
      <c r="MZK82" s="1"/>
      <c r="MZL82" s="1"/>
      <c r="MZM82" s="1"/>
      <c r="MZN82" s="1"/>
      <c r="MZO82" s="1"/>
      <c r="MZP82" s="1"/>
      <c r="MZQ82" s="1"/>
      <c r="MZR82" s="1"/>
      <c r="MZS82" s="1"/>
      <c r="MZT82" s="1"/>
      <c r="MZU82" s="1"/>
      <c r="MZV82" s="1"/>
      <c r="MZW82" s="1"/>
      <c r="MZX82" s="1"/>
      <c r="MZY82" s="1"/>
      <c r="MZZ82" s="1"/>
      <c r="NAA82" s="1"/>
      <c r="NAB82" s="1"/>
      <c r="NAC82" s="1"/>
      <c r="NAD82" s="1"/>
      <c r="NAE82" s="1"/>
      <c r="NAF82" s="1"/>
      <c r="NAG82" s="1"/>
      <c r="NAH82" s="1"/>
      <c r="NAI82" s="1"/>
      <c r="NAJ82" s="1"/>
      <c r="NAK82" s="1"/>
      <c r="NAL82" s="1"/>
      <c r="NAM82" s="1"/>
      <c r="NAN82" s="1"/>
      <c r="NAO82" s="1"/>
      <c r="NAP82" s="1"/>
      <c r="NAQ82" s="1"/>
      <c r="NAR82" s="1"/>
      <c r="NAS82" s="1"/>
      <c r="NAT82" s="1"/>
      <c r="NAU82" s="1"/>
      <c r="NAV82" s="1"/>
      <c r="NAW82" s="1"/>
      <c r="NAX82" s="1"/>
      <c r="NAY82" s="1"/>
      <c r="NAZ82" s="1"/>
      <c r="NBA82" s="1"/>
      <c r="NBB82" s="1"/>
      <c r="NBC82" s="1"/>
      <c r="NBD82" s="1"/>
      <c r="NBE82" s="1"/>
      <c r="NBF82" s="1"/>
      <c r="NBG82" s="1"/>
      <c r="NBH82" s="1"/>
      <c r="NBI82" s="1"/>
      <c r="NBJ82" s="1"/>
      <c r="NBK82" s="1"/>
      <c r="NBL82" s="1"/>
      <c r="NBM82" s="1"/>
      <c r="NBN82" s="1"/>
      <c r="NBO82" s="1"/>
      <c r="NBP82" s="1"/>
      <c r="NBQ82" s="1"/>
      <c r="NBR82" s="1"/>
      <c r="NBS82" s="1"/>
      <c r="NBT82" s="1"/>
      <c r="NBU82" s="1"/>
      <c r="NBV82" s="1"/>
      <c r="NBW82" s="1"/>
      <c r="NBX82" s="1"/>
      <c r="NBY82" s="1"/>
      <c r="NBZ82" s="1"/>
      <c r="NCA82" s="1"/>
      <c r="NCB82" s="1"/>
      <c r="NCC82" s="1"/>
      <c r="NCD82" s="1"/>
      <c r="NCE82" s="1"/>
      <c r="NCF82" s="1"/>
      <c r="NCG82" s="1"/>
      <c r="NCH82" s="1"/>
      <c r="NCI82" s="1"/>
      <c r="NCJ82" s="1"/>
      <c r="NCK82" s="1"/>
      <c r="NCL82" s="1"/>
      <c r="NCM82" s="1"/>
      <c r="NCN82" s="1"/>
      <c r="NCO82" s="1"/>
      <c r="NCP82" s="1"/>
      <c r="NCQ82" s="1"/>
      <c r="NCR82" s="1"/>
      <c r="NCS82" s="1"/>
      <c r="NCT82" s="1"/>
      <c r="NCU82" s="1"/>
      <c r="NCV82" s="1"/>
      <c r="NCW82" s="1"/>
      <c r="NCX82" s="1"/>
      <c r="NCY82" s="1"/>
      <c r="NCZ82" s="1"/>
      <c r="NDA82" s="1"/>
      <c r="NDB82" s="1"/>
      <c r="NDC82" s="1"/>
      <c r="NDD82" s="1"/>
      <c r="NDE82" s="1"/>
      <c r="NDF82" s="1"/>
      <c r="NDG82" s="1"/>
      <c r="NDH82" s="1"/>
      <c r="NDI82" s="1"/>
      <c r="NDJ82" s="1"/>
      <c r="NDK82" s="1"/>
      <c r="NDL82" s="1"/>
      <c r="NDM82" s="1"/>
      <c r="NDN82" s="1"/>
      <c r="NDO82" s="1"/>
      <c r="NDP82" s="1"/>
      <c r="NDQ82" s="1"/>
      <c r="NDR82" s="1"/>
      <c r="NDS82" s="1"/>
      <c r="NDT82" s="1"/>
      <c r="NDU82" s="1"/>
      <c r="NDV82" s="1"/>
      <c r="NDW82" s="1"/>
      <c r="NDX82" s="1"/>
      <c r="NDY82" s="1"/>
      <c r="NDZ82" s="1"/>
      <c r="NEA82" s="1"/>
      <c r="NEB82" s="1"/>
      <c r="NEC82" s="1"/>
      <c r="NED82" s="1"/>
      <c r="NEE82" s="1"/>
      <c r="NEF82" s="1"/>
      <c r="NEG82" s="1"/>
      <c r="NEH82" s="1"/>
      <c r="NEI82" s="1"/>
      <c r="NEJ82" s="1"/>
      <c r="NEK82" s="1"/>
      <c r="NEL82" s="1"/>
      <c r="NEM82" s="1"/>
      <c r="NEN82" s="1"/>
      <c r="NEO82" s="1"/>
      <c r="NEP82" s="1"/>
      <c r="NEQ82" s="1"/>
      <c r="NER82" s="1"/>
      <c r="NES82" s="1"/>
      <c r="NET82" s="1"/>
      <c r="NEU82" s="1"/>
      <c r="NEV82" s="1"/>
      <c r="NEW82" s="1"/>
      <c r="NEX82" s="1"/>
      <c r="NEY82" s="1"/>
      <c r="NEZ82" s="1"/>
      <c r="NFA82" s="1"/>
      <c r="NFB82" s="1"/>
      <c r="NFC82" s="1"/>
      <c r="NFD82" s="1"/>
      <c r="NFE82" s="1"/>
      <c r="NFF82" s="1"/>
      <c r="NFG82" s="1"/>
      <c r="NFH82" s="1"/>
      <c r="NFI82" s="1"/>
      <c r="NFJ82" s="1"/>
      <c r="NFK82" s="1"/>
      <c r="NFL82" s="1"/>
      <c r="NFM82" s="1"/>
      <c r="NFN82" s="1"/>
      <c r="NFO82" s="1"/>
      <c r="NFP82" s="1"/>
      <c r="NFQ82" s="1"/>
      <c r="NFR82" s="1"/>
      <c r="NFS82" s="1"/>
      <c r="NFT82" s="1"/>
      <c r="NFU82" s="1"/>
      <c r="NFV82" s="1"/>
      <c r="NFW82" s="1"/>
      <c r="NFX82" s="1"/>
      <c r="NFY82" s="1"/>
      <c r="NFZ82" s="1"/>
      <c r="NGA82" s="1"/>
      <c r="NGB82" s="1"/>
      <c r="NGC82" s="1"/>
      <c r="NGD82" s="1"/>
      <c r="NGE82" s="1"/>
      <c r="NGF82" s="1"/>
      <c r="NGG82" s="1"/>
      <c r="NGH82" s="1"/>
      <c r="NGI82" s="1"/>
      <c r="NGJ82" s="1"/>
      <c r="NGK82" s="1"/>
      <c r="NGL82" s="1"/>
      <c r="NGM82" s="1"/>
      <c r="NGN82" s="1"/>
      <c r="NGO82" s="1"/>
      <c r="NGP82" s="1"/>
      <c r="NGQ82" s="1"/>
      <c r="NGR82" s="1"/>
      <c r="NGS82" s="1"/>
      <c r="NGT82" s="1"/>
      <c r="NGU82" s="1"/>
      <c r="NGV82" s="1"/>
      <c r="NGW82" s="1"/>
      <c r="NGX82" s="1"/>
      <c r="NGY82" s="1"/>
      <c r="NGZ82" s="1"/>
      <c r="NHA82" s="1"/>
      <c r="NHB82" s="1"/>
      <c r="NHC82" s="1"/>
      <c r="NHD82" s="1"/>
      <c r="NHE82" s="1"/>
      <c r="NHF82" s="1"/>
      <c r="NHG82" s="1"/>
      <c r="NHH82" s="1"/>
      <c r="NHI82" s="1"/>
      <c r="NHJ82" s="1"/>
      <c r="NHK82" s="1"/>
      <c r="NHL82" s="1"/>
      <c r="NHM82" s="1"/>
      <c r="NHN82" s="1"/>
      <c r="NHO82" s="1"/>
      <c r="NHP82" s="1"/>
      <c r="NHQ82" s="1"/>
      <c r="NHR82" s="1"/>
      <c r="NHS82" s="1"/>
      <c r="NHT82" s="1"/>
      <c r="NHU82" s="1"/>
      <c r="NHV82" s="1"/>
      <c r="NHW82" s="1"/>
      <c r="NHX82" s="1"/>
      <c r="NHY82" s="1"/>
      <c r="NHZ82" s="1"/>
      <c r="NIA82" s="1"/>
      <c r="NIB82" s="1"/>
      <c r="NIC82" s="1"/>
      <c r="NID82" s="1"/>
      <c r="NIE82" s="1"/>
      <c r="NIF82" s="1"/>
      <c r="NIG82" s="1"/>
      <c r="NIH82" s="1"/>
      <c r="NII82" s="1"/>
      <c r="NIJ82" s="1"/>
      <c r="NIK82" s="1"/>
      <c r="NIL82" s="1"/>
      <c r="NIM82" s="1"/>
      <c r="NIN82" s="1"/>
      <c r="NIO82" s="1"/>
      <c r="NIP82" s="1"/>
      <c r="NIQ82" s="1"/>
      <c r="NIR82" s="1"/>
      <c r="NIS82" s="1"/>
      <c r="NIT82" s="1"/>
      <c r="NIU82" s="1"/>
      <c r="NIV82" s="1"/>
      <c r="NIW82" s="1"/>
      <c r="NIX82" s="1"/>
      <c r="NIY82" s="1"/>
      <c r="NIZ82" s="1"/>
      <c r="NJA82" s="1"/>
      <c r="NJB82" s="1"/>
      <c r="NJC82" s="1"/>
      <c r="NJD82" s="1"/>
      <c r="NJE82" s="1"/>
      <c r="NJF82" s="1"/>
      <c r="NJG82" s="1"/>
      <c r="NJH82" s="1"/>
      <c r="NJI82" s="1"/>
      <c r="NJJ82" s="1"/>
      <c r="NJK82" s="1"/>
      <c r="NJL82" s="1"/>
      <c r="NJM82" s="1"/>
      <c r="NJN82" s="1"/>
      <c r="NJO82" s="1"/>
      <c r="NJP82" s="1"/>
      <c r="NJQ82" s="1"/>
      <c r="NJR82" s="1"/>
      <c r="NJS82" s="1"/>
      <c r="NJT82" s="1"/>
      <c r="NJU82" s="1"/>
      <c r="NJV82" s="1"/>
      <c r="NJW82" s="1"/>
      <c r="NJX82" s="1"/>
      <c r="NJY82" s="1"/>
      <c r="NJZ82" s="1"/>
      <c r="NKA82" s="1"/>
      <c r="NKB82" s="1"/>
      <c r="NKC82" s="1"/>
      <c r="NKD82" s="1"/>
      <c r="NKE82" s="1"/>
      <c r="NKF82" s="1"/>
      <c r="NKG82" s="1"/>
      <c r="NKH82" s="1"/>
      <c r="NKI82" s="1"/>
      <c r="NKJ82" s="1"/>
      <c r="NKK82" s="1"/>
      <c r="NKL82" s="1"/>
      <c r="NKM82" s="1"/>
      <c r="NKN82" s="1"/>
      <c r="NKO82" s="1"/>
      <c r="NKP82" s="1"/>
      <c r="NKQ82" s="1"/>
      <c r="NKR82" s="1"/>
      <c r="NKS82" s="1"/>
      <c r="NKT82" s="1"/>
      <c r="NKU82" s="1"/>
      <c r="NKV82" s="1"/>
      <c r="NKW82" s="1"/>
      <c r="NKX82" s="1"/>
      <c r="NKY82" s="1"/>
      <c r="NKZ82" s="1"/>
      <c r="NLA82" s="1"/>
      <c r="NLB82" s="1"/>
      <c r="NLC82" s="1"/>
      <c r="NLD82" s="1"/>
      <c r="NLE82" s="1"/>
      <c r="NLF82" s="1"/>
      <c r="NLG82" s="1"/>
      <c r="NLH82" s="1"/>
      <c r="NLI82" s="1"/>
      <c r="NLJ82" s="1"/>
      <c r="NLK82" s="1"/>
      <c r="NLL82" s="1"/>
      <c r="NLM82" s="1"/>
      <c r="NLN82" s="1"/>
      <c r="NLO82" s="1"/>
      <c r="NLP82" s="1"/>
      <c r="NLQ82" s="1"/>
      <c r="NLR82" s="1"/>
      <c r="NLS82" s="1"/>
      <c r="NLT82" s="1"/>
      <c r="NLU82" s="1"/>
      <c r="NLV82" s="1"/>
      <c r="NLW82" s="1"/>
      <c r="NLX82" s="1"/>
      <c r="NLY82" s="1"/>
      <c r="NLZ82" s="1"/>
      <c r="NMA82" s="1"/>
      <c r="NMB82" s="1"/>
      <c r="NMC82" s="1"/>
      <c r="NMD82" s="1"/>
      <c r="NME82" s="1"/>
      <c r="NMF82" s="1"/>
      <c r="NMG82" s="1"/>
      <c r="NMH82" s="1"/>
      <c r="NMI82" s="1"/>
      <c r="NMJ82" s="1"/>
      <c r="NMK82" s="1"/>
      <c r="NML82" s="1"/>
      <c r="NMM82" s="1"/>
      <c r="NMN82" s="1"/>
      <c r="NMO82" s="1"/>
      <c r="NMP82" s="1"/>
      <c r="NMQ82" s="1"/>
      <c r="NMR82" s="1"/>
      <c r="NMS82" s="1"/>
      <c r="NMT82" s="1"/>
      <c r="NMU82" s="1"/>
      <c r="NMV82" s="1"/>
      <c r="NMW82" s="1"/>
      <c r="NMX82" s="1"/>
      <c r="NMY82" s="1"/>
      <c r="NMZ82" s="1"/>
      <c r="NNA82" s="1"/>
      <c r="NNB82" s="1"/>
      <c r="NNC82" s="1"/>
      <c r="NND82" s="1"/>
      <c r="NNE82" s="1"/>
      <c r="NNF82" s="1"/>
      <c r="NNG82" s="1"/>
      <c r="NNH82" s="1"/>
      <c r="NNI82" s="1"/>
      <c r="NNJ82" s="1"/>
      <c r="NNK82" s="1"/>
      <c r="NNL82" s="1"/>
      <c r="NNM82" s="1"/>
      <c r="NNN82" s="1"/>
      <c r="NNO82" s="1"/>
      <c r="NNP82" s="1"/>
      <c r="NNQ82" s="1"/>
      <c r="NNR82" s="1"/>
      <c r="NNS82" s="1"/>
      <c r="NNT82" s="1"/>
      <c r="NNU82" s="1"/>
      <c r="NNV82" s="1"/>
      <c r="NNW82" s="1"/>
      <c r="NNX82" s="1"/>
      <c r="NNY82" s="1"/>
      <c r="NNZ82" s="1"/>
      <c r="NOA82" s="1"/>
      <c r="NOB82" s="1"/>
      <c r="NOC82" s="1"/>
      <c r="NOD82" s="1"/>
      <c r="NOE82" s="1"/>
      <c r="NOF82" s="1"/>
      <c r="NOG82" s="1"/>
      <c r="NOH82" s="1"/>
      <c r="NOI82" s="1"/>
      <c r="NOJ82" s="1"/>
      <c r="NOK82" s="1"/>
      <c r="NOL82" s="1"/>
      <c r="NOM82" s="1"/>
      <c r="NON82" s="1"/>
      <c r="NOO82" s="1"/>
      <c r="NOP82" s="1"/>
      <c r="NOQ82" s="1"/>
      <c r="NOR82" s="1"/>
      <c r="NOS82" s="1"/>
      <c r="NOT82" s="1"/>
      <c r="NOU82" s="1"/>
      <c r="NOV82" s="1"/>
      <c r="NOW82" s="1"/>
      <c r="NOX82" s="1"/>
      <c r="NOY82" s="1"/>
      <c r="NOZ82" s="1"/>
      <c r="NPA82" s="1"/>
      <c r="NPB82" s="1"/>
      <c r="NPC82" s="1"/>
      <c r="NPD82" s="1"/>
      <c r="NPE82" s="1"/>
      <c r="NPF82" s="1"/>
      <c r="NPG82" s="1"/>
      <c r="NPH82" s="1"/>
      <c r="NPI82" s="1"/>
      <c r="NPJ82" s="1"/>
      <c r="NPK82" s="1"/>
      <c r="NPL82" s="1"/>
      <c r="NPM82" s="1"/>
      <c r="NPN82" s="1"/>
      <c r="NPO82" s="1"/>
      <c r="NPP82" s="1"/>
      <c r="NPQ82" s="1"/>
      <c r="NPR82" s="1"/>
      <c r="NPS82" s="1"/>
      <c r="NPT82" s="1"/>
      <c r="NPU82" s="1"/>
      <c r="NPV82" s="1"/>
      <c r="NPW82" s="1"/>
      <c r="NPX82" s="1"/>
      <c r="NPY82" s="1"/>
      <c r="NPZ82" s="1"/>
      <c r="NQA82" s="1"/>
      <c r="NQB82" s="1"/>
      <c r="NQC82" s="1"/>
      <c r="NQD82" s="1"/>
      <c r="NQE82" s="1"/>
      <c r="NQF82" s="1"/>
      <c r="NQG82" s="1"/>
      <c r="NQH82" s="1"/>
      <c r="NQI82" s="1"/>
      <c r="NQJ82" s="1"/>
      <c r="NQK82" s="1"/>
      <c r="NQL82" s="1"/>
      <c r="NQM82" s="1"/>
      <c r="NQN82" s="1"/>
      <c r="NQO82" s="1"/>
      <c r="NQP82" s="1"/>
      <c r="NQQ82" s="1"/>
      <c r="NQR82" s="1"/>
      <c r="NQS82" s="1"/>
      <c r="NQT82" s="1"/>
      <c r="NQU82" s="1"/>
      <c r="NQV82" s="1"/>
      <c r="NQW82" s="1"/>
      <c r="NQX82" s="1"/>
      <c r="NQY82" s="1"/>
      <c r="NQZ82" s="1"/>
      <c r="NRA82" s="1"/>
      <c r="NRB82" s="1"/>
      <c r="NRC82" s="1"/>
      <c r="NRD82" s="1"/>
      <c r="NRE82" s="1"/>
      <c r="NRF82" s="1"/>
      <c r="NRG82" s="1"/>
      <c r="NRH82" s="1"/>
      <c r="NRI82" s="1"/>
      <c r="NRJ82" s="1"/>
      <c r="NRK82" s="1"/>
      <c r="NRL82" s="1"/>
      <c r="NRM82" s="1"/>
      <c r="NRN82" s="1"/>
      <c r="NRO82" s="1"/>
      <c r="NRP82" s="1"/>
      <c r="NRQ82" s="1"/>
      <c r="NRR82" s="1"/>
      <c r="NRS82" s="1"/>
      <c r="NRT82" s="1"/>
      <c r="NRU82" s="1"/>
      <c r="NRV82" s="1"/>
      <c r="NRW82" s="1"/>
      <c r="NRX82" s="1"/>
      <c r="NRY82" s="1"/>
      <c r="NRZ82" s="1"/>
      <c r="NSA82" s="1"/>
      <c r="NSB82" s="1"/>
      <c r="NSC82" s="1"/>
      <c r="NSD82" s="1"/>
      <c r="NSE82" s="1"/>
      <c r="NSF82" s="1"/>
      <c r="NSG82" s="1"/>
      <c r="NSH82" s="1"/>
      <c r="NSI82" s="1"/>
      <c r="NSJ82" s="1"/>
      <c r="NSK82" s="1"/>
      <c r="NSL82" s="1"/>
      <c r="NSM82" s="1"/>
      <c r="NSN82" s="1"/>
      <c r="NSO82" s="1"/>
      <c r="NSP82" s="1"/>
      <c r="NSQ82" s="1"/>
      <c r="NSR82" s="1"/>
      <c r="NSS82" s="1"/>
      <c r="NST82" s="1"/>
      <c r="NSU82" s="1"/>
      <c r="NSV82" s="1"/>
      <c r="NSW82" s="1"/>
      <c r="NSX82" s="1"/>
      <c r="NSY82" s="1"/>
      <c r="NSZ82" s="1"/>
      <c r="NTA82" s="1"/>
      <c r="NTB82" s="1"/>
      <c r="NTC82" s="1"/>
      <c r="NTD82" s="1"/>
      <c r="NTE82" s="1"/>
      <c r="NTF82" s="1"/>
      <c r="NTG82" s="1"/>
      <c r="NTH82" s="1"/>
      <c r="NTI82" s="1"/>
      <c r="NTJ82" s="1"/>
      <c r="NTK82" s="1"/>
      <c r="NTL82" s="1"/>
      <c r="NTM82" s="1"/>
      <c r="NTN82" s="1"/>
      <c r="NTO82" s="1"/>
      <c r="NTP82" s="1"/>
      <c r="NTQ82" s="1"/>
      <c r="NTR82" s="1"/>
      <c r="NTS82" s="1"/>
      <c r="NTT82" s="1"/>
      <c r="NTU82" s="1"/>
      <c r="NTV82" s="1"/>
      <c r="NTW82" s="1"/>
      <c r="NTX82" s="1"/>
      <c r="NTY82" s="1"/>
      <c r="NTZ82" s="1"/>
      <c r="NUA82" s="1"/>
      <c r="NUB82" s="1"/>
      <c r="NUC82" s="1"/>
      <c r="NUD82" s="1"/>
      <c r="NUE82" s="1"/>
      <c r="NUF82" s="1"/>
      <c r="NUG82" s="1"/>
      <c r="NUH82" s="1"/>
      <c r="NUI82" s="1"/>
      <c r="NUJ82" s="1"/>
      <c r="NUK82" s="1"/>
      <c r="NUL82" s="1"/>
      <c r="NUM82" s="1"/>
      <c r="NUN82" s="1"/>
      <c r="NUO82" s="1"/>
      <c r="NUP82" s="1"/>
      <c r="NUQ82" s="1"/>
      <c r="NUR82" s="1"/>
      <c r="NUS82" s="1"/>
      <c r="NUT82" s="1"/>
      <c r="NUU82" s="1"/>
      <c r="NUV82" s="1"/>
      <c r="NUW82" s="1"/>
      <c r="NUX82" s="1"/>
      <c r="NUY82" s="1"/>
      <c r="NUZ82" s="1"/>
      <c r="NVA82" s="1"/>
      <c r="NVB82" s="1"/>
      <c r="NVC82" s="1"/>
      <c r="NVD82" s="1"/>
      <c r="NVE82" s="1"/>
      <c r="NVF82" s="1"/>
      <c r="NVG82" s="1"/>
      <c r="NVH82" s="1"/>
      <c r="NVI82" s="1"/>
      <c r="NVJ82" s="1"/>
      <c r="NVK82" s="1"/>
      <c r="NVL82" s="1"/>
      <c r="NVM82" s="1"/>
      <c r="NVN82" s="1"/>
      <c r="NVO82" s="1"/>
      <c r="NVP82" s="1"/>
      <c r="NVQ82" s="1"/>
      <c r="NVR82" s="1"/>
      <c r="NVS82" s="1"/>
      <c r="NVT82" s="1"/>
      <c r="NVU82" s="1"/>
      <c r="NVV82" s="1"/>
      <c r="NVW82" s="1"/>
      <c r="NVX82" s="1"/>
      <c r="NVY82" s="1"/>
      <c r="NVZ82" s="1"/>
      <c r="NWA82" s="1"/>
      <c r="NWB82" s="1"/>
      <c r="NWC82" s="1"/>
      <c r="NWD82" s="1"/>
      <c r="NWE82" s="1"/>
      <c r="NWF82" s="1"/>
      <c r="NWG82" s="1"/>
      <c r="NWH82" s="1"/>
      <c r="NWI82" s="1"/>
      <c r="NWJ82" s="1"/>
      <c r="NWK82" s="1"/>
      <c r="NWL82" s="1"/>
      <c r="NWM82" s="1"/>
      <c r="NWN82" s="1"/>
      <c r="NWO82" s="1"/>
      <c r="NWP82" s="1"/>
      <c r="NWQ82" s="1"/>
      <c r="NWR82" s="1"/>
      <c r="NWS82" s="1"/>
      <c r="NWT82" s="1"/>
      <c r="NWU82" s="1"/>
      <c r="NWV82" s="1"/>
      <c r="NWW82" s="1"/>
      <c r="NWX82" s="1"/>
      <c r="NWY82" s="1"/>
      <c r="NWZ82" s="1"/>
      <c r="NXA82" s="1"/>
      <c r="NXB82" s="1"/>
      <c r="NXC82" s="1"/>
      <c r="NXD82" s="1"/>
      <c r="NXE82" s="1"/>
      <c r="NXF82" s="1"/>
      <c r="NXG82" s="1"/>
      <c r="NXH82" s="1"/>
      <c r="NXI82" s="1"/>
      <c r="NXJ82" s="1"/>
      <c r="NXK82" s="1"/>
      <c r="NXL82" s="1"/>
      <c r="NXM82" s="1"/>
      <c r="NXN82" s="1"/>
      <c r="NXO82" s="1"/>
      <c r="NXP82" s="1"/>
      <c r="NXQ82" s="1"/>
      <c r="NXR82" s="1"/>
      <c r="NXS82" s="1"/>
      <c r="NXT82" s="1"/>
      <c r="NXU82" s="1"/>
      <c r="NXV82" s="1"/>
      <c r="NXW82" s="1"/>
      <c r="NXX82" s="1"/>
      <c r="NXY82" s="1"/>
      <c r="NXZ82" s="1"/>
      <c r="NYA82" s="1"/>
      <c r="NYB82" s="1"/>
      <c r="NYC82" s="1"/>
      <c r="NYD82" s="1"/>
      <c r="NYE82" s="1"/>
      <c r="NYF82" s="1"/>
      <c r="NYG82" s="1"/>
      <c r="NYH82" s="1"/>
      <c r="NYI82" s="1"/>
      <c r="NYJ82" s="1"/>
      <c r="NYK82" s="1"/>
      <c r="NYL82" s="1"/>
      <c r="NYM82" s="1"/>
      <c r="NYN82" s="1"/>
      <c r="NYO82" s="1"/>
      <c r="NYP82" s="1"/>
      <c r="NYQ82" s="1"/>
      <c r="NYR82" s="1"/>
      <c r="NYS82" s="1"/>
      <c r="NYT82" s="1"/>
      <c r="NYU82" s="1"/>
      <c r="NYV82" s="1"/>
      <c r="NYW82" s="1"/>
      <c r="NYX82" s="1"/>
      <c r="NYY82" s="1"/>
      <c r="NYZ82" s="1"/>
      <c r="NZA82" s="1"/>
      <c r="NZB82" s="1"/>
      <c r="NZC82" s="1"/>
      <c r="NZD82" s="1"/>
      <c r="NZE82" s="1"/>
      <c r="NZF82" s="1"/>
      <c r="NZG82" s="1"/>
      <c r="NZH82" s="1"/>
      <c r="NZI82" s="1"/>
      <c r="NZJ82" s="1"/>
      <c r="NZK82" s="1"/>
      <c r="NZL82" s="1"/>
      <c r="NZM82" s="1"/>
      <c r="NZN82" s="1"/>
      <c r="NZO82" s="1"/>
      <c r="NZP82" s="1"/>
      <c r="NZQ82" s="1"/>
      <c r="NZR82" s="1"/>
      <c r="NZS82" s="1"/>
      <c r="NZT82" s="1"/>
      <c r="NZU82" s="1"/>
      <c r="NZV82" s="1"/>
      <c r="NZW82" s="1"/>
      <c r="NZX82" s="1"/>
      <c r="NZY82" s="1"/>
      <c r="NZZ82" s="1"/>
      <c r="OAA82" s="1"/>
      <c r="OAB82" s="1"/>
      <c r="OAC82" s="1"/>
      <c r="OAD82" s="1"/>
      <c r="OAE82" s="1"/>
      <c r="OAF82" s="1"/>
      <c r="OAG82" s="1"/>
      <c r="OAH82" s="1"/>
      <c r="OAI82" s="1"/>
      <c r="OAJ82" s="1"/>
      <c r="OAK82" s="1"/>
      <c r="OAL82" s="1"/>
      <c r="OAM82" s="1"/>
      <c r="OAN82" s="1"/>
      <c r="OAO82" s="1"/>
      <c r="OAP82" s="1"/>
      <c r="OAQ82" s="1"/>
      <c r="OAR82" s="1"/>
      <c r="OAS82" s="1"/>
      <c r="OAT82" s="1"/>
      <c r="OAU82" s="1"/>
      <c r="OAV82" s="1"/>
      <c r="OAW82" s="1"/>
      <c r="OAX82" s="1"/>
      <c r="OAY82" s="1"/>
      <c r="OAZ82" s="1"/>
      <c r="OBA82" s="1"/>
      <c r="OBB82" s="1"/>
      <c r="OBC82" s="1"/>
      <c r="OBD82" s="1"/>
      <c r="OBE82" s="1"/>
      <c r="OBF82" s="1"/>
      <c r="OBG82" s="1"/>
      <c r="OBH82" s="1"/>
      <c r="OBI82" s="1"/>
      <c r="OBJ82" s="1"/>
      <c r="OBK82" s="1"/>
      <c r="OBL82" s="1"/>
      <c r="OBM82" s="1"/>
      <c r="OBN82" s="1"/>
      <c r="OBO82" s="1"/>
      <c r="OBP82" s="1"/>
      <c r="OBQ82" s="1"/>
      <c r="OBR82" s="1"/>
      <c r="OBS82" s="1"/>
      <c r="OBT82" s="1"/>
      <c r="OBU82" s="1"/>
      <c r="OBV82" s="1"/>
      <c r="OBW82" s="1"/>
      <c r="OBX82" s="1"/>
      <c r="OBY82" s="1"/>
      <c r="OBZ82" s="1"/>
      <c r="OCA82" s="1"/>
      <c r="OCB82" s="1"/>
      <c r="OCC82" s="1"/>
      <c r="OCD82" s="1"/>
      <c r="OCE82" s="1"/>
      <c r="OCF82" s="1"/>
      <c r="OCG82" s="1"/>
      <c r="OCH82" s="1"/>
      <c r="OCI82" s="1"/>
      <c r="OCJ82" s="1"/>
      <c r="OCK82" s="1"/>
      <c r="OCL82" s="1"/>
      <c r="OCM82" s="1"/>
      <c r="OCN82" s="1"/>
      <c r="OCO82" s="1"/>
      <c r="OCP82" s="1"/>
      <c r="OCQ82" s="1"/>
      <c r="OCR82" s="1"/>
      <c r="OCS82" s="1"/>
      <c r="OCT82" s="1"/>
      <c r="OCU82" s="1"/>
      <c r="OCV82" s="1"/>
      <c r="OCW82" s="1"/>
      <c r="OCX82" s="1"/>
      <c r="OCY82" s="1"/>
      <c r="OCZ82" s="1"/>
      <c r="ODA82" s="1"/>
      <c r="ODB82" s="1"/>
      <c r="ODC82" s="1"/>
      <c r="ODD82" s="1"/>
      <c r="ODE82" s="1"/>
      <c r="ODF82" s="1"/>
      <c r="ODG82" s="1"/>
      <c r="ODH82" s="1"/>
      <c r="ODI82" s="1"/>
      <c r="ODJ82" s="1"/>
      <c r="ODK82" s="1"/>
      <c r="ODL82" s="1"/>
      <c r="ODM82" s="1"/>
      <c r="ODN82" s="1"/>
      <c r="ODO82" s="1"/>
      <c r="ODP82" s="1"/>
      <c r="ODQ82" s="1"/>
      <c r="ODR82" s="1"/>
      <c r="ODS82" s="1"/>
      <c r="ODT82" s="1"/>
      <c r="ODU82" s="1"/>
      <c r="ODV82" s="1"/>
      <c r="ODW82" s="1"/>
      <c r="ODX82" s="1"/>
      <c r="ODY82" s="1"/>
      <c r="ODZ82" s="1"/>
      <c r="OEA82" s="1"/>
      <c r="OEB82" s="1"/>
      <c r="OEC82" s="1"/>
      <c r="OED82" s="1"/>
      <c r="OEE82" s="1"/>
      <c r="OEF82" s="1"/>
      <c r="OEG82" s="1"/>
      <c r="OEH82" s="1"/>
      <c r="OEI82" s="1"/>
      <c r="OEJ82" s="1"/>
      <c r="OEK82" s="1"/>
      <c r="OEL82" s="1"/>
      <c r="OEM82" s="1"/>
      <c r="OEN82" s="1"/>
      <c r="OEO82" s="1"/>
      <c r="OEP82" s="1"/>
      <c r="OEQ82" s="1"/>
      <c r="OER82" s="1"/>
      <c r="OES82" s="1"/>
      <c r="OET82" s="1"/>
      <c r="OEU82" s="1"/>
      <c r="OEV82" s="1"/>
      <c r="OEW82" s="1"/>
      <c r="OEX82" s="1"/>
      <c r="OEY82" s="1"/>
      <c r="OEZ82" s="1"/>
      <c r="OFA82" s="1"/>
      <c r="OFB82" s="1"/>
      <c r="OFC82" s="1"/>
      <c r="OFD82" s="1"/>
      <c r="OFE82" s="1"/>
      <c r="OFF82" s="1"/>
      <c r="OFG82" s="1"/>
      <c r="OFH82" s="1"/>
      <c r="OFI82" s="1"/>
      <c r="OFJ82" s="1"/>
      <c r="OFK82" s="1"/>
      <c r="OFL82" s="1"/>
      <c r="OFM82" s="1"/>
      <c r="OFN82" s="1"/>
      <c r="OFO82" s="1"/>
      <c r="OFP82" s="1"/>
      <c r="OFQ82" s="1"/>
      <c r="OFR82" s="1"/>
      <c r="OFS82" s="1"/>
      <c r="OFT82" s="1"/>
      <c r="OFU82" s="1"/>
      <c r="OFV82" s="1"/>
      <c r="OFW82" s="1"/>
      <c r="OFX82" s="1"/>
      <c r="OFY82" s="1"/>
      <c r="OFZ82" s="1"/>
      <c r="OGA82" s="1"/>
      <c r="OGB82" s="1"/>
      <c r="OGC82" s="1"/>
      <c r="OGD82" s="1"/>
      <c r="OGE82" s="1"/>
      <c r="OGF82" s="1"/>
      <c r="OGG82" s="1"/>
      <c r="OGH82" s="1"/>
      <c r="OGI82" s="1"/>
      <c r="OGJ82" s="1"/>
      <c r="OGK82" s="1"/>
      <c r="OGL82" s="1"/>
      <c r="OGM82" s="1"/>
      <c r="OGN82" s="1"/>
      <c r="OGO82" s="1"/>
      <c r="OGP82" s="1"/>
      <c r="OGQ82" s="1"/>
      <c r="OGR82" s="1"/>
      <c r="OGS82" s="1"/>
      <c r="OGT82" s="1"/>
      <c r="OGU82" s="1"/>
      <c r="OGV82" s="1"/>
      <c r="OGW82" s="1"/>
      <c r="OGX82" s="1"/>
      <c r="OGY82" s="1"/>
      <c r="OGZ82" s="1"/>
      <c r="OHA82" s="1"/>
      <c r="OHB82" s="1"/>
      <c r="OHC82" s="1"/>
      <c r="OHD82" s="1"/>
      <c r="OHE82" s="1"/>
      <c r="OHF82" s="1"/>
      <c r="OHG82" s="1"/>
      <c r="OHH82" s="1"/>
      <c r="OHI82" s="1"/>
      <c r="OHJ82" s="1"/>
      <c r="OHK82" s="1"/>
      <c r="OHL82" s="1"/>
      <c r="OHM82" s="1"/>
      <c r="OHN82" s="1"/>
      <c r="OHO82" s="1"/>
      <c r="OHP82" s="1"/>
      <c r="OHQ82" s="1"/>
      <c r="OHR82" s="1"/>
      <c r="OHS82" s="1"/>
      <c r="OHT82" s="1"/>
      <c r="OHU82" s="1"/>
      <c r="OHV82" s="1"/>
      <c r="OHW82" s="1"/>
      <c r="OHX82" s="1"/>
      <c r="OHY82" s="1"/>
      <c r="OHZ82" s="1"/>
      <c r="OIA82" s="1"/>
      <c r="OIB82" s="1"/>
      <c r="OIC82" s="1"/>
      <c r="OID82" s="1"/>
      <c r="OIE82" s="1"/>
      <c r="OIF82" s="1"/>
      <c r="OIG82" s="1"/>
      <c r="OIH82" s="1"/>
      <c r="OII82" s="1"/>
      <c r="OIJ82" s="1"/>
      <c r="OIK82" s="1"/>
      <c r="OIL82" s="1"/>
      <c r="OIM82" s="1"/>
      <c r="OIN82" s="1"/>
      <c r="OIO82" s="1"/>
      <c r="OIP82" s="1"/>
      <c r="OIQ82" s="1"/>
      <c r="OIR82" s="1"/>
      <c r="OIS82" s="1"/>
      <c r="OIT82" s="1"/>
      <c r="OIU82" s="1"/>
      <c r="OIV82" s="1"/>
      <c r="OIW82" s="1"/>
      <c r="OIX82" s="1"/>
      <c r="OIY82" s="1"/>
      <c r="OIZ82" s="1"/>
      <c r="OJA82" s="1"/>
      <c r="OJB82" s="1"/>
      <c r="OJC82" s="1"/>
      <c r="OJD82" s="1"/>
      <c r="OJE82" s="1"/>
      <c r="OJF82" s="1"/>
      <c r="OJG82" s="1"/>
      <c r="OJH82" s="1"/>
      <c r="OJI82" s="1"/>
      <c r="OJJ82" s="1"/>
      <c r="OJK82" s="1"/>
      <c r="OJL82" s="1"/>
      <c r="OJM82" s="1"/>
      <c r="OJN82" s="1"/>
      <c r="OJO82" s="1"/>
      <c r="OJP82" s="1"/>
      <c r="OJQ82" s="1"/>
      <c r="OJR82" s="1"/>
      <c r="OJS82" s="1"/>
      <c r="OJT82" s="1"/>
      <c r="OJU82" s="1"/>
      <c r="OJV82" s="1"/>
      <c r="OJW82" s="1"/>
      <c r="OJX82" s="1"/>
      <c r="OJY82" s="1"/>
      <c r="OJZ82" s="1"/>
      <c r="OKA82" s="1"/>
      <c r="OKB82" s="1"/>
      <c r="OKC82" s="1"/>
      <c r="OKD82" s="1"/>
      <c r="OKE82" s="1"/>
      <c r="OKF82" s="1"/>
      <c r="OKG82" s="1"/>
      <c r="OKH82" s="1"/>
      <c r="OKI82" s="1"/>
      <c r="OKJ82" s="1"/>
      <c r="OKK82" s="1"/>
      <c r="OKL82" s="1"/>
      <c r="OKM82" s="1"/>
      <c r="OKN82" s="1"/>
      <c r="OKO82" s="1"/>
      <c r="OKP82" s="1"/>
      <c r="OKQ82" s="1"/>
      <c r="OKR82" s="1"/>
      <c r="OKS82" s="1"/>
      <c r="OKT82" s="1"/>
      <c r="OKU82" s="1"/>
      <c r="OKV82" s="1"/>
      <c r="OKW82" s="1"/>
      <c r="OKX82" s="1"/>
      <c r="OKY82" s="1"/>
      <c r="OKZ82" s="1"/>
      <c r="OLA82" s="1"/>
      <c r="OLB82" s="1"/>
      <c r="OLC82" s="1"/>
      <c r="OLD82" s="1"/>
      <c r="OLE82" s="1"/>
      <c r="OLF82" s="1"/>
      <c r="OLG82" s="1"/>
      <c r="OLH82" s="1"/>
      <c r="OLI82" s="1"/>
      <c r="OLJ82" s="1"/>
      <c r="OLK82" s="1"/>
      <c r="OLL82" s="1"/>
      <c r="OLM82" s="1"/>
      <c r="OLN82" s="1"/>
      <c r="OLO82" s="1"/>
      <c r="OLP82" s="1"/>
      <c r="OLQ82" s="1"/>
      <c r="OLR82" s="1"/>
      <c r="OLS82" s="1"/>
      <c r="OLT82" s="1"/>
      <c r="OLU82" s="1"/>
      <c r="OLV82" s="1"/>
      <c r="OLW82" s="1"/>
      <c r="OLX82" s="1"/>
      <c r="OLY82" s="1"/>
      <c r="OLZ82" s="1"/>
      <c r="OMA82" s="1"/>
      <c r="OMB82" s="1"/>
      <c r="OMC82" s="1"/>
      <c r="OMD82" s="1"/>
      <c r="OME82" s="1"/>
      <c r="OMF82" s="1"/>
      <c r="OMG82" s="1"/>
      <c r="OMH82" s="1"/>
      <c r="OMI82" s="1"/>
      <c r="OMJ82" s="1"/>
      <c r="OMK82" s="1"/>
      <c r="OML82" s="1"/>
      <c r="OMM82" s="1"/>
      <c r="OMN82" s="1"/>
      <c r="OMO82" s="1"/>
      <c r="OMP82" s="1"/>
      <c r="OMQ82" s="1"/>
      <c r="OMR82" s="1"/>
      <c r="OMS82" s="1"/>
      <c r="OMT82" s="1"/>
      <c r="OMU82" s="1"/>
      <c r="OMV82" s="1"/>
      <c r="OMW82" s="1"/>
      <c r="OMX82" s="1"/>
      <c r="OMY82" s="1"/>
      <c r="OMZ82" s="1"/>
      <c r="ONA82" s="1"/>
      <c r="ONB82" s="1"/>
      <c r="ONC82" s="1"/>
      <c r="OND82" s="1"/>
      <c r="ONE82" s="1"/>
      <c r="ONF82" s="1"/>
      <c r="ONG82" s="1"/>
      <c r="ONH82" s="1"/>
      <c r="ONI82" s="1"/>
      <c r="ONJ82" s="1"/>
      <c r="ONK82" s="1"/>
      <c r="ONL82" s="1"/>
      <c r="ONM82" s="1"/>
      <c r="ONN82" s="1"/>
      <c r="ONO82" s="1"/>
      <c r="ONP82" s="1"/>
      <c r="ONQ82" s="1"/>
      <c r="ONR82" s="1"/>
      <c r="ONS82" s="1"/>
      <c r="ONT82" s="1"/>
      <c r="ONU82" s="1"/>
      <c r="ONV82" s="1"/>
      <c r="ONW82" s="1"/>
      <c r="ONX82" s="1"/>
      <c r="ONY82" s="1"/>
      <c r="ONZ82" s="1"/>
      <c r="OOA82" s="1"/>
      <c r="OOB82" s="1"/>
      <c r="OOC82" s="1"/>
      <c r="OOD82" s="1"/>
      <c r="OOE82" s="1"/>
      <c r="OOF82" s="1"/>
      <c r="OOG82" s="1"/>
      <c r="OOH82" s="1"/>
      <c r="OOI82" s="1"/>
      <c r="OOJ82" s="1"/>
      <c r="OOK82" s="1"/>
      <c r="OOL82" s="1"/>
      <c r="OOM82" s="1"/>
      <c r="OON82" s="1"/>
      <c r="OOO82" s="1"/>
      <c r="OOP82" s="1"/>
      <c r="OOQ82" s="1"/>
      <c r="OOR82" s="1"/>
      <c r="OOS82" s="1"/>
      <c r="OOT82" s="1"/>
      <c r="OOU82" s="1"/>
      <c r="OOV82" s="1"/>
      <c r="OOW82" s="1"/>
      <c r="OOX82" s="1"/>
      <c r="OOY82" s="1"/>
      <c r="OOZ82" s="1"/>
      <c r="OPA82" s="1"/>
      <c r="OPB82" s="1"/>
      <c r="OPC82" s="1"/>
      <c r="OPD82" s="1"/>
      <c r="OPE82" s="1"/>
      <c r="OPF82" s="1"/>
      <c r="OPG82" s="1"/>
      <c r="OPH82" s="1"/>
      <c r="OPI82" s="1"/>
      <c r="OPJ82" s="1"/>
      <c r="OPK82" s="1"/>
      <c r="OPL82" s="1"/>
      <c r="OPM82" s="1"/>
      <c r="OPN82" s="1"/>
      <c r="OPO82" s="1"/>
      <c r="OPP82" s="1"/>
      <c r="OPQ82" s="1"/>
      <c r="OPR82" s="1"/>
      <c r="OPS82" s="1"/>
      <c r="OPT82" s="1"/>
      <c r="OPU82" s="1"/>
      <c r="OPV82" s="1"/>
      <c r="OPW82" s="1"/>
      <c r="OPX82" s="1"/>
      <c r="OPY82" s="1"/>
      <c r="OPZ82" s="1"/>
      <c r="OQA82" s="1"/>
      <c r="OQB82" s="1"/>
      <c r="OQC82" s="1"/>
      <c r="OQD82" s="1"/>
      <c r="OQE82" s="1"/>
      <c r="OQF82" s="1"/>
      <c r="OQG82" s="1"/>
      <c r="OQH82" s="1"/>
      <c r="OQI82" s="1"/>
      <c r="OQJ82" s="1"/>
      <c r="OQK82" s="1"/>
      <c r="OQL82" s="1"/>
      <c r="OQM82" s="1"/>
      <c r="OQN82" s="1"/>
      <c r="OQO82" s="1"/>
      <c r="OQP82" s="1"/>
      <c r="OQQ82" s="1"/>
      <c r="OQR82" s="1"/>
      <c r="OQS82" s="1"/>
      <c r="OQT82" s="1"/>
      <c r="OQU82" s="1"/>
      <c r="OQV82" s="1"/>
      <c r="OQW82" s="1"/>
      <c r="OQX82" s="1"/>
      <c r="OQY82" s="1"/>
      <c r="OQZ82" s="1"/>
      <c r="ORA82" s="1"/>
      <c r="ORB82" s="1"/>
      <c r="ORC82" s="1"/>
      <c r="ORD82" s="1"/>
      <c r="ORE82" s="1"/>
      <c r="ORF82" s="1"/>
      <c r="ORG82" s="1"/>
      <c r="ORH82" s="1"/>
      <c r="ORI82" s="1"/>
      <c r="ORJ82" s="1"/>
      <c r="ORK82" s="1"/>
      <c r="ORL82" s="1"/>
      <c r="ORM82" s="1"/>
      <c r="ORN82" s="1"/>
      <c r="ORO82" s="1"/>
      <c r="ORP82" s="1"/>
      <c r="ORQ82" s="1"/>
      <c r="ORR82" s="1"/>
      <c r="ORS82" s="1"/>
      <c r="ORT82" s="1"/>
      <c r="ORU82" s="1"/>
      <c r="ORV82" s="1"/>
      <c r="ORW82" s="1"/>
      <c r="ORX82" s="1"/>
      <c r="ORY82" s="1"/>
      <c r="ORZ82" s="1"/>
      <c r="OSA82" s="1"/>
      <c r="OSB82" s="1"/>
      <c r="OSC82" s="1"/>
      <c r="OSD82" s="1"/>
      <c r="OSE82" s="1"/>
      <c r="OSF82" s="1"/>
      <c r="OSG82" s="1"/>
      <c r="OSH82" s="1"/>
      <c r="OSI82" s="1"/>
      <c r="OSJ82" s="1"/>
      <c r="OSK82" s="1"/>
      <c r="OSL82" s="1"/>
      <c r="OSM82" s="1"/>
      <c r="OSN82" s="1"/>
      <c r="OSO82" s="1"/>
      <c r="OSP82" s="1"/>
      <c r="OSQ82" s="1"/>
      <c r="OSR82" s="1"/>
      <c r="OSS82" s="1"/>
      <c r="OST82" s="1"/>
      <c r="OSU82" s="1"/>
      <c r="OSV82" s="1"/>
      <c r="OSW82" s="1"/>
      <c r="OSX82" s="1"/>
      <c r="OSY82" s="1"/>
      <c r="OSZ82" s="1"/>
      <c r="OTA82" s="1"/>
      <c r="OTB82" s="1"/>
      <c r="OTC82" s="1"/>
      <c r="OTD82" s="1"/>
      <c r="OTE82" s="1"/>
      <c r="OTF82" s="1"/>
      <c r="OTG82" s="1"/>
      <c r="OTH82" s="1"/>
      <c r="OTI82" s="1"/>
      <c r="OTJ82" s="1"/>
      <c r="OTK82" s="1"/>
      <c r="OTL82" s="1"/>
      <c r="OTM82" s="1"/>
      <c r="OTN82" s="1"/>
      <c r="OTO82" s="1"/>
      <c r="OTP82" s="1"/>
      <c r="OTQ82" s="1"/>
      <c r="OTR82" s="1"/>
      <c r="OTS82" s="1"/>
      <c r="OTT82" s="1"/>
      <c r="OTU82" s="1"/>
      <c r="OTV82" s="1"/>
      <c r="OTW82" s="1"/>
      <c r="OTX82" s="1"/>
      <c r="OTY82" s="1"/>
      <c r="OTZ82" s="1"/>
      <c r="OUA82" s="1"/>
      <c r="OUB82" s="1"/>
      <c r="OUC82" s="1"/>
      <c r="OUD82" s="1"/>
      <c r="OUE82" s="1"/>
      <c r="OUF82" s="1"/>
      <c r="OUG82" s="1"/>
      <c r="OUH82" s="1"/>
      <c r="OUI82" s="1"/>
      <c r="OUJ82" s="1"/>
      <c r="OUK82" s="1"/>
      <c r="OUL82" s="1"/>
      <c r="OUM82" s="1"/>
      <c r="OUN82" s="1"/>
      <c r="OUO82" s="1"/>
      <c r="OUP82" s="1"/>
      <c r="OUQ82" s="1"/>
      <c r="OUR82" s="1"/>
      <c r="OUS82" s="1"/>
      <c r="OUT82" s="1"/>
      <c r="OUU82" s="1"/>
      <c r="OUV82" s="1"/>
      <c r="OUW82" s="1"/>
      <c r="OUX82" s="1"/>
      <c r="OUY82" s="1"/>
      <c r="OUZ82" s="1"/>
      <c r="OVA82" s="1"/>
      <c r="OVB82" s="1"/>
      <c r="OVC82" s="1"/>
      <c r="OVD82" s="1"/>
      <c r="OVE82" s="1"/>
      <c r="OVF82" s="1"/>
      <c r="OVG82" s="1"/>
      <c r="OVH82" s="1"/>
      <c r="OVI82" s="1"/>
      <c r="OVJ82" s="1"/>
      <c r="OVK82" s="1"/>
      <c r="OVL82" s="1"/>
      <c r="OVM82" s="1"/>
      <c r="OVN82" s="1"/>
      <c r="OVO82" s="1"/>
      <c r="OVP82" s="1"/>
      <c r="OVQ82" s="1"/>
      <c r="OVR82" s="1"/>
      <c r="OVS82" s="1"/>
      <c r="OVT82" s="1"/>
      <c r="OVU82" s="1"/>
      <c r="OVV82" s="1"/>
      <c r="OVW82" s="1"/>
      <c r="OVX82" s="1"/>
      <c r="OVY82" s="1"/>
      <c r="OVZ82" s="1"/>
      <c r="OWA82" s="1"/>
      <c r="OWB82" s="1"/>
      <c r="OWC82" s="1"/>
      <c r="OWD82" s="1"/>
      <c r="OWE82" s="1"/>
      <c r="OWF82" s="1"/>
      <c r="OWG82" s="1"/>
      <c r="OWH82" s="1"/>
      <c r="OWI82" s="1"/>
      <c r="OWJ82" s="1"/>
      <c r="OWK82" s="1"/>
      <c r="OWL82" s="1"/>
      <c r="OWM82" s="1"/>
      <c r="OWN82" s="1"/>
      <c r="OWO82" s="1"/>
      <c r="OWP82" s="1"/>
      <c r="OWQ82" s="1"/>
      <c r="OWR82" s="1"/>
      <c r="OWS82" s="1"/>
      <c r="OWT82" s="1"/>
      <c r="OWU82" s="1"/>
      <c r="OWV82" s="1"/>
      <c r="OWW82" s="1"/>
      <c r="OWX82" s="1"/>
      <c r="OWY82" s="1"/>
      <c r="OWZ82" s="1"/>
      <c r="OXA82" s="1"/>
      <c r="OXB82" s="1"/>
      <c r="OXC82" s="1"/>
      <c r="OXD82" s="1"/>
      <c r="OXE82" s="1"/>
      <c r="OXF82" s="1"/>
      <c r="OXG82" s="1"/>
      <c r="OXH82" s="1"/>
      <c r="OXI82" s="1"/>
      <c r="OXJ82" s="1"/>
      <c r="OXK82" s="1"/>
      <c r="OXL82" s="1"/>
      <c r="OXM82" s="1"/>
      <c r="OXN82" s="1"/>
      <c r="OXO82" s="1"/>
      <c r="OXP82" s="1"/>
      <c r="OXQ82" s="1"/>
      <c r="OXR82" s="1"/>
      <c r="OXS82" s="1"/>
      <c r="OXT82" s="1"/>
      <c r="OXU82" s="1"/>
      <c r="OXV82" s="1"/>
      <c r="OXW82" s="1"/>
      <c r="OXX82" s="1"/>
      <c r="OXY82" s="1"/>
      <c r="OXZ82" s="1"/>
      <c r="OYA82" s="1"/>
      <c r="OYB82" s="1"/>
      <c r="OYC82" s="1"/>
      <c r="OYD82" s="1"/>
      <c r="OYE82" s="1"/>
      <c r="OYF82" s="1"/>
      <c r="OYG82" s="1"/>
      <c r="OYH82" s="1"/>
      <c r="OYI82" s="1"/>
      <c r="OYJ82" s="1"/>
      <c r="OYK82" s="1"/>
      <c r="OYL82" s="1"/>
      <c r="OYM82" s="1"/>
      <c r="OYN82" s="1"/>
      <c r="OYO82" s="1"/>
      <c r="OYP82" s="1"/>
      <c r="OYQ82" s="1"/>
      <c r="OYR82" s="1"/>
      <c r="OYS82" s="1"/>
      <c r="OYT82" s="1"/>
      <c r="OYU82" s="1"/>
      <c r="OYV82" s="1"/>
      <c r="OYW82" s="1"/>
      <c r="OYX82" s="1"/>
      <c r="OYY82" s="1"/>
      <c r="OYZ82" s="1"/>
      <c r="OZA82" s="1"/>
      <c r="OZB82" s="1"/>
      <c r="OZC82" s="1"/>
      <c r="OZD82" s="1"/>
      <c r="OZE82" s="1"/>
      <c r="OZF82" s="1"/>
      <c r="OZG82" s="1"/>
      <c r="OZH82" s="1"/>
      <c r="OZI82" s="1"/>
      <c r="OZJ82" s="1"/>
      <c r="OZK82" s="1"/>
      <c r="OZL82" s="1"/>
      <c r="OZM82" s="1"/>
      <c r="OZN82" s="1"/>
      <c r="OZO82" s="1"/>
      <c r="OZP82" s="1"/>
      <c r="OZQ82" s="1"/>
      <c r="OZR82" s="1"/>
      <c r="OZS82" s="1"/>
      <c r="OZT82" s="1"/>
      <c r="OZU82" s="1"/>
      <c r="OZV82" s="1"/>
      <c r="OZW82" s="1"/>
      <c r="OZX82" s="1"/>
      <c r="OZY82" s="1"/>
      <c r="OZZ82" s="1"/>
      <c r="PAA82" s="1"/>
      <c r="PAB82" s="1"/>
      <c r="PAC82" s="1"/>
      <c r="PAD82" s="1"/>
      <c r="PAE82" s="1"/>
      <c r="PAF82" s="1"/>
      <c r="PAG82" s="1"/>
      <c r="PAH82" s="1"/>
      <c r="PAI82" s="1"/>
      <c r="PAJ82" s="1"/>
      <c r="PAK82" s="1"/>
      <c r="PAL82" s="1"/>
      <c r="PAM82" s="1"/>
      <c r="PAN82" s="1"/>
      <c r="PAO82" s="1"/>
      <c r="PAP82" s="1"/>
      <c r="PAQ82" s="1"/>
      <c r="PAR82" s="1"/>
      <c r="PAS82" s="1"/>
      <c r="PAT82" s="1"/>
      <c r="PAU82" s="1"/>
      <c r="PAV82" s="1"/>
      <c r="PAW82" s="1"/>
      <c r="PAX82" s="1"/>
      <c r="PAY82" s="1"/>
      <c r="PAZ82" s="1"/>
      <c r="PBA82" s="1"/>
      <c r="PBB82" s="1"/>
      <c r="PBC82" s="1"/>
      <c r="PBD82" s="1"/>
      <c r="PBE82" s="1"/>
      <c r="PBF82" s="1"/>
      <c r="PBG82" s="1"/>
      <c r="PBH82" s="1"/>
      <c r="PBI82" s="1"/>
      <c r="PBJ82" s="1"/>
      <c r="PBK82" s="1"/>
      <c r="PBL82" s="1"/>
      <c r="PBM82" s="1"/>
      <c r="PBN82" s="1"/>
      <c r="PBO82" s="1"/>
      <c r="PBP82" s="1"/>
      <c r="PBQ82" s="1"/>
      <c r="PBR82" s="1"/>
      <c r="PBS82" s="1"/>
      <c r="PBT82" s="1"/>
      <c r="PBU82" s="1"/>
      <c r="PBV82" s="1"/>
      <c r="PBW82" s="1"/>
      <c r="PBX82" s="1"/>
      <c r="PBY82" s="1"/>
      <c r="PBZ82" s="1"/>
      <c r="PCA82" s="1"/>
      <c r="PCB82" s="1"/>
      <c r="PCC82" s="1"/>
      <c r="PCD82" s="1"/>
      <c r="PCE82" s="1"/>
      <c r="PCF82" s="1"/>
      <c r="PCG82" s="1"/>
      <c r="PCH82" s="1"/>
      <c r="PCI82" s="1"/>
      <c r="PCJ82" s="1"/>
      <c r="PCK82" s="1"/>
      <c r="PCL82" s="1"/>
      <c r="PCM82" s="1"/>
      <c r="PCN82" s="1"/>
      <c r="PCO82" s="1"/>
      <c r="PCP82" s="1"/>
      <c r="PCQ82" s="1"/>
      <c r="PCR82" s="1"/>
      <c r="PCS82" s="1"/>
      <c r="PCT82" s="1"/>
      <c r="PCU82" s="1"/>
      <c r="PCV82" s="1"/>
      <c r="PCW82" s="1"/>
      <c r="PCX82" s="1"/>
      <c r="PCY82" s="1"/>
      <c r="PCZ82" s="1"/>
      <c r="PDA82" s="1"/>
      <c r="PDB82" s="1"/>
      <c r="PDC82" s="1"/>
      <c r="PDD82" s="1"/>
      <c r="PDE82" s="1"/>
      <c r="PDF82" s="1"/>
      <c r="PDG82" s="1"/>
      <c r="PDH82" s="1"/>
      <c r="PDI82" s="1"/>
      <c r="PDJ82" s="1"/>
      <c r="PDK82" s="1"/>
      <c r="PDL82" s="1"/>
      <c r="PDM82" s="1"/>
      <c r="PDN82" s="1"/>
      <c r="PDO82" s="1"/>
      <c r="PDP82" s="1"/>
      <c r="PDQ82" s="1"/>
      <c r="PDR82" s="1"/>
      <c r="PDS82" s="1"/>
      <c r="PDT82" s="1"/>
      <c r="PDU82" s="1"/>
      <c r="PDV82" s="1"/>
      <c r="PDW82" s="1"/>
      <c r="PDX82" s="1"/>
      <c r="PDY82" s="1"/>
      <c r="PDZ82" s="1"/>
      <c r="PEA82" s="1"/>
      <c r="PEB82" s="1"/>
      <c r="PEC82" s="1"/>
      <c r="PED82" s="1"/>
      <c r="PEE82" s="1"/>
      <c r="PEF82" s="1"/>
      <c r="PEG82" s="1"/>
      <c r="PEH82" s="1"/>
      <c r="PEI82" s="1"/>
      <c r="PEJ82" s="1"/>
      <c r="PEK82" s="1"/>
      <c r="PEL82" s="1"/>
      <c r="PEM82" s="1"/>
      <c r="PEN82" s="1"/>
      <c r="PEO82" s="1"/>
      <c r="PEP82" s="1"/>
      <c r="PEQ82" s="1"/>
      <c r="PER82" s="1"/>
      <c r="PES82" s="1"/>
      <c r="PET82" s="1"/>
      <c r="PEU82" s="1"/>
      <c r="PEV82" s="1"/>
      <c r="PEW82" s="1"/>
      <c r="PEX82" s="1"/>
      <c r="PEY82" s="1"/>
      <c r="PEZ82" s="1"/>
      <c r="PFA82" s="1"/>
      <c r="PFB82" s="1"/>
      <c r="PFC82" s="1"/>
      <c r="PFD82" s="1"/>
      <c r="PFE82" s="1"/>
      <c r="PFF82" s="1"/>
      <c r="PFG82" s="1"/>
      <c r="PFH82" s="1"/>
      <c r="PFI82" s="1"/>
      <c r="PFJ82" s="1"/>
      <c r="PFK82" s="1"/>
      <c r="PFL82" s="1"/>
      <c r="PFM82" s="1"/>
      <c r="PFN82" s="1"/>
      <c r="PFO82" s="1"/>
      <c r="PFP82" s="1"/>
      <c r="PFQ82" s="1"/>
      <c r="PFR82" s="1"/>
      <c r="PFS82" s="1"/>
      <c r="PFT82" s="1"/>
      <c r="PFU82" s="1"/>
      <c r="PFV82" s="1"/>
      <c r="PFW82" s="1"/>
      <c r="PFX82" s="1"/>
      <c r="PFY82" s="1"/>
      <c r="PFZ82" s="1"/>
      <c r="PGA82" s="1"/>
      <c r="PGB82" s="1"/>
      <c r="PGC82" s="1"/>
      <c r="PGD82" s="1"/>
      <c r="PGE82" s="1"/>
      <c r="PGF82" s="1"/>
      <c r="PGG82" s="1"/>
      <c r="PGH82" s="1"/>
      <c r="PGI82" s="1"/>
      <c r="PGJ82" s="1"/>
      <c r="PGK82" s="1"/>
      <c r="PGL82" s="1"/>
      <c r="PGM82" s="1"/>
      <c r="PGN82" s="1"/>
      <c r="PGO82" s="1"/>
      <c r="PGP82" s="1"/>
      <c r="PGQ82" s="1"/>
      <c r="PGR82" s="1"/>
      <c r="PGS82" s="1"/>
      <c r="PGT82" s="1"/>
      <c r="PGU82" s="1"/>
      <c r="PGV82" s="1"/>
      <c r="PGW82" s="1"/>
      <c r="PGX82" s="1"/>
      <c r="PGY82" s="1"/>
      <c r="PGZ82" s="1"/>
      <c r="PHA82" s="1"/>
      <c r="PHB82" s="1"/>
      <c r="PHC82" s="1"/>
      <c r="PHD82" s="1"/>
      <c r="PHE82" s="1"/>
      <c r="PHF82" s="1"/>
      <c r="PHG82" s="1"/>
      <c r="PHH82" s="1"/>
      <c r="PHI82" s="1"/>
      <c r="PHJ82" s="1"/>
      <c r="PHK82" s="1"/>
      <c r="PHL82" s="1"/>
      <c r="PHM82" s="1"/>
      <c r="PHN82" s="1"/>
      <c r="PHO82" s="1"/>
      <c r="PHP82" s="1"/>
      <c r="PHQ82" s="1"/>
      <c r="PHR82" s="1"/>
      <c r="PHS82" s="1"/>
      <c r="PHT82" s="1"/>
      <c r="PHU82" s="1"/>
      <c r="PHV82" s="1"/>
      <c r="PHW82" s="1"/>
      <c r="PHX82" s="1"/>
      <c r="PHY82" s="1"/>
      <c r="PHZ82" s="1"/>
      <c r="PIA82" s="1"/>
      <c r="PIB82" s="1"/>
      <c r="PIC82" s="1"/>
      <c r="PID82" s="1"/>
      <c r="PIE82" s="1"/>
      <c r="PIF82" s="1"/>
      <c r="PIG82" s="1"/>
      <c r="PIH82" s="1"/>
      <c r="PII82" s="1"/>
      <c r="PIJ82" s="1"/>
      <c r="PIK82" s="1"/>
      <c r="PIL82" s="1"/>
      <c r="PIM82" s="1"/>
      <c r="PIN82" s="1"/>
      <c r="PIO82" s="1"/>
      <c r="PIP82" s="1"/>
      <c r="PIQ82" s="1"/>
      <c r="PIR82" s="1"/>
      <c r="PIS82" s="1"/>
      <c r="PIT82" s="1"/>
      <c r="PIU82" s="1"/>
      <c r="PIV82" s="1"/>
      <c r="PIW82" s="1"/>
      <c r="PIX82" s="1"/>
      <c r="PIY82" s="1"/>
      <c r="PIZ82" s="1"/>
      <c r="PJA82" s="1"/>
      <c r="PJB82" s="1"/>
      <c r="PJC82" s="1"/>
      <c r="PJD82" s="1"/>
      <c r="PJE82" s="1"/>
      <c r="PJF82" s="1"/>
      <c r="PJG82" s="1"/>
      <c r="PJH82" s="1"/>
      <c r="PJI82" s="1"/>
      <c r="PJJ82" s="1"/>
      <c r="PJK82" s="1"/>
      <c r="PJL82" s="1"/>
      <c r="PJM82" s="1"/>
      <c r="PJN82" s="1"/>
      <c r="PJO82" s="1"/>
      <c r="PJP82" s="1"/>
      <c r="PJQ82" s="1"/>
      <c r="PJR82" s="1"/>
      <c r="PJS82" s="1"/>
      <c r="PJT82" s="1"/>
      <c r="PJU82" s="1"/>
      <c r="PJV82" s="1"/>
      <c r="PJW82" s="1"/>
      <c r="PJX82" s="1"/>
      <c r="PJY82" s="1"/>
      <c r="PJZ82" s="1"/>
      <c r="PKA82" s="1"/>
      <c r="PKB82" s="1"/>
      <c r="PKC82" s="1"/>
      <c r="PKD82" s="1"/>
      <c r="PKE82" s="1"/>
      <c r="PKF82" s="1"/>
      <c r="PKG82" s="1"/>
      <c r="PKH82" s="1"/>
      <c r="PKI82" s="1"/>
      <c r="PKJ82" s="1"/>
      <c r="PKK82" s="1"/>
      <c r="PKL82" s="1"/>
      <c r="PKM82" s="1"/>
      <c r="PKN82" s="1"/>
      <c r="PKO82" s="1"/>
      <c r="PKP82" s="1"/>
      <c r="PKQ82" s="1"/>
      <c r="PKR82" s="1"/>
      <c r="PKS82" s="1"/>
      <c r="PKT82" s="1"/>
      <c r="PKU82" s="1"/>
      <c r="PKV82" s="1"/>
      <c r="PKW82" s="1"/>
      <c r="PKX82" s="1"/>
      <c r="PKY82" s="1"/>
      <c r="PKZ82" s="1"/>
      <c r="PLA82" s="1"/>
      <c r="PLB82" s="1"/>
      <c r="PLC82" s="1"/>
      <c r="PLD82" s="1"/>
      <c r="PLE82" s="1"/>
      <c r="PLF82" s="1"/>
      <c r="PLG82" s="1"/>
      <c r="PLH82" s="1"/>
      <c r="PLI82" s="1"/>
      <c r="PLJ82" s="1"/>
      <c r="PLK82" s="1"/>
      <c r="PLL82" s="1"/>
      <c r="PLM82" s="1"/>
      <c r="PLN82" s="1"/>
      <c r="PLO82" s="1"/>
      <c r="PLP82" s="1"/>
      <c r="PLQ82" s="1"/>
      <c r="PLR82" s="1"/>
      <c r="PLS82" s="1"/>
      <c r="PLT82" s="1"/>
      <c r="PLU82" s="1"/>
      <c r="PLV82" s="1"/>
      <c r="PLW82" s="1"/>
      <c r="PLX82" s="1"/>
      <c r="PLY82" s="1"/>
      <c r="PLZ82" s="1"/>
      <c r="PMA82" s="1"/>
      <c r="PMB82" s="1"/>
      <c r="PMC82" s="1"/>
      <c r="PMD82" s="1"/>
      <c r="PME82" s="1"/>
      <c r="PMF82" s="1"/>
      <c r="PMG82" s="1"/>
      <c r="PMH82" s="1"/>
      <c r="PMI82" s="1"/>
      <c r="PMJ82" s="1"/>
      <c r="PMK82" s="1"/>
      <c r="PML82" s="1"/>
      <c r="PMM82" s="1"/>
      <c r="PMN82" s="1"/>
      <c r="PMO82" s="1"/>
      <c r="PMP82" s="1"/>
      <c r="PMQ82" s="1"/>
      <c r="PMR82" s="1"/>
      <c r="PMS82" s="1"/>
      <c r="PMT82" s="1"/>
      <c r="PMU82" s="1"/>
      <c r="PMV82" s="1"/>
      <c r="PMW82" s="1"/>
      <c r="PMX82" s="1"/>
      <c r="PMY82" s="1"/>
      <c r="PMZ82" s="1"/>
      <c r="PNA82" s="1"/>
      <c r="PNB82" s="1"/>
      <c r="PNC82" s="1"/>
      <c r="PND82" s="1"/>
      <c r="PNE82" s="1"/>
      <c r="PNF82" s="1"/>
      <c r="PNG82" s="1"/>
      <c r="PNH82" s="1"/>
      <c r="PNI82" s="1"/>
      <c r="PNJ82" s="1"/>
      <c r="PNK82" s="1"/>
      <c r="PNL82" s="1"/>
      <c r="PNM82" s="1"/>
      <c r="PNN82" s="1"/>
      <c r="PNO82" s="1"/>
      <c r="PNP82" s="1"/>
      <c r="PNQ82" s="1"/>
      <c r="PNR82" s="1"/>
      <c r="PNS82" s="1"/>
      <c r="PNT82" s="1"/>
      <c r="PNU82" s="1"/>
      <c r="PNV82" s="1"/>
      <c r="PNW82" s="1"/>
      <c r="PNX82" s="1"/>
      <c r="PNY82" s="1"/>
      <c r="PNZ82" s="1"/>
      <c r="POA82" s="1"/>
      <c r="POB82" s="1"/>
      <c r="POC82" s="1"/>
      <c r="POD82" s="1"/>
      <c r="POE82" s="1"/>
      <c r="POF82" s="1"/>
      <c r="POG82" s="1"/>
      <c r="POH82" s="1"/>
      <c r="POI82" s="1"/>
      <c r="POJ82" s="1"/>
      <c r="POK82" s="1"/>
      <c r="POL82" s="1"/>
      <c r="POM82" s="1"/>
      <c r="PON82" s="1"/>
      <c r="POO82" s="1"/>
      <c r="POP82" s="1"/>
      <c r="POQ82" s="1"/>
      <c r="POR82" s="1"/>
      <c r="POS82" s="1"/>
      <c r="POT82" s="1"/>
      <c r="POU82" s="1"/>
      <c r="POV82" s="1"/>
      <c r="POW82" s="1"/>
      <c r="POX82" s="1"/>
      <c r="POY82" s="1"/>
      <c r="POZ82" s="1"/>
      <c r="PPA82" s="1"/>
      <c r="PPB82" s="1"/>
      <c r="PPC82" s="1"/>
      <c r="PPD82" s="1"/>
      <c r="PPE82" s="1"/>
      <c r="PPF82" s="1"/>
      <c r="PPG82" s="1"/>
      <c r="PPH82" s="1"/>
      <c r="PPI82" s="1"/>
      <c r="PPJ82" s="1"/>
      <c r="PPK82" s="1"/>
      <c r="PPL82" s="1"/>
      <c r="PPM82" s="1"/>
      <c r="PPN82" s="1"/>
      <c r="PPO82" s="1"/>
      <c r="PPP82" s="1"/>
      <c r="PPQ82" s="1"/>
      <c r="PPR82" s="1"/>
      <c r="PPS82" s="1"/>
      <c r="PPT82" s="1"/>
      <c r="PPU82" s="1"/>
      <c r="PPV82" s="1"/>
      <c r="PPW82" s="1"/>
      <c r="PPX82" s="1"/>
      <c r="PPY82" s="1"/>
      <c r="PPZ82" s="1"/>
      <c r="PQA82" s="1"/>
      <c r="PQB82" s="1"/>
      <c r="PQC82" s="1"/>
      <c r="PQD82" s="1"/>
      <c r="PQE82" s="1"/>
      <c r="PQF82" s="1"/>
      <c r="PQG82" s="1"/>
      <c r="PQH82" s="1"/>
      <c r="PQI82" s="1"/>
      <c r="PQJ82" s="1"/>
      <c r="PQK82" s="1"/>
      <c r="PQL82" s="1"/>
      <c r="PQM82" s="1"/>
      <c r="PQN82" s="1"/>
      <c r="PQO82" s="1"/>
      <c r="PQP82" s="1"/>
      <c r="PQQ82" s="1"/>
      <c r="PQR82" s="1"/>
      <c r="PQS82" s="1"/>
      <c r="PQT82" s="1"/>
      <c r="PQU82" s="1"/>
      <c r="PQV82" s="1"/>
      <c r="PQW82" s="1"/>
      <c r="PQX82" s="1"/>
      <c r="PQY82" s="1"/>
      <c r="PQZ82" s="1"/>
      <c r="PRA82" s="1"/>
      <c r="PRB82" s="1"/>
      <c r="PRC82" s="1"/>
      <c r="PRD82" s="1"/>
      <c r="PRE82" s="1"/>
      <c r="PRF82" s="1"/>
      <c r="PRG82" s="1"/>
      <c r="PRH82" s="1"/>
      <c r="PRI82" s="1"/>
      <c r="PRJ82" s="1"/>
      <c r="PRK82" s="1"/>
      <c r="PRL82" s="1"/>
      <c r="PRM82" s="1"/>
      <c r="PRN82" s="1"/>
      <c r="PRO82" s="1"/>
      <c r="PRP82" s="1"/>
      <c r="PRQ82" s="1"/>
      <c r="PRR82" s="1"/>
      <c r="PRS82" s="1"/>
      <c r="PRT82" s="1"/>
      <c r="PRU82" s="1"/>
      <c r="PRV82" s="1"/>
      <c r="PRW82" s="1"/>
      <c r="PRX82" s="1"/>
      <c r="PRY82" s="1"/>
      <c r="PRZ82" s="1"/>
      <c r="PSA82" s="1"/>
      <c r="PSB82" s="1"/>
      <c r="PSC82" s="1"/>
      <c r="PSD82" s="1"/>
      <c r="PSE82" s="1"/>
      <c r="PSF82" s="1"/>
      <c r="PSG82" s="1"/>
      <c r="PSH82" s="1"/>
      <c r="PSI82" s="1"/>
      <c r="PSJ82" s="1"/>
      <c r="PSK82" s="1"/>
      <c r="PSL82" s="1"/>
      <c r="PSM82" s="1"/>
      <c r="PSN82" s="1"/>
      <c r="PSO82" s="1"/>
      <c r="PSP82" s="1"/>
      <c r="PSQ82" s="1"/>
      <c r="PSR82" s="1"/>
      <c r="PSS82" s="1"/>
      <c r="PST82" s="1"/>
      <c r="PSU82" s="1"/>
      <c r="PSV82" s="1"/>
      <c r="PSW82" s="1"/>
      <c r="PSX82" s="1"/>
      <c r="PSY82" s="1"/>
      <c r="PSZ82" s="1"/>
      <c r="PTA82" s="1"/>
      <c r="PTB82" s="1"/>
      <c r="PTC82" s="1"/>
      <c r="PTD82" s="1"/>
      <c r="PTE82" s="1"/>
      <c r="PTF82" s="1"/>
      <c r="PTG82" s="1"/>
      <c r="PTH82" s="1"/>
      <c r="PTI82" s="1"/>
      <c r="PTJ82" s="1"/>
      <c r="PTK82" s="1"/>
      <c r="PTL82" s="1"/>
      <c r="PTM82" s="1"/>
      <c r="PTN82" s="1"/>
      <c r="PTO82" s="1"/>
      <c r="PTP82" s="1"/>
      <c r="PTQ82" s="1"/>
      <c r="PTR82" s="1"/>
      <c r="PTS82" s="1"/>
      <c r="PTT82" s="1"/>
      <c r="PTU82" s="1"/>
      <c r="PTV82" s="1"/>
      <c r="PTW82" s="1"/>
      <c r="PTX82" s="1"/>
      <c r="PTY82" s="1"/>
      <c r="PTZ82" s="1"/>
      <c r="PUA82" s="1"/>
      <c r="PUB82" s="1"/>
      <c r="PUC82" s="1"/>
      <c r="PUD82" s="1"/>
      <c r="PUE82" s="1"/>
      <c r="PUF82" s="1"/>
      <c r="PUG82" s="1"/>
      <c r="PUH82" s="1"/>
      <c r="PUI82" s="1"/>
      <c r="PUJ82" s="1"/>
      <c r="PUK82" s="1"/>
      <c r="PUL82" s="1"/>
      <c r="PUM82" s="1"/>
      <c r="PUN82" s="1"/>
      <c r="PUO82" s="1"/>
      <c r="PUP82" s="1"/>
      <c r="PUQ82" s="1"/>
      <c r="PUR82" s="1"/>
      <c r="PUS82" s="1"/>
      <c r="PUT82" s="1"/>
      <c r="PUU82" s="1"/>
      <c r="PUV82" s="1"/>
      <c r="PUW82" s="1"/>
      <c r="PUX82" s="1"/>
      <c r="PUY82" s="1"/>
      <c r="PUZ82" s="1"/>
      <c r="PVA82" s="1"/>
      <c r="PVB82" s="1"/>
      <c r="PVC82" s="1"/>
      <c r="PVD82" s="1"/>
      <c r="PVE82" s="1"/>
      <c r="PVF82" s="1"/>
      <c r="PVG82" s="1"/>
      <c r="PVH82" s="1"/>
      <c r="PVI82" s="1"/>
      <c r="PVJ82" s="1"/>
      <c r="PVK82" s="1"/>
      <c r="PVL82" s="1"/>
      <c r="PVM82" s="1"/>
      <c r="PVN82" s="1"/>
      <c r="PVO82" s="1"/>
      <c r="PVP82" s="1"/>
      <c r="PVQ82" s="1"/>
      <c r="PVR82" s="1"/>
      <c r="PVS82" s="1"/>
      <c r="PVT82" s="1"/>
      <c r="PVU82" s="1"/>
      <c r="PVV82" s="1"/>
      <c r="PVW82" s="1"/>
      <c r="PVX82" s="1"/>
      <c r="PVY82" s="1"/>
      <c r="PVZ82" s="1"/>
      <c r="PWA82" s="1"/>
      <c r="PWB82" s="1"/>
      <c r="PWC82" s="1"/>
      <c r="PWD82" s="1"/>
      <c r="PWE82" s="1"/>
      <c r="PWF82" s="1"/>
      <c r="PWG82" s="1"/>
      <c r="PWH82" s="1"/>
      <c r="PWI82" s="1"/>
      <c r="PWJ82" s="1"/>
      <c r="PWK82" s="1"/>
      <c r="PWL82" s="1"/>
      <c r="PWM82" s="1"/>
      <c r="PWN82" s="1"/>
      <c r="PWO82" s="1"/>
      <c r="PWP82" s="1"/>
      <c r="PWQ82" s="1"/>
      <c r="PWR82" s="1"/>
      <c r="PWS82" s="1"/>
      <c r="PWT82" s="1"/>
      <c r="PWU82" s="1"/>
      <c r="PWV82" s="1"/>
      <c r="PWW82" s="1"/>
      <c r="PWX82" s="1"/>
      <c r="PWY82" s="1"/>
      <c r="PWZ82" s="1"/>
      <c r="PXA82" s="1"/>
      <c r="PXB82" s="1"/>
      <c r="PXC82" s="1"/>
      <c r="PXD82" s="1"/>
      <c r="PXE82" s="1"/>
      <c r="PXF82" s="1"/>
      <c r="PXG82" s="1"/>
      <c r="PXH82" s="1"/>
      <c r="PXI82" s="1"/>
      <c r="PXJ82" s="1"/>
      <c r="PXK82" s="1"/>
      <c r="PXL82" s="1"/>
      <c r="PXM82" s="1"/>
      <c r="PXN82" s="1"/>
      <c r="PXO82" s="1"/>
      <c r="PXP82" s="1"/>
      <c r="PXQ82" s="1"/>
      <c r="PXR82" s="1"/>
      <c r="PXS82" s="1"/>
      <c r="PXT82" s="1"/>
      <c r="PXU82" s="1"/>
      <c r="PXV82" s="1"/>
      <c r="PXW82" s="1"/>
      <c r="PXX82" s="1"/>
      <c r="PXY82" s="1"/>
      <c r="PXZ82" s="1"/>
      <c r="PYA82" s="1"/>
      <c r="PYB82" s="1"/>
      <c r="PYC82" s="1"/>
      <c r="PYD82" s="1"/>
      <c r="PYE82" s="1"/>
      <c r="PYF82" s="1"/>
      <c r="PYG82" s="1"/>
      <c r="PYH82" s="1"/>
      <c r="PYI82" s="1"/>
      <c r="PYJ82" s="1"/>
      <c r="PYK82" s="1"/>
      <c r="PYL82" s="1"/>
      <c r="PYM82" s="1"/>
      <c r="PYN82" s="1"/>
      <c r="PYO82" s="1"/>
      <c r="PYP82" s="1"/>
      <c r="PYQ82" s="1"/>
      <c r="PYR82" s="1"/>
      <c r="PYS82" s="1"/>
      <c r="PYT82" s="1"/>
      <c r="PYU82" s="1"/>
      <c r="PYV82" s="1"/>
      <c r="PYW82" s="1"/>
      <c r="PYX82" s="1"/>
      <c r="PYY82" s="1"/>
      <c r="PYZ82" s="1"/>
      <c r="PZA82" s="1"/>
      <c r="PZB82" s="1"/>
      <c r="PZC82" s="1"/>
      <c r="PZD82" s="1"/>
      <c r="PZE82" s="1"/>
      <c r="PZF82" s="1"/>
      <c r="PZG82" s="1"/>
      <c r="PZH82" s="1"/>
      <c r="PZI82" s="1"/>
      <c r="PZJ82" s="1"/>
      <c r="PZK82" s="1"/>
      <c r="PZL82" s="1"/>
      <c r="PZM82" s="1"/>
      <c r="PZN82" s="1"/>
      <c r="PZO82" s="1"/>
      <c r="PZP82" s="1"/>
      <c r="PZQ82" s="1"/>
      <c r="PZR82" s="1"/>
      <c r="PZS82" s="1"/>
      <c r="PZT82" s="1"/>
      <c r="PZU82" s="1"/>
      <c r="PZV82" s="1"/>
      <c r="PZW82" s="1"/>
      <c r="PZX82" s="1"/>
      <c r="PZY82" s="1"/>
      <c r="PZZ82" s="1"/>
      <c r="QAA82" s="1"/>
      <c r="QAB82" s="1"/>
      <c r="QAC82" s="1"/>
      <c r="QAD82" s="1"/>
      <c r="QAE82" s="1"/>
      <c r="QAF82" s="1"/>
      <c r="QAG82" s="1"/>
      <c r="QAH82" s="1"/>
      <c r="QAI82" s="1"/>
      <c r="QAJ82" s="1"/>
      <c r="QAK82" s="1"/>
      <c r="QAL82" s="1"/>
      <c r="QAM82" s="1"/>
      <c r="QAN82" s="1"/>
      <c r="QAO82" s="1"/>
      <c r="QAP82" s="1"/>
      <c r="QAQ82" s="1"/>
      <c r="QAR82" s="1"/>
      <c r="QAS82" s="1"/>
      <c r="QAT82" s="1"/>
      <c r="QAU82" s="1"/>
      <c r="QAV82" s="1"/>
      <c r="QAW82" s="1"/>
      <c r="QAX82" s="1"/>
      <c r="QAY82" s="1"/>
      <c r="QAZ82" s="1"/>
      <c r="QBA82" s="1"/>
      <c r="QBB82" s="1"/>
      <c r="QBC82" s="1"/>
      <c r="QBD82" s="1"/>
      <c r="QBE82" s="1"/>
      <c r="QBF82" s="1"/>
      <c r="QBG82" s="1"/>
      <c r="QBH82" s="1"/>
      <c r="QBI82" s="1"/>
      <c r="QBJ82" s="1"/>
      <c r="QBK82" s="1"/>
      <c r="QBL82" s="1"/>
      <c r="QBM82" s="1"/>
      <c r="QBN82" s="1"/>
      <c r="QBO82" s="1"/>
      <c r="QBP82" s="1"/>
      <c r="QBQ82" s="1"/>
      <c r="QBR82" s="1"/>
      <c r="QBS82" s="1"/>
      <c r="QBT82" s="1"/>
      <c r="QBU82" s="1"/>
      <c r="QBV82" s="1"/>
      <c r="QBW82" s="1"/>
      <c r="QBX82" s="1"/>
      <c r="QBY82" s="1"/>
      <c r="QBZ82" s="1"/>
      <c r="QCA82" s="1"/>
      <c r="QCB82" s="1"/>
      <c r="QCC82" s="1"/>
      <c r="QCD82" s="1"/>
      <c r="QCE82" s="1"/>
      <c r="QCF82" s="1"/>
      <c r="QCG82" s="1"/>
      <c r="QCH82" s="1"/>
      <c r="QCI82" s="1"/>
      <c r="QCJ82" s="1"/>
      <c r="QCK82" s="1"/>
      <c r="QCL82" s="1"/>
      <c r="QCM82" s="1"/>
      <c r="QCN82" s="1"/>
      <c r="QCO82" s="1"/>
      <c r="QCP82" s="1"/>
      <c r="QCQ82" s="1"/>
      <c r="QCR82" s="1"/>
      <c r="QCS82" s="1"/>
      <c r="QCT82" s="1"/>
      <c r="QCU82" s="1"/>
      <c r="QCV82" s="1"/>
      <c r="QCW82" s="1"/>
      <c r="QCX82" s="1"/>
      <c r="QCY82" s="1"/>
      <c r="QCZ82" s="1"/>
      <c r="QDA82" s="1"/>
      <c r="QDB82" s="1"/>
      <c r="QDC82" s="1"/>
      <c r="QDD82" s="1"/>
      <c r="QDE82" s="1"/>
      <c r="QDF82" s="1"/>
      <c r="QDG82" s="1"/>
      <c r="QDH82" s="1"/>
      <c r="QDI82" s="1"/>
      <c r="QDJ82" s="1"/>
      <c r="QDK82" s="1"/>
      <c r="QDL82" s="1"/>
      <c r="QDM82" s="1"/>
      <c r="QDN82" s="1"/>
      <c r="QDO82" s="1"/>
      <c r="QDP82" s="1"/>
      <c r="QDQ82" s="1"/>
      <c r="QDR82" s="1"/>
      <c r="QDS82" s="1"/>
      <c r="QDT82" s="1"/>
      <c r="QDU82" s="1"/>
      <c r="QDV82" s="1"/>
      <c r="QDW82" s="1"/>
      <c r="QDX82" s="1"/>
      <c r="QDY82" s="1"/>
      <c r="QDZ82" s="1"/>
      <c r="QEA82" s="1"/>
      <c r="QEB82" s="1"/>
      <c r="QEC82" s="1"/>
      <c r="QED82" s="1"/>
      <c r="QEE82" s="1"/>
      <c r="QEF82" s="1"/>
      <c r="QEG82" s="1"/>
      <c r="QEH82" s="1"/>
      <c r="QEI82" s="1"/>
      <c r="QEJ82" s="1"/>
      <c r="QEK82" s="1"/>
      <c r="QEL82" s="1"/>
      <c r="QEM82" s="1"/>
      <c r="QEN82" s="1"/>
      <c r="QEO82" s="1"/>
      <c r="QEP82" s="1"/>
      <c r="QEQ82" s="1"/>
      <c r="QER82" s="1"/>
      <c r="QES82" s="1"/>
      <c r="QET82" s="1"/>
      <c r="QEU82" s="1"/>
      <c r="QEV82" s="1"/>
      <c r="QEW82" s="1"/>
      <c r="QEX82" s="1"/>
      <c r="QEY82" s="1"/>
      <c r="QEZ82" s="1"/>
      <c r="QFA82" s="1"/>
      <c r="QFB82" s="1"/>
      <c r="QFC82" s="1"/>
      <c r="QFD82" s="1"/>
      <c r="QFE82" s="1"/>
      <c r="QFF82" s="1"/>
      <c r="QFG82" s="1"/>
      <c r="QFH82" s="1"/>
      <c r="QFI82" s="1"/>
      <c r="QFJ82" s="1"/>
      <c r="QFK82" s="1"/>
      <c r="QFL82" s="1"/>
      <c r="QFM82" s="1"/>
      <c r="QFN82" s="1"/>
      <c r="QFO82" s="1"/>
      <c r="QFP82" s="1"/>
      <c r="QFQ82" s="1"/>
      <c r="QFR82" s="1"/>
      <c r="QFS82" s="1"/>
      <c r="QFT82" s="1"/>
      <c r="QFU82" s="1"/>
      <c r="QFV82" s="1"/>
      <c r="QFW82" s="1"/>
      <c r="QFX82" s="1"/>
      <c r="QFY82" s="1"/>
      <c r="QFZ82" s="1"/>
      <c r="QGA82" s="1"/>
      <c r="QGB82" s="1"/>
      <c r="QGC82" s="1"/>
      <c r="QGD82" s="1"/>
      <c r="QGE82" s="1"/>
      <c r="QGF82" s="1"/>
      <c r="QGG82" s="1"/>
      <c r="QGH82" s="1"/>
      <c r="QGI82" s="1"/>
      <c r="QGJ82" s="1"/>
      <c r="QGK82" s="1"/>
      <c r="QGL82" s="1"/>
      <c r="QGM82" s="1"/>
      <c r="QGN82" s="1"/>
      <c r="QGO82" s="1"/>
      <c r="QGP82" s="1"/>
      <c r="QGQ82" s="1"/>
      <c r="QGR82" s="1"/>
      <c r="QGS82" s="1"/>
      <c r="QGT82" s="1"/>
      <c r="QGU82" s="1"/>
      <c r="QGV82" s="1"/>
      <c r="QGW82" s="1"/>
      <c r="QGX82" s="1"/>
      <c r="QGY82" s="1"/>
      <c r="QGZ82" s="1"/>
      <c r="QHA82" s="1"/>
      <c r="QHB82" s="1"/>
      <c r="QHC82" s="1"/>
      <c r="QHD82" s="1"/>
      <c r="QHE82" s="1"/>
      <c r="QHF82" s="1"/>
      <c r="QHG82" s="1"/>
      <c r="QHH82" s="1"/>
      <c r="QHI82" s="1"/>
      <c r="QHJ82" s="1"/>
      <c r="QHK82" s="1"/>
      <c r="QHL82" s="1"/>
      <c r="QHM82" s="1"/>
      <c r="QHN82" s="1"/>
      <c r="QHO82" s="1"/>
      <c r="QHP82" s="1"/>
      <c r="QHQ82" s="1"/>
      <c r="QHR82" s="1"/>
      <c r="QHS82" s="1"/>
      <c r="QHT82" s="1"/>
      <c r="QHU82" s="1"/>
      <c r="QHV82" s="1"/>
      <c r="QHW82" s="1"/>
      <c r="QHX82" s="1"/>
      <c r="QHY82" s="1"/>
      <c r="QHZ82" s="1"/>
      <c r="QIA82" s="1"/>
      <c r="QIB82" s="1"/>
      <c r="QIC82" s="1"/>
      <c r="QID82" s="1"/>
      <c r="QIE82" s="1"/>
      <c r="QIF82" s="1"/>
      <c r="QIG82" s="1"/>
      <c r="QIH82" s="1"/>
      <c r="QII82" s="1"/>
      <c r="QIJ82" s="1"/>
      <c r="QIK82" s="1"/>
      <c r="QIL82" s="1"/>
      <c r="QIM82" s="1"/>
      <c r="QIN82" s="1"/>
      <c r="QIO82" s="1"/>
      <c r="QIP82" s="1"/>
      <c r="QIQ82" s="1"/>
      <c r="QIR82" s="1"/>
      <c r="QIS82" s="1"/>
      <c r="QIT82" s="1"/>
      <c r="QIU82" s="1"/>
      <c r="QIV82" s="1"/>
      <c r="QIW82" s="1"/>
      <c r="QIX82" s="1"/>
      <c r="QIY82" s="1"/>
      <c r="QIZ82" s="1"/>
      <c r="QJA82" s="1"/>
      <c r="QJB82" s="1"/>
      <c r="QJC82" s="1"/>
      <c r="QJD82" s="1"/>
      <c r="QJE82" s="1"/>
      <c r="QJF82" s="1"/>
      <c r="QJG82" s="1"/>
      <c r="QJH82" s="1"/>
      <c r="QJI82" s="1"/>
      <c r="QJJ82" s="1"/>
      <c r="QJK82" s="1"/>
      <c r="QJL82" s="1"/>
      <c r="QJM82" s="1"/>
      <c r="QJN82" s="1"/>
      <c r="QJO82" s="1"/>
      <c r="QJP82" s="1"/>
      <c r="QJQ82" s="1"/>
      <c r="QJR82" s="1"/>
      <c r="QJS82" s="1"/>
      <c r="QJT82" s="1"/>
      <c r="QJU82" s="1"/>
      <c r="QJV82" s="1"/>
      <c r="QJW82" s="1"/>
      <c r="QJX82" s="1"/>
      <c r="QJY82" s="1"/>
      <c r="QJZ82" s="1"/>
      <c r="QKA82" s="1"/>
      <c r="QKB82" s="1"/>
      <c r="QKC82" s="1"/>
      <c r="QKD82" s="1"/>
      <c r="QKE82" s="1"/>
      <c r="QKF82" s="1"/>
      <c r="QKG82" s="1"/>
      <c r="QKH82" s="1"/>
      <c r="QKI82" s="1"/>
      <c r="QKJ82" s="1"/>
      <c r="QKK82" s="1"/>
      <c r="QKL82" s="1"/>
      <c r="QKM82" s="1"/>
      <c r="QKN82" s="1"/>
      <c r="QKO82" s="1"/>
      <c r="QKP82" s="1"/>
      <c r="QKQ82" s="1"/>
      <c r="QKR82" s="1"/>
      <c r="QKS82" s="1"/>
      <c r="QKT82" s="1"/>
      <c r="QKU82" s="1"/>
      <c r="QKV82" s="1"/>
      <c r="QKW82" s="1"/>
      <c r="QKX82" s="1"/>
      <c r="QKY82" s="1"/>
      <c r="QKZ82" s="1"/>
      <c r="QLA82" s="1"/>
      <c r="QLB82" s="1"/>
      <c r="QLC82" s="1"/>
      <c r="QLD82" s="1"/>
      <c r="QLE82" s="1"/>
      <c r="QLF82" s="1"/>
      <c r="QLG82" s="1"/>
      <c r="QLH82" s="1"/>
      <c r="QLI82" s="1"/>
      <c r="QLJ82" s="1"/>
      <c r="QLK82" s="1"/>
      <c r="QLL82" s="1"/>
      <c r="QLM82" s="1"/>
      <c r="QLN82" s="1"/>
      <c r="QLO82" s="1"/>
      <c r="QLP82" s="1"/>
      <c r="QLQ82" s="1"/>
      <c r="QLR82" s="1"/>
      <c r="QLS82" s="1"/>
      <c r="QLT82" s="1"/>
      <c r="QLU82" s="1"/>
      <c r="QLV82" s="1"/>
      <c r="QLW82" s="1"/>
      <c r="QLX82" s="1"/>
      <c r="QLY82" s="1"/>
      <c r="QLZ82" s="1"/>
      <c r="QMA82" s="1"/>
      <c r="QMB82" s="1"/>
      <c r="QMC82" s="1"/>
      <c r="QMD82" s="1"/>
      <c r="QME82" s="1"/>
      <c r="QMF82" s="1"/>
      <c r="QMG82" s="1"/>
      <c r="QMH82" s="1"/>
      <c r="QMI82" s="1"/>
      <c r="QMJ82" s="1"/>
      <c r="QMK82" s="1"/>
      <c r="QML82" s="1"/>
      <c r="QMM82" s="1"/>
      <c r="QMN82" s="1"/>
      <c r="QMO82" s="1"/>
      <c r="QMP82" s="1"/>
      <c r="QMQ82" s="1"/>
      <c r="QMR82" s="1"/>
      <c r="QMS82" s="1"/>
      <c r="QMT82" s="1"/>
      <c r="QMU82" s="1"/>
      <c r="QMV82" s="1"/>
      <c r="QMW82" s="1"/>
      <c r="QMX82" s="1"/>
      <c r="QMY82" s="1"/>
      <c r="QMZ82" s="1"/>
      <c r="QNA82" s="1"/>
      <c r="QNB82" s="1"/>
      <c r="QNC82" s="1"/>
      <c r="QND82" s="1"/>
      <c r="QNE82" s="1"/>
      <c r="QNF82" s="1"/>
      <c r="QNG82" s="1"/>
      <c r="QNH82" s="1"/>
      <c r="QNI82" s="1"/>
      <c r="QNJ82" s="1"/>
      <c r="QNK82" s="1"/>
      <c r="QNL82" s="1"/>
      <c r="QNM82" s="1"/>
      <c r="QNN82" s="1"/>
      <c r="QNO82" s="1"/>
      <c r="QNP82" s="1"/>
      <c r="QNQ82" s="1"/>
      <c r="QNR82" s="1"/>
      <c r="QNS82" s="1"/>
      <c r="QNT82" s="1"/>
      <c r="QNU82" s="1"/>
      <c r="QNV82" s="1"/>
      <c r="QNW82" s="1"/>
      <c r="QNX82" s="1"/>
      <c r="QNY82" s="1"/>
      <c r="QNZ82" s="1"/>
      <c r="QOA82" s="1"/>
      <c r="QOB82" s="1"/>
      <c r="QOC82" s="1"/>
      <c r="QOD82" s="1"/>
      <c r="QOE82" s="1"/>
      <c r="QOF82" s="1"/>
      <c r="QOG82" s="1"/>
      <c r="QOH82" s="1"/>
      <c r="QOI82" s="1"/>
      <c r="QOJ82" s="1"/>
      <c r="QOK82" s="1"/>
      <c r="QOL82" s="1"/>
      <c r="QOM82" s="1"/>
      <c r="QON82" s="1"/>
      <c r="QOO82" s="1"/>
      <c r="QOP82" s="1"/>
      <c r="QOQ82" s="1"/>
      <c r="QOR82" s="1"/>
      <c r="QOS82" s="1"/>
      <c r="QOT82" s="1"/>
      <c r="QOU82" s="1"/>
      <c r="QOV82" s="1"/>
      <c r="QOW82" s="1"/>
      <c r="QOX82" s="1"/>
      <c r="QOY82" s="1"/>
      <c r="QOZ82" s="1"/>
      <c r="QPA82" s="1"/>
      <c r="QPB82" s="1"/>
      <c r="QPC82" s="1"/>
      <c r="QPD82" s="1"/>
      <c r="QPE82" s="1"/>
      <c r="QPF82" s="1"/>
      <c r="QPG82" s="1"/>
      <c r="QPH82" s="1"/>
      <c r="QPI82" s="1"/>
      <c r="QPJ82" s="1"/>
      <c r="QPK82" s="1"/>
      <c r="QPL82" s="1"/>
      <c r="QPM82" s="1"/>
      <c r="QPN82" s="1"/>
      <c r="QPO82" s="1"/>
      <c r="QPP82" s="1"/>
      <c r="QPQ82" s="1"/>
      <c r="QPR82" s="1"/>
      <c r="QPS82" s="1"/>
      <c r="QPT82" s="1"/>
      <c r="QPU82" s="1"/>
      <c r="QPV82" s="1"/>
      <c r="QPW82" s="1"/>
      <c r="QPX82" s="1"/>
      <c r="QPY82" s="1"/>
      <c r="QPZ82" s="1"/>
      <c r="QQA82" s="1"/>
      <c r="QQB82" s="1"/>
      <c r="QQC82" s="1"/>
      <c r="QQD82" s="1"/>
      <c r="QQE82" s="1"/>
      <c r="QQF82" s="1"/>
      <c r="QQG82" s="1"/>
      <c r="QQH82" s="1"/>
      <c r="QQI82" s="1"/>
      <c r="QQJ82" s="1"/>
      <c r="QQK82" s="1"/>
      <c r="QQL82" s="1"/>
      <c r="QQM82" s="1"/>
      <c r="QQN82" s="1"/>
      <c r="QQO82" s="1"/>
      <c r="QQP82" s="1"/>
      <c r="QQQ82" s="1"/>
      <c r="QQR82" s="1"/>
      <c r="QQS82" s="1"/>
      <c r="QQT82" s="1"/>
      <c r="QQU82" s="1"/>
      <c r="QQV82" s="1"/>
      <c r="QQW82" s="1"/>
      <c r="QQX82" s="1"/>
      <c r="QQY82" s="1"/>
      <c r="QQZ82" s="1"/>
      <c r="QRA82" s="1"/>
      <c r="QRB82" s="1"/>
      <c r="QRC82" s="1"/>
      <c r="QRD82" s="1"/>
      <c r="QRE82" s="1"/>
      <c r="QRF82" s="1"/>
      <c r="QRG82" s="1"/>
      <c r="QRH82" s="1"/>
      <c r="QRI82" s="1"/>
      <c r="QRJ82" s="1"/>
      <c r="QRK82" s="1"/>
      <c r="QRL82" s="1"/>
      <c r="QRM82" s="1"/>
      <c r="QRN82" s="1"/>
      <c r="QRO82" s="1"/>
      <c r="QRP82" s="1"/>
      <c r="QRQ82" s="1"/>
      <c r="QRR82" s="1"/>
      <c r="QRS82" s="1"/>
      <c r="QRT82" s="1"/>
      <c r="QRU82" s="1"/>
      <c r="QRV82" s="1"/>
      <c r="QRW82" s="1"/>
      <c r="QRX82" s="1"/>
      <c r="QRY82" s="1"/>
      <c r="QRZ82" s="1"/>
      <c r="QSA82" s="1"/>
      <c r="QSB82" s="1"/>
      <c r="QSC82" s="1"/>
      <c r="QSD82" s="1"/>
      <c r="QSE82" s="1"/>
      <c r="QSF82" s="1"/>
      <c r="QSG82" s="1"/>
      <c r="QSH82" s="1"/>
      <c r="QSI82" s="1"/>
      <c r="QSJ82" s="1"/>
      <c r="QSK82" s="1"/>
      <c r="QSL82" s="1"/>
      <c r="QSM82" s="1"/>
      <c r="QSN82" s="1"/>
      <c r="QSO82" s="1"/>
      <c r="QSP82" s="1"/>
      <c r="QSQ82" s="1"/>
      <c r="QSR82" s="1"/>
      <c r="QSS82" s="1"/>
      <c r="QST82" s="1"/>
      <c r="QSU82" s="1"/>
      <c r="QSV82" s="1"/>
      <c r="QSW82" s="1"/>
      <c r="QSX82" s="1"/>
      <c r="QSY82" s="1"/>
      <c r="QSZ82" s="1"/>
      <c r="QTA82" s="1"/>
      <c r="QTB82" s="1"/>
      <c r="QTC82" s="1"/>
      <c r="QTD82" s="1"/>
      <c r="QTE82" s="1"/>
      <c r="QTF82" s="1"/>
      <c r="QTG82" s="1"/>
      <c r="QTH82" s="1"/>
      <c r="QTI82" s="1"/>
      <c r="QTJ82" s="1"/>
      <c r="QTK82" s="1"/>
      <c r="QTL82" s="1"/>
      <c r="QTM82" s="1"/>
      <c r="QTN82" s="1"/>
      <c r="QTO82" s="1"/>
      <c r="QTP82" s="1"/>
      <c r="QTQ82" s="1"/>
      <c r="QTR82" s="1"/>
      <c r="QTS82" s="1"/>
      <c r="QTT82" s="1"/>
      <c r="QTU82" s="1"/>
      <c r="QTV82" s="1"/>
      <c r="QTW82" s="1"/>
      <c r="QTX82" s="1"/>
      <c r="QTY82" s="1"/>
      <c r="QTZ82" s="1"/>
      <c r="QUA82" s="1"/>
      <c r="QUB82" s="1"/>
      <c r="QUC82" s="1"/>
      <c r="QUD82" s="1"/>
      <c r="QUE82" s="1"/>
      <c r="QUF82" s="1"/>
      <c r="QUG82" s="1"/>
      <c r="QUH82" s="1"/>
      <c r="QUI82" s="1"/>
      <c r="QUJ82" s="1"/>
      <c r="QUK82" s="1"/>
      <c r="QUL82" s="1"/>
      <c r="QUM82" s="1"/>
      <c r="QUN82" s="1"/>
      <c r="QUO82" s="1"/>
      <c r="QUP82" s="1"/>
      <c r="QUQ82" s="1"/>
      <c r="QUR82" s="1"/>
      <c r="QUS82" s="1"/>
      <c r="QUT82" s="1"/>
      <c r="QUU82" s="1"/>
      <c r="QUV82" s="1"/>
      <c r="QUW82" s="1"/>
      <c r="QUX82" s="1"/>
      <c r="QUY82" s="1"/>
      <c r="QUZ82" s="1"/>
      <c r="QVA82" s="1"/>
      <c r="QVB82" s="1"/>
      <c r="QVC82" s="1"/>
      <c r="QVD82" s="1"/>
      <c r="QVE82" s="1"/>
      <c r="QVF82" s="1"/>
      <c r="QVG82" s="1"/>
      <c r="QVH82" s="1"/>
      <c r="QVI82" s="1"/>
      <c r="QVJ82" s="1"/>
      <c r="QVK82" s="1"/>
      <c r="QVL82" s="1"/>
      <c r="QVM82" s="1"/>
      <c r="QVN82" s="1"/>
      <c r="QVO82" s="1"/>
      <c r="QVP82" s="1"/>
      <c r="QVQ82" s="1"/>
      <c r="QVR82" s="1"/>
      <c r="QVS82" s="1"/>
      <c r="QVT82" s="1"/>
      <c r="QVU82" s="1"/>
      <c r="QVV82" s="1"/>
      <c r="QVW82" s="1"/>
      <c r="QVX82" s="1"/>
      <c r="QVY82" s="1"/>
      <c r="QVZ82" s="1"/>
      <c r="QWA82" s="1"/>
      <c r="QWB82" s="1"/>
      <c r="QWC82" s="1"/>
      <c r="QWD82" s="1"/>
      <c r="QWE82" s="1"/>
      <c r="QWF82" s="1"/>
      <c r="QWG82" s="1"/>
      <c r="QWH82" s="1"/>
      <c r="QWI82" s="1"/>
      <c r="QWJ82" s="1"/>
      <c r="QWK82" s="1"/>
      <c r="QWL82" s="1"/>
      <c r="QWM82" s="1"/>
      <c r="QWN82" s="1"/>
      <c r="QWO82" s="1"/>
      <c r="QWP82" s="1"/>
      <c r="QWQ82" s="1"/>
      <c r="QWR82" s="1"/>
      <c r="QWS82" s="1"/>
      <c r="QWT82" s="1"/>
      <c r="QWU82" s="1"/>
      <c r="QWV82" s="1"/>
      <c r="QWW82" s="1"/>
      <c r="QWX82" s="1"/>
      <c r="QWY82" s="1"/>
      <c r="QWZ82" s="1"/>
      <c r="QXA82" s="1"/>
      <c r="QXB82" s="1"/>
      <c r="QXC82" s="1"/>
      <c r="QXD82" s="1"/>
      <c r="QXE82" s="1"/>
      <c r="QXF82" s="1"/>
      <c r="QXG82" s="1"/>
      <c r="QXH82" s="1"/>
      <c r="QXI82" s="1"/>
      <c r="QXJ82" s="1"/>
      <c r="QXK82" s="1"/>
      <c r="QXL82" s="1"/>
      <c r="QXM82" s="1"/>
      <c r="QXN82" s="1"/>
      <c r="QXO82" s="1"/>
      <c r="QXP82" s="1"/>
      <c r="QXQ82" s="1"/>
      <c r="QXR82" s="1"/>
      <c r="QXS82" s="1"/>
      <c r="QXT82" s="1"/>
      <c r="QXU82" s="1"/>
      <c r="QXV82" s="1"/>
      <c r="QXW82" s="1"/>
      <c r="QXX82" s="1"/>
      <c r="QXY82" s="1"/>
      <c r="QXZ82" s="1"/>
      <c r="QYA82" s="1"/>
      <c r="QYB82" s="1"/>
      <c r="QYC82" s="1"/>
      <c r="QYD82" s="1"/>
      <c r="QYE82" s="1"/>
      <c r="QYF82" s="1"/>
      <c r="QYG82" s="1"/>
      <c r="QYH82" s="1"/>
      <c r="QYI82" s="1"/>
      <c r="QYJ82" s="1"/>
      <c r="QYK82" s="1"/>
      <c r="QYL82" s="1"/>
      <c r="QYM82" s="1"/>
      <c r="QYN82" s="1"/>
      <c r="QYO82" s="1"/>
      <c r="QYP82" s="1"/>
      <c r="QYQ82" s="1"/>
      <c r="QYR82" s="1"/>
      <c r="QYS82" s="1"/>
      <c r="QYT82" s="1"/>
      <c r="QYU82" s="1"/>
      <c r="QYV82" s="1"/>
      <c r="QYW82" s="1"/>
      <c r="QYX82" s="1"/>
      <c r="QYY82" s="1"/>
      <c r="QYZ82" s="1"/>
      <c r="QZA82" s="1"/>
      <c r="QZB82" s="1"/>
      <c r="QZC82" s="1"/>
      <c r="QZD82" s="1"/>
      <c r="QZE82" s="1"/>
      <c r="QZF82" s="1"/>
      <c r="QZG82" s="1"/>
      <c r="QZH82" s="1"/>
      <c r="QZI82" s="1"/>
      <c r="QZJ82" s="1"/>
      <c r="QZK82" s="1"/>
      <c r="QZL82" s="1"/>
      <c r="QZM82" s="1"/>
      <c r="QZN82" s="1"/>
      <c r="QZO82" s="1"/>
      <c r="QZP82" s="1"/>
      <c r="QZQ82" s="1"/>
      <c r="QZR82" s="1"/>
      <c r="QZS82" s="1"/>
      <c r="QZT82" s="1"/>
      <c r="QZU82" s="1"/>
      <c r="QZV82" s="1"/>
      <c r="QZW82" s="1"/>
      <c r="QZX82" s="1"/>
      <c r="QZY82" s="1"/>
      <c r="QZZ82" s="1"/>
      <c r="RAA82" s="1"/>
      <c r="RAB82" s="1"/>
      <c r="RAC82" s="1"/>
      <c r="RAD82" s="1"/>
      <c r="RAE82" s="1"/>
      <c r="RAF82" s="1"/>
      <c r="RAG82" s="1"/>
      <c r="RAH82" s="1"/>
      <c r="RAI82" s="1"/>
      <c r="RAJ82" s="1"/>
      <c r="RAK82" s="1"/>
      <c r="RAL82" s="1"/>
      <c r="RAM82" s="1"/>
      <c r="RAN82" s="1"/>
      <c r="RAO82" s="1"/>
      <c r="RAP82" s="1"/>
      <c r="RAQ82" s="1"/>
      <c r="RAR82" s="1"/>
      <c r="RAS82" s="1"/>
      <c r="RAT82" s="1"/>
      <c r="RAU82" s="1"/>
      <c r="RAV82" s="1"/>
      <c r="RAW82" s="1"/>
      <c r="RAX82" s="1"/>
      <c r="RAY82" s="1"/>
      <c r="RAZ82" s="1"/>
      <c r="RBA82" s="1"/>
      <c r="RBB82" s="1"/>
      <c r="RBC82" s="1"/>
      <c r="RBD82" s="1"/>
      <c r="RBE82" s="1"/>
      <c r="RBF82" s="1"/>
      <c r="RBG82" s="1"/>
      <c r="RBH82" s="1"/>
      <c r="RBI82" s="1"/>
      <c r="RBJ82" s="1"/>
      <c r="RBK82" s="1"/>
      <c r="RBL82" s="1"/>
      <c r="RBM82" s="1"/>
      <c r="RBN82" s="1"/>
      <c r="RBO82" s="1"/>
      <c r="RBP82" s="1"/>
      <c r="RBQ82" s="1"/>
      <c r="RBR82" s="1"/>
      <c r="RBS82" s="1"/>
      <c r="RBT82" s="1"/>
      <c r="RBU82" s="1"/>
      <c r="RBV82" s="1"/>
      <c r="RBW82" s="1"/>
      <c r="RBX82" s="1"/>
      <c r="RBY82" s="1"/>
      <c r="RBZ82" s="1"/>
      <c r="RCA82" s="1"/>
      <c r="RCB82" s="1"/>
      <c r="RCC82" s="1"/>
      <c r="RCD82" s="1"/>
      <c r="RCE82" s="1"/>
      <c r="RCF82" s="1"/>
      <c r="RCG82" s="1"/>
      <c r="RCH82" s="1"/>
      <c r="RCI82" s="1"/>
      <c r="RCJ82" s="1"/>
      <c r="RCK82" s="1"/>
      <c r="RCL82" s="1"/>
      <c r="RCM82" s="1"/>
      <c r="RCN82" s="1"/>
      <c r="RCO82" s="1"/>
      <c r="RCP82" s="1"/>
      <c r="RCQ82" s="1"/>
      <c r="RCR82" s="1"/>
      <c r="RCS82" s="1"/>
      <c r="RCT82" s="1"/>
      <c r="RCU82" s="1"/>
      <c r="RCV82" s="1"/>
      <c r="RCW82" s="1"/>
      <c r="RCX82" s="1"/>
      <c r="RCY82" s="1"/>
      <c r="RCZ82" s="1"/>
      <c r="RDA82" s="1"/>
      <c r="RDB82" s="1"/>
      <c r="RDC82" s="1"/>
      <c r="RDD82" s="1"/>
      <c r="RDE82" s="1"/>
      <c r="RDF82" s="1"/>
      <c r="RDG82" s="1"/>
      <c r="RDH82" s="1"/>
      <c r="RDI82" s="1"/>
      <c r="RDJ82" s="1"/>
      <c r="RDK82" s="1"/>
      <c r="RDL82" s="1"/>
      <c r="RDM82" s="1"/>
      <c r="RDN82" s="1"/>
      <c r="RDO82" s="1"/>
      <c r="RDP82" s="1"/>
      <c r="RDQ82" s="1"/>
      <c r="RDR82" s="1"/>
      <c r="RDS82" s="1"/>
      <c r="RDT82" s="1"/>
      <c r="RDU82" s="1"/>
      <c r="RDV82" s="1"/>
      <c r="RDW82" s="1"/>
      <c r="RDX82" s="1"/>
      <c r="RDY82" s="1"/>
      <c r="RDZ82" s="1"/>
      <c r="REA82" s="1"/>
      <c r="REB82" s="1"/>
      <c r="REC82" s="1"/>
      <c r="RED82" s="1"/>
      <c r="REE82" s="1"/>
      <c r="REF82" s="1"/>
      <c r="REG82" s="1"/>
      <c r="REH82" s="1"/>
      <c r="REI82" s="1"/>
      <c r="REJ82" s="1"/>
      <c r="REK82" s="1"/>
      <c r="REL82" s="1"/>
      <c r="REM82" s="1"/>
      <c r="REN82" s="1"/>
      <c r="REO82" s="1"/>
      <c r="REP82" s="1"/>
      <c r="REQ82" s="1"/>
      <c r="RER82" s="1"/>
      <c r="RES82" s="1"/>
      <c r="RET82" s="1"/>
      <c r="REU82" s="1"/>
      <c r="REV82" s="1"/>
      <c r="REW82" s="1"/>
      <c r="REX82" s="1"/>
      <c r="REY82" s="1"/>
      <c r="REZ82" s="1"/>
      <c r="RFA82" s="1"/>
      <c r="RFB82" s="1"/>
      <c r="RFC82" s="1"/>
      <c r="RFD82" s="1"/>
      <c r="RFE82" s="1"/>
      <c r="RFF82" s="1"/>
      <c r="RFG82" s="1"/>
      <c r="RFH82" s="1"/>
      <c r="RFI82" s="1"/>
      <c r="RFJ82" s="1"/>
      <c r="RFK82" s="1"/>
      <c r="RFL82" s="1"/>
      <c r="RFM82" s="1"/>
      <c r="RFN82" s="1"/>
      <c r="RFO82" s="1"/>
      <c r="RFP82" s="1"/>
      <c r="RFQ82" s="1"/>
      <c r="RFR82" s="1"/>
      <c r="RFS82" s="1"/>
      <c r="RFT82" s="1"/>
      <c r="RFU82" s="1"/>
      <c r="RFV82" s="1"/>
      <c r="RFW82" s="1"/>
      <c r="RFX82" s="1"/>
      <c r="RFY82" s="1"/>
      <c r="RFZ82" s="1"/>
      <c r="RGA82" s="1"/>
      <c r="RGB82" s="1"/>
      <c r="RGC82" s="1"/>
      <c r="RGD82" s="1"/>
      <c r="RGE82" s="1"/>
      <c r="RGF82" s="1"/>
      <c r="RGG82" s="1"/>
      <c r="RGH82" s="1"/>
      <c r="RGI82" s="1"/>
      <c r="RGJ82" s="1"/>
      <c r="RGK82" s="1"/>
      <c r="RGL82" s="1"/>
      <c r="RGM82" s="1"/>
      <c r="RGN82" s="1"/>
      <c r="RGO82" s="1"/>
      <c r="RGP82" s="1"/>
      <c r="RGQ82" s="1"/>
      <c r="RGR82" s="1"/>
      <c r="RGS82" s="1"/>
      <c r="RGT82" s="1"/>
      <c r="RGU82" s="1"/>
      <c r="RGV82" s="1"/>
      <c r="RGW82" s="1"/>
      <c r="RGX82" s="1"/>
      <c r="RGY82" s="1"/>
      <c r="RGZ82" s="1"/>
      <c r="RHA82" s="1"/>
      <c r="RHB82" s="1"/>
      <c r="RHC82" s="1"/>
      <c r="RHD82" s="1"/>
      <c r="RHE82" s="1"/>
      <c r="RHF82" s="1"/>
      <c r="RHG82" s="1"/>
      <c r="RHH82" s="1"/>
      <c r="RHI82" s="1"/>
      <c r="RHJ82" s="1"/>
      <c r="RHK82" s="1"/>
      <c r="RHL82" s="1"/>
      <c r="RHM82" s="1"/>
      <c r="RHN82" s="1"/>
      <c r="RHO82" s="1"/>
      <c r="RHP82" s="1"/>
      <c r="RHQ82" s="1"/>
      <c r="RHR82" s="1"/>
      <c r="RHS82" s="1"/>
      <c r="RHT82" s="1"/>
      <c r="RHU82" s="1"/>
      <c r="RHV82" s="1"/>
      <c r="RHW82" s="1"/>
      <c r="RHX82" s="1"/>
      <c r="RHY82" s="1"/>
      <c r="RHZ82" s="1"/>
      <c r="RIA82" s="1"/>
      <c r="RIB82" s="1"/>
      <c r="RIC82" s="1"/>
      <c r="RID82" s="1"/>
      <c r="RIE82" s="1"/>
      <c r="RIF82" s="1"/>
      <c r="RIG82" s="1"/>
      <c r="RIH82" s="1"/>
      <c r="RII82" s="1"/>
      <c r="RIJ82" s="1"/>
      <c r="RIK82" s="1"/>
      <c r="RIL82" s="1"/>
      <c r="RIM82" s="1"/>
      <c r="RIN82" s="1"/>
      <c r="RIO82" s="1"/>
      <c r="RIP82" s="1"/>
      <c r="RIQ82" s="1"/>
      <c r="RIR82" s="1"/>
      <c r="RIS82" s="1"/>
      <c r="RIT82" s="1"/>
      <c r="RIU82" s="1"/>
      <c r="RIV82" s="1"/>
      <c r="RIW82" s="1"/>
      <c r="RIX82" s="1"/>
      <c r="RIY82" s="1"/>
      <c r="RIZ82" s="1"/>
      <c r="RJA82" s="1"/>
      <c r="RJB82" s="1"/>
      <c r="RJC82" s="1"/>
      <c r="RJD82" s="1"/>
      <c r="RJE82" s="1"/>
      <c r="RJF82" s="1"/>
      <c r="RJG82" s="1"/>
      <c r="RJH82" s="1"/>
      <c r="RJI82" s="1"/>
      <c r="RJJ82" s="1"/>
      <c r="RJK82" s="1"/>
      <c r="RJL82" s="1"/>
      <c r="RJM82" s="1"/>
      <c r="RJN82" s="1"/>
      <c r="RJO82" s="1"/>
      <c r="RJP82" s="1"/>
      <c r="RJQ82" s="1"/>
      <c r="RJR82" s="1"/>
      <c r="RJS82" s="1"/>
      <c r="RJT82" s="1"/>
      <c r="RJU82" s="1"/>
      <c r="RJV82" s="1"/>
      <c r="RJW82" s="1"/>
      <c r="RJX82" s="1"/>
      <c r="RJY82" s="1"/>
      <c r="RJZ82" s="1"/>
      <c r="RKA82" s="1"/>
      <c r="RKB82" s="1"/>
      <c r="RKC82" s="1"/>
      <c r="RKD82" s="1"/>
      <c r="RKE82" s="1"/>
      <c r="RKF82" s="1"/>
      <c r="RKG82" s="1"/>
      <c r="RKH82" s="1"/>
      <c r="RKI82" s="1"/>
      <c r="RKJ82" s="1"/>
      <c r="RKK82" s="1"/>
      <c r="RKL82" s="1"/>
      <c r="RKM82" s="1"/>
      <c r="RKN82" s="1"/>
      <c r="RKO82" s="1"/>
      <c r="RKP82" s="1"/>
      <c r="RKQ82" s="1"/>
      <c r="RKR82" s="1"/>
      <c r="RKS82" s="1"/>
      <c r="RKT82" s="1"/>
      <c r="RKU82" s="1"/>
      <c r="RKV82" s="1"/>
      <c r="RKW82" s="1"/>
      <c r="RKX82" s="1"/>
      <c r="RKY82" s="1"/>
      <c r="RKZ82" s="1"/>
      <c r="RLA82" s="1"/>
      <c r="RLB82" s="1"/>
      <c r="RLC82" s="1"/>
      <c r="RLD82" s="1"/>
      <c r="RLE82" s="1"/>
      <c r="RLF82" s="1"/>
      <c r="RLG82" s="1"/>
      <c r="RLH82" s="1"/>
      <c r="RLI82" s="1"/>
      <c r="RLJ82" s="1"/>
      <c r="RLK82" s="1"/>
      <c r="RLL82" s="1"/>
      <c r="RLM82" s="1"/>
      <c r="RLN82" s="1"/>
      <c r="RLO82" s="1"/>
      <c r="RLP82" s="1"/>
      <c r="RLQ82" s="1"/>
      <c r="RLR82" s="1"/>
      <c r="RLS82" s="1"/>
      <c r="RLT82" s="1"/>
      <c r="RLU82" s="1"/>
      <c r="RLV82" s="1"/>
      <c r="RLW82" s="1"/>
      <c r="RLX82" s="1"/>
      <c r="RLY82" s="1"/>
      <c r="RLZ82" s="1"/>
      <c r="RMA82" s="1"/>
      <c r="RMB82" s="1"/>
      <c r="RMC82" s="1"/>
      <c r="RMD82" s="1"/>
      <c r="RME82" s="1"/>
      <c r="RMF82" s="1"/>
      <c r="RMG82" s="1"/>
      <c r="RMH82" s="1"/>
      <c r="RMI82" s="1"/>
      <c r="RMJ82" s="1"/>
      <c r="RMK82" s="1"/>
      <c r="RML82" s="1"/>
      <c r="RMM82" s="1"/>
      <c r="RMN82" s="1"/>
      <c r="RMO82" s="1"/>
      <c r="RMP82" s="1"/>
      <c r="RMQ82" s="1"/>
      <c r="RMR82" s="1"/>
      <c r="RMS82" s="1"/>
      <c r="RMT82" s="1"/>
      <c r="RMU82" s="1"/>
      <c r="RMV82" s="1"/>
      <c r="RMW82" s="1"/>
      <c r="RMX82" s="1"/>
      <c r="RMY82" s="1"/>
      <c r="RMZ82" s="1"/>
      <c r="RNA82" s="1"/>
      <c r="RNB82" s="1"/>
      <c r="RNC82" s="1"/>
      <c r="RND82" s="1"/>
      <c r="RNE82" s="1"/>
      <c r="RNF82" s="1"/>
      <c r="RNG82" s="1"/>
      <c r="RNH82" s="1"/>
      <c r="RNI82" s="1"/>
      <c r="RNJ82" s="1"/>
      <c r="RNK82" s="1"/>
      <c r="RNL82" s="1"/>
      <c r="RNM82" s="1"/>
      <c r="RNN82" s="1"/>
      <c r="RNO82" s="1"/>
      <c r="RNP82" s="1"/>
      <c r="RNQ82" s="1"/>
      <c r="RNR82" s="1"/>
      <c r="RNS82" s="1"/>
      <c r="RNT82" s="1"/>
      <c r="RNU82" s="1"/>
      <c r="RNV82" s="1"/>
      <c r="RNW82" s="1"/>
      <c r="RNX82" s="1"/>
      <c r="RNY82" s="1"/>
      <c r="RNZ82" s="1"/>
      <c r="ROA82" s="1"/>
      <c r="ROB82" s="1"/>
      <c r="ROC82" s="1"/>
      <c r="ROD82" s="1"/>
      <c r="ROE82" s="1"/>
      <c r="ROF82" s="1"/>
      <c r="ROG82" s="1"/>
      <c r="ROH82" s="1"/>
      <c r="ROI82" s="1"/>
      <c r="ROJ82" s="1"/>
      <c r="ROK82" s="1"/>
      <c r="ROL82" s="1"/>
      <c r="ROM82" s="1"/>
      <c r="RON82" s="1"/>
      <c r="ROO82" s="1"/>
      <c r="ROP82" s="1"/>
      <c r="ROQ82" s="1"/>
      <c r="ROR82" s="1"/>
      <c r="ROS82" s="1"/>
      <c r="ROT82" s="1"/>
      <c r="ROU82" s="1"/>
      <c r="ROV82" s="1"/>
      <c r="ROW82" s="1"/>
      <c r="ROX82" s="1"/>
      <c r="ROY82" s="1"/>
      <c r="ROZ82" s="1"/>
      <c r="RPA82" s="1"/>
      <c r="RPB82" s="1"/>
      <c r="RPC82" s="1"/>
      <c r="RPD82" s="1"/>
      <c r="RPE82" s="1"/>
      <c r="RPF82" s="1"/>
      <c r="RPG82" s="1"/>
      <c r="RPH82" s="1"/>
      <c r="RPI82" s="1"/>
      <c r="RPJ82" s="1"/>
      <c r="RPK82" s="1"/>
      <c r="RPL82" s="1"/>
      <c r="RPM82" s="1"/>
      <c r="RPN82" s="1"/>
      <c r="RPO82" s="1"/>
      <c r="RPP82" s="1"/>
      <c r="RPQ82" s="1"/>
      <c r="RPR82" s="1"/>
      <c r="RPS82" s="1"/>
      <c r="RPT82" s="1"/>
      <c r="RPU82" s="1"/>
      <c r="RPV82" s="1"/>
      <c r="RPW82" s="1"/>
      <c r="RPX82" s="1"/>
      <c r="RPY82" s="1"/>
      <c r="RPZ82" s="1"/>
      <c r="RQA82" s="1"/>
      <c r="RQB82" s="1"/>
      <c r="RQC82" s="1"/>
      <c r="RQD82" s="1"/>
      <c r="RQE82" s="1"/>
      <c r="RQF82" s="1"/>
      <c r="RQG82" s="1"/>
      <c r="RQH82" s="1"/>
      <c r="RQI82" s="1"/>
      <c r="RQJ82" s="1"/>
      <c r="RQK82" s="1"/>
      <c r="RQL82" s="1"/>
      <c r="RQM82" s="1"/>
      <c r="RQN82" s="1"/>
      <c r="RQO82" s="1"/>
      <c r="RQP82" s="1"/>
      <c r="RQQ82" s="1"/>
      <c r="RQR82" s="1"/>
      <c r="RQS82" s="1"/>
      <c r="RQT82" s="1"/>
      <c r="RQU82" s="1"/>
      <c r="RQV82" s="1"/>
      <c r="RQW82" s="1"/>
      <c r="RQX82" s="1"/>
      <c r="RQY82" s="1"/>
      <c r="RQZ82" s="1"/>
      <c r="RRA82" s="1"/>
      <c r="RRB82" s="1"/>
      <c r="RRC82" s="1"/>
      <c r="RRD82" s="1"/>
      <c r="RRE82" s="1"/>
      <c r="RRF82" s="1"/>
      <c r="RRG82" s="1"/>
      <c r="RRH82" s="1"/>
      <c r="RRI82" s="1"/>
      <c r="RRJ82" s="1"/>
      <c r="RRK82" s="1"/>
      <c r="RRL82" s="1"/>
      <c r="RRM82" s="1"/>
      <c r="RRN82" s="1"/>
      <c r="RRO82" s="1"/>
      <c r="RRP82" s="1"/>
      <c r="RRQ82" s="1"/>
      <c r="RRR82" s="1"/>
      <c r="RRS82" s="1"/>
      <c r="RRT82" s="1"/>
      <c r="RRU82" s="1"/>
      <c r="RRV82" s="1"/>
      <c r="RRW82" s="1"/>
      <c r="RRX82" s="1"/>
      <c r="RRY82" s="1"/>
      <c r="RRZ82" s="1"/>
      <c r="RSA82" s="1"/>
      <c r="RSB82" s="1"/>
      <c r="RSC82" s="1"/>
      <c r="RSD82" s="1"/>
      <c r="RSE82" s="1"/>
      <c r="RSF82" s="1"/>
      <c r="RSG82" s="1"/>
      <c r="RSH82" s="1"/>
      <c r="RSI82" s="1"/>
      <c r="RSJ82" s="1"/>
      <c r="RSK82" s="1"/>
      <c r="RSL82" s="1"/>
      <c r="RSM82" s="1"/>
      <c r="RSN82" s="1"/>
      <c r="RSO82" s="1"/>
      <c r="RSP82" s="1"/>
      <c r="RSQ82" s="1"/>
      <c r="RSR82" s="1"/>
      <c r="RSS82" s="1"/>
      <c r="RST82" s="1"/>
      <c r="RSU82" s="1"/>
      <c r="RSV82" s="1"/>
      <c r="RSW82" s="1"/>
      <c r="RSX82" s="1"/>
      <c r="RSY82" s="1"/>
      <c r="RSZ82" s="1"/>
      <c r="RTA82" s="1"/>
      <c r="RTB82" s="1"/>
      <c r="RTC82" s="1"/>
      <c r="RTD82" s="1"/>
      <c r="RTE82" s="1"/>
      <c r="RTF82" s="1"/>
      <c r="RTG82" s="1"/>
      <c r="RTH82" s="1"/>
      <c r="RTI82" s="1"/>
      <c r="RTJ82" s="1"/>
      <c r="RTK82" s="1"/>
      <c r="RTL82" s="1"/>
      <c r="RTM82" s="1"/>
      <c r="RTN82" s="1"/>
      <c r="RTO82" s="1"/>
      <c r="RTP82" s="1"/>
      <c r="RTQ82" s="1"/>
      <c r="RTR82" s="1"/>
      <c r="RTS82" s="1"/>
      <c r="RTT82" s="1"/>
      <c r="RTU82" s="1"/>
      <c r="RTV82" s="1"/>
      <c r="RTW82" s="1"/>
      <c r="RTX82" s="1"/>
      <c r="RTY82" s="1"/>
      <c r="RTZ82" s="1"/>
      <c r="RUA82" s="1"/>
      <c r="RUB82" s="1"/>
      <c r="RUC82" s="1"/>
      <c r="RUD82" s="1"/>
      <c r="RUE82" s="1"/>
      <c r="RUF82" s="1"/>
      <c r="RUG82" s="1"/>
      <c r="RUH82" s="1"/>
      <c r="RUI82" s="1"/>
      <c r="RUJ82" s="1"/>
      <c r="RUK82" s="1"/>
      <c r="RUL82" s="1"/>
      <c r="RUM82" s="1"/>
      <c r="RUN82" s="1"/>
      <c r="RUO82" s="1"/>
      <c r="RUP82" s="1"/>
      <c r="RUQ82" s="1"/>
      <c r="RUR82" s="1"/>
      <c r="RUS82" s="1"/>
      <c r="RUT82" s="1"/>
      <c r="RUU82" s="1"/>
      <c r="RUV82" s="1"/>
      <c r="RUW82" s="1"/>
      <c r="RUX82" s="1"/>
      <c r="RUY82" s="1"/>
      <c r="RUZ82" s="1"/>
      <c r="RVA82" s="1"/>
      <c r="RVB82" s="1"/>
      <c r="RVC82" s="1"/>
      <c r="RVD82" s="1"/>
      <c r="RVE82" s="1"/>
      <c r="RVF82" s="1"/>
      <c r="RVG82" s="1"/>
      <c r="RVH82" s="1"/>
      <c r="RVI82" s="1"/>
      <c r="RVJ82" s="1"/>
      <c r="RVK82" s="1"/>
      <c r="RVL82" s="1"/>
      <c r="RVM82" s="1"/>
      <c r="RVN82" s="1"/>
      <c r="RVO82" s="1"/>
      <c r="RVP82" s="1"/>
      <c r="RVQ82" s="1"/>
      <c r="RVR82" s="1"/>
      <c r="RVS82" s="1"/>
      <c r="RVT82" s="1"/>
      <c r="RVU82" s="1"/>
      <c r="RVV82" s="1"/>
      <c r="RVW82" s="1"/>
      <c r="RVX82" s="1"/>
      <c r="RVY82" s="1"/>
      <c r="RVZ82" s="1"/>
      <c r="RWA82" s="1"/>
      <c r="RWB82" s="1"/>
      <c r="RWC82" s="1"/>
      <c r="RWD82" s="1"/>
      <c r="RWE82" s="1"/>
      <c r="RWF82" s="1"/>
      <c r="RWG82" s="1"/>
      <c r="RWH82" s="1"/>
      <c r="RWI82" s="1"/>
      <c r="RWJ82" s="1"/>
      <c r="RWK82" s="1"/>
      <c r="RWL82" s="1"/>
      <c r="RWM82" s="1"/>
      <c r="RWN82" s="1"/>
      <c r="RWO82" s="1"/>
      <c r="RWP82" s="1"/>
      <c r="RWQ82" s="1"/>
      <c r="RWR82" s="1"/>
      <c r="RWS82" s="1"/>
      <c r="RWT82" s="1"/>
      <c r="RWU82" s="1"/>
      <c r="RWV82" s="1"/>
      <c r="RWW82" s="1"/>
      <c r="RWX82" s="1"/>
      <c r="RWY82" s="1"/>
      <c r="RWZ82" s="1"/>
      <c r="RXA82" s="1"/>
      <c r="RXB82" s="1"/>
      <c r="RXC82" s="1"/>
      <c r="RXD82" s="1"/>
      <c r="RXE82" s="1"/>
      <c r="RXF82" s="1"/>
      <c r="RXG82" s="1"/>
      <c r="RXH82" s="1"/>
      <c r="RXI82" s="1"/>
      <c r="RXJ82" s="1"/>
      <c r="RXK82" s="1"/>
      <c r="RXL82" s="1"/>
      <c r="RXM82" s="1"/>
      <c r="RXN82" s="1"/>
      <c r="RXO82" s="1"/>
      <c r="RXP82" s="1"/>
      <c r="RXQ82" s="1"/>
      <c r="RXR82" s="1"/>
      <c r="RXS82" s="1"/>
      <c r="RXT82" s="1"/>
      <c r="RXU82" s="1"/>
      <c r="RXV82" s="1"/>
      <c r="RXW82" s="1"/>
      <c r="RXX82" s="1"/>
      <c r="RXY82" s="1"/>
      <c r="RXZ82" s="1"/>
      <c r="RYA82" s="1"/>
      <c r="RYB82" s="1"/>
      <c r="RYC82" s="1"/>
      <c r="RYD82" s="1"/>
      <c r="RYE82" s="1"/>
      <c r="RYF82" s="1"/>
      <c r="RYG82" s="1"/>
      <c r="RYH82" s="1"/>
      <c r="RYI82" s="1"/>
      <c r="RYJ82" s="1"/>
      <c r="RYK82" s="1"/>
      <c r="RYL82" s="1"/>
      <c r="RYM82" s="1"/>
      <c r="RYN82" s="1"/>
      <c r="RYO82" s="1"/>
      <c r="RYP82" s="1"/>
      <c r="RYQ82" s="1"/>
      <c r="RYR82" s="1"/>
      <c r="RYS82" s="1"/>
      <c r="RYT82" s="1"/>
      <c r="RYU82" s="1"/>
      <c r="RYV82" s="1"/>
      <c r="RYW82" s="1"/>
      <c r="RYX82" s="1"/>
      <c r="RYY82" s="1"/>
      <c r="RYZ82" s="1"/>
      <c r="RZA82" s="1"/>
      <c r="RZB82" s="1"/>
      <c r="RZC82" s="1"/>
      <c r="RZD82" s="1"/>
      <c r="RZE82" s="1"/>
      <c r="RZF82" s="1"/>
      <c r="RZG82" s="1"/>
      <c r="RZH82" s="1"/>
      <c r="RZI82" s="1"/>
      <c r="RZJ82" s="1"/>
      <c r="RZK82" s="1"/>
      <c r="RZL82" s="1"/>
      <c r="RZM82" s="1"/>
      <c r="RZN82" s="1"/>
      <c r="RZO82" s="1"/>
      <c r="RZP82" s="1"/>
      <c r="RZQ82" s="1"/>
      <c r="RZR82" s="1"/>
      <c r="RZS82" s="1"/>
      <c r="RZT82" s="1"/>
      <c r="RZU82" s="1"/>
      <c r="RZV82" s="1"/>
      <c r="RZW82" s="1"/>
      <c r="RZX82" s="1"/>
      <c r="RZY82" s="1"/>
      <c r="RZZ82" s="1"/>
      <c r="SAA82" s="1"/>
      <c r="SAB82" s="1"/>
      <c r="SAC82" s="1"/>
      <c r="SAD82" s="1"/>
      <c r="SAE82" s="1"/>
      <c r="SAF82" s="1"/>
      <c r="SAG82" s="1"/>
      <c r="SAH82" s="1"/>
      <c r="SAI82" s="1"/>
      <c r="SAJ82" s="1"/>
      <c r="SAK82" s="1"/>
      <c r="SAL82" s="1"/>
      <c r="SAM82" s="1"/>
      <c r="SAN82" s="1"/>
      <c r="SAO82" s="1"/>
      <c r="SAP82" s="1"/>
      <c r="SAQ82" s="1"/>
      <c r="SAR82" s="1"/>
      <c r="SAS82" s="1"/>
      <c r="SAT82" s="1"/>
      <c r="SAU82" s="1"/>
      <c r="SAV82" s="1"/>
      <c r="SAW82" s="1"/>
      <c r="SAX82" s="1"/>
      <c r="SAY82" s="1"/>
      <c r="SAZ82" s="1"/>
      <c r="SBA82" s="1"/>
      <c r="SBB82" s="1"/>
      <c r="SBC82" s="1"/>
      <c r="SBD82" s="1"/>
      <c r="SBE82" s="1"/>
      <c r="SBF82" s="1"/>
      <c r="SBG82" s="1"/>
      <c r="SBH82" s="1"/>
      <c r="SBI82" s="1"/>
      <c r="SBJ82" s="1"/>
      <c r="SBK82" s="1"/>
      <c r="SBL82" s="1"/>
      <c r="SBM82" s="1"/>
      <c r="SBN82" s="1"/>
      <c r="SBO82" s="1"/>
      <c r="SBP82" s="1"/>
      <c r="SBQ82" s="1"/>
      <c r="SBR82" s="1"/>
      <c r="SBS82" s="1"/>
      <c r="SBT82" s="1"/>
      <c r="SBU82" s="1"/>
      <c r="SBV82" s="1"/>
      <c r="SBW82" s="1"/>
      <c r="SBX82" s="1"/>
      <c r="SBY82" s="1"/>
      <c r="SBZ82" s="1"/>
      <c r="SCA82" s="1"/>
      <c r="SCB82" s="1"/>
      <c r="SCC82" s="1"/>
      <c r="SCD82" s="1"/>
      <c r="SCE82" s="1"/>
      <c r="SCF82" s="1"/>
      <c r="SCG82" s="1"/>
      <c r="SCH82" s="1"/>
      <c r="SCI82" s="1"/>
      <c r="SCJ82" s="1"/>
      <c r="SCK82" s="1"/>
      <c r="SCL82" s="1"/>
      <c r="SCM82" s="1"/>
      <c r="SCN82" s="1"/>
      <c r="SCO82" s="1"/>
      <c r="SCP82" s="1"/>
      <c r="SCQ82" s="1"/>
      <c r="SCR82" s="1"/>
      <c r="SCS82" s="1"/>
      <c r="SCT82" s="1"/>
      <c r="SCU82" s="1"/>
      <c r="SCV82" s="1"/>
      <c r="SCW82" s="1"/>
      <c r="SCX82" s="1"/>
      <c r="SCY82" s="1"/>
      <c r="SCZ82" s="1"/>
      <c r="SDA82" s="1"/>
      <c r="SDB82" s="1"/>
      <c r="SDC82" s="1"/>
      <c r="SDD82" s="1"/>
      <c r="SDE82" s="1"/>
      <c r="SDF82" s="1"/>
      <c r="SDG82" s="1"/>
      <c r="SDH82" s="1"/>
      <c r="SDI82" s="1"/>
      <c r="SDJ82" s="1"/>
      <c r="SDK82" s="1"/>
      <c r="SDL82" s="1"/>
      <c r="SDM82" s="1"/>
      <c r="SDN82" s="1"/>
      <c r="SDO82" s="1"/>
      <c r="SDP82" s="1"/>
      <c r="SDQ82" s="1"/>
      <c r="SDR82" s="1"/>
      <c r="SDS82" s="1"/>
      <c r="SDT82" s="1"/>
      <c r="SDU82" s="1"/>
      <c r="SDV82" s="1"/>
      <c r="SDW82" s="1"/>
      <c r="SDX82" s="1"/>
      <c r="SDY82" s="1"/>
      <c r="SDZ82" s="1"/>
      <c r="SEA82" s="1"/>
      <c r="SEB82" s="1"/>
      <c r="SEC82" s="1"/>
      <c r="SED82" s="1"/>
      <c r="SEE82" s="1"/>
      <c r="SEF82" s="1"/>
      <c r="SEG82" s="1"/>
      <c r="SEH82" s="1"/>
      <c r="SEI82" s="1"/>
      <c r="SEJ82" s="1"/>
      <c r="SEK82" s="1"/>
      <c r="SEL82" s="1"/>
      <c r="SEM82" s="1"/>
      <c r="SEN82" s="1"/>
      <c r="SEO82" s="1"/>
      <c r="SEP82" s="1"/>
      <c r="SEQ82" s="1"/>
      <c r="SER82" s="1"/>
      <c r="SES82" s="1"/>
      <c r="SET82" s="1"/>
      <c r="SEU82" s="1"/>
      <c r="SEV82" s="1"/>
      <c r="SEW82" s="1"/>
      <c r="SEX82" s="1"/>
      <c r="SEY82" s="1"/>
      <c r="SEZ82" s="1"/>
      <c r="SFA82" s="1"/>
      <c r="SFB82" s="1"/>
      <c r="SFC82" s="1"/>
      <c r="SFD82" s="1"/>
      <c r="SFE82" s="1"/>
      <c r="SFF82" s="1"/>
      <c r="SFG82" s="1"/>
      <c r="SFH82" s="1"/>
      <c r="SFI82" s="1"/>
      <c r="SFJ82" s="1"/>
      <c r="SFK82" s="1"/>
      <c r="SFL82" s="1"/>
      <c r="SFM82" s="1"/>
      <c r="SFN82" s="1"/>
      <c r="SFO82" s="1"/>
      <c r="SFP82" s="1"/>
      <c r="SFQ82" s="1"/>
      <c r="SFR82" s="1"/>
      <c r="SFS82" s="1"/>
      <c r="SFT82" s="1"/>
      <c r="SFU82" s="1"/>
      <c r="SFV82" s="1"/>
      <c r="SFW82" s="1"/>
      <c r="SFX82" s="1"/>
      <c r="SFY82" s="1"/>
      <c r="SFZ82" s="1"/>
      <c r="SGA82" s="1"/>
      <c r="SGB82" s="1"/>
      <c r="SGC82" s="1"/>
      <c r="SGD82" s="1"/>
      <c r="SGE82" s="1"/>
      <c r="SGF82" s="1"/>
      <c r="SGG82" s="1"/>
      <c r="SGH82" s="1"/>
      <c r="SGI82" s="1"/>
      <c r="SGJ82" s="1"/>
      <c r="SGK82" s="1"/>
      <c r="SGL82" s="1"/>
      <c r="SGM82" s="1"/>
      <c r="SGN82" s="1"/>
      <c r="SGO82" s="1"/>
      <c r="SGP82" s="1"/>
      <c r="SGQ82" s="1"/>
      <c r="SGR82" s="1"/>
      <c r="SGS82" s="1"/>
      <c r="SGT82" s="1"/>
      <c r="SGU82" s="1"/>
      <c r="SGV82" s="1"/>
      <c r="SGW82" s="1"/>
      <c r="SGX82" s="1"/>
      <c r="SGY82" s="1"/>
      <c r="SGZ82" s="1"/>
      <c r="SHA82" s="1"/>
      <c r="SHB82" s="1"/>
      <c r="SHC82" s="1"/>
      <c r="SHD82" s="1"/>
      <c r="SHE82" s="1"/>
      <c r="SHF82" s="1"/>
      <c r="SHG82" s="1"/>
      <c r="SHH82" s="1"/>
      <c r="SHI82" s="1"/>
      <c r="SHJ82" s="1"/>
      <c r="SHK82" s="1"/>
      <c r="SHL82" s="1"/>
      <c r="SHM82" s="1"/>
      <c r="SHN82" s="1"/>
      <c r="SHO82" s="1"/>
      <c r="SHP82" s="1"/>
      <c r="SHQ82" s="1"/>
      <c r="SHR82" s="1"/>
      <c r="SHS82" s="1"/>
      <c r="SHT82" s="1"/>
      <c r="SHU82" s="1"/>
      <c r="SHV82" s="1"/>
      <c r="SHW82" s="1"/>
      <c r="SHX82" s="1"/>
      <c r="SHY82" s="1"/>
      <c r="SHZ82" s="1"/>
      <c r="SIA82" s="1"/>
      <c r="SIB82" s="1"/>
      <c r="SIC82" s="1"/>
      <c r="SID82" s="1"/>
      <c r="SIE82" s="1"/>
      <c r="SIF82" s="1"/>
      <c r="SIG82" s="1"/>
      <c r="SIH82" s="1"/>
      <c r="SII82" s="1"/>
      <c r="SIJ82" s="1"/>
      <c r="SIK82" s="1"/>
      <c r="SIL82" s="1"/>
      <c r="SIM82" s="1"/>
      <c r="SIN82" s="1"/>
      <c r="SIO82" s="1"/>
      <c r="SIP82" s="1"/>
      <c r="SIQ82" s="1"/>
      <c r="SIR82" s="1"/>
      <c r="SIS82" s="1"/>
      <c r="SIT82" s="1"/>
      <c r="SIU82" s="1"/>
      <c r="SIV82" s="1"/>
      <c r="SIW82" s="1"/>
      <c r="SIX82" s="1"/>
      <c r="SIY82" s="1"/>
      <c r="SIZ82" s="1"/>
      <c r="SJA82" s="1"/>
      <c r="SJB82" s="1"/>
      <c r="SJC82" s="1"/>
      <c r="SJD82" s="1"/>
      <c r="SJE82" s="1"/>
      <c r="SJF82" s="1"/>
      <c r="SJG82" s="1"/>
      <c r="SJH82" s="1"/>
      <c r="SJI82" s="1"/>
      <c r="SJJ82" s="1"/>
      <c r="SJK82" s="1"/>
      <c r="SJL82" s="1"/>
      <c r="SJM82" s="1"/>
      <c r="SJN82" s="1"/>
      <c r="SJO82" s="1"/>
      <c r="SJP82" s="1"/>
      <c r="SJQ82" s="1"/>
      <c r="SJR82" s="1"/>
      <c r="SJS82" s="1"/>
      <c r="SJT82" s="1"/>
      <c r="SJU82" s="1"/>
      <c r="SJV82" s="1"/>
      <c r="SJW82" s="1"/>
      <c r="SJX82" s="1"/>
      <c r="SJY82" s="1"/>
      <c r="SJZ82" s="1"/>
      <c r="SKA82" s="1"/>
      <c r="SKB82" s="1"/>
      <c r="SKC82" s="1"/>
      <c r="SKD82" s="1"/>
      <c r="SKE82" s="1"/>
      <c r="SKF82" s="1"/>
      <c r="SKG82" s="1"/>
      <c r="SKH82" s="1"/>
      <c r="SKI82" s="1"/>
      <c r="SKJ82" s="1"/>
      <c r="SKK82" s="1"/>
      <c r="SKL82" s="1"/>
      <c r="SKM82" s="1"/>
      <c r="SKN82" s="1"/>
      <c r="SKO82" s="1"/>
      <c r="SKP82" s="1"/>
      <c r="SKQ82" s="1"/>
      <c r="SKR82" s="1"/>
      <c r="SKS82" s="1"/>
      <c r="SKT82" s="1"/>
      <c r="SKU82" s="1"/>
      <c r="SKV82" s="1"/>
      <c r="SKW82" s="1"/>
      <c r="SKX82" s="1"/>
      <c r="SKY82" s="1"/>
      <c r="SKZ82" s="1"/>
      <c r="SLA82" s="1"/>
      <c r="SLB82" s="1"/>
      <c r="SLC82" s="1"/>
      <c r="SLD82" s="1"/>
      <c r="SLE82" s="1"/>
      <c r="SLF82" s="1"/>
      <c r="SLG82" s="1"/>
      <c r="SLH82" s="1"/>
      <c r="SLI82" s="1"/>
      <c r="SLJ82" s="1"/>
      <c r="SLK82" s="1"/>
      <c r="SLL82" s="1"/>
      <c r="SLM82" s="1"/>
      <c r="SLN82" s="1"/>
      <c r="SLO82" s="1"/>
      <c r="SLP82" s="1"/>
      <c r="SLQ82" s="1"/>
      <c r="SLR82" s="1"/>
      <c r="SLS82" s="1"/>
      <c r="SLT82" s="1"/>
      <c r="SLU82" s="1"/>
      <c r="SLV82" s="1"/>
      <c r="SLW82" s="1"/>
      <c r="SLX82" s="1"/>
      <c r="SLY82" s="1"/>
      <c r="SLZ82" s="1"/>
      <c r="SMA82" s="1"/>
      <c r="SMB82" s="1"/>
      <c r="SMC82" s="1"/>
      <c r="SMD82" s="1"/>
      <c r="SME82" s="1"/>
      <c r="SMF82" s="1"/>
      <c r="SMG82" s="1"/>
      <c r="SMH82" s="1"/>
      <c r="SMI82" s="1"/>
      <c r="SMJ82" s="1"/>
      <c r="SMK82" s="1"/>
      <c r="SML82" s="1"/>
      <c r="SMM82" s="1"/>
      <c r="SMN82" s="1"/>
      <c r="SMO82" s="1"/>
      <c r="SMP82" s="1"/>
      <c r="SMQ82" s="1"/>
      <c r="SMR82" s="1"/>
      <c r="SMS82" s="1"/>
      <c r="SMT82" s="1"/>
      <c r="SMU82" s="1"/>
      <c r="SMV82" s="1"/>
      <c r="SMW82" s="1"/>
      <c r="SMX82" s="1"/>
      <c r="SMY82" s="1"/>
      <c r="SMZ82" s="1"/>
      <c r="SNA82" s="1"/>
      <c r="SNB82" s="1"/>
      <c r="SNC82" s="1"/>
      <c r="SND82" s="1"/>
      <c r="SNE82" s="1"/>
      <c r="SNF82" s="1"/>
      <c r="SNG82" s="1"/>
      <c r="SNH82" s="1"/>
      <c r="SNI82" s="1"/>
      <c r="SNJ82" s="1"/>
      <c r="SNK82" s="1"/>
      <c r="SNL82" s="1"/>
      <c r="SNM82" s="1"/>
      <c r="SNN82" s="1"/>
      <c r="SNO82" s="1"/>
      <c r="SNP82" s="1"/>
      <c r="SNQ82" s="1"/>
      <c r="SNR82" s="1"/>
      <c r="SNS82" s="1"/>
      <c r="SNT82" s="1"/>
      <c r="SNU82" s="1"/>
      <c r="SNV82" s="1"/>
      <c r="SNW82" s="1"/>
      <c r="SNX82" s="1"/>
      <c r="SNY82" s="1"/>
      <c r="SNZ82" s="1"/>
      <c r="SOA82" s="1"/>
      <c r="SOB82" s="1"/>
      <c r="SOC82" s="1"/>
      <c r="SOD82" s="1"/>
      <c r="SOE82" s="1"/>
      <c r="SOF82" s="1"/>
      <c r="SOG82" s="1"/>
      <c r="SOH82" s="1"/>
      <c r="SOI82" s="1"/>
      <c r="SOJ82" s="1"/>
      <c r="SOK82" s="1"/>
      <c r="SOL82" s="1"/>
      <c r="SOM82" s="1"/>
      <c r="SON82" s="1"/>
      <c r="SOO82" s="1"/>
      <c r="SOP82" s="1"/>
      <c r="SOQ82" s="1"/>
      <c r="SOR82" s="1"/>
      <c r="SOS82" s="1"/>
      <c r="SOT82" s="1"/>
      <c r="SOU82" s="1"/>
      <c r="SOV82" s="1"/>
      <c r="SOW82" s="1"/>
      <c r="SOX82" s="1"/>
      <c r="SOY82" s="1"/>
      <c r="SOZ82" s="1"/>
      <c r="SPA82" s="1"/>
      <c r="SPB82" s="1"/>
      <c r="SPC82" s="1"/>
      <c r="SPD82" s="1"/>
      <c r="SPE82" s="1"/>
      <c r="SPF82" s="1"/>
      <c r="SPG82" s="1"/>
      <c r="SPH82" s="1"/>
      <c r="SPI82" s="1"/>
      <c r="SPJ82" s="1"/>
      <c r="SPK82" s="1"/>
      <c r="SPL82" s="1"/>
      <c r="SPM82" s="1"/>
      <c r="SPN82" s="1"/>
      <c r="SPO82" s="1"/>
      <c r="SPP82" s="1"/>
      <c r="SPQ82" s="1"/>
      <c r="SPR82" s="1"/>
      <c r="SPS82" s="1"/>
      <c r="SPT82" s="1"/>
      <c r="SPU82" s="1"/>
      <c r="SPV82" s="1"/>
      <c r="SPW82" s="1"/>
      <c r="SPX82" s="1"/>
      <c r="SPY82" s="1"/>
      <c r="SPZ82" s="1"/>
      <c r="SQA82" s="1"/>
      <c r="SQB82" s="1"/>
      <c r="SQC82" s="1"/>
      <c r="SQD82" s="1"/>
      <c r="SQE82" s="1"/>
      <c r="SQF82" s="1"/>
      <c r="SQG82" s="1"/>
      <c r="SQH82" s="1"/>
      <c r="SQI82" s="1"/>
      <c r="SQJ82" s="1"/>
      <c r="SQK82" s="1"/>
      <c r="SQL82" s="1"/>
      <c r="SQM82" s="1"/>
      <c r="SQN82" s="1"/>
      <c r="SQO82" s="1"/>
      <c r="SQP82" s="1"/>
      <c r="SQQ82" s="1"/>
      <c r="SQR82" s="1"/>
      <c r="SQS82" s="1"/>
      <c r="SQT82" s="1"/>
      <c r="SQU82" s="1"/>
      <c r="SQV82" s="1"/>
      <c r="SQW82" s="1"/>
      <c r="SQX82" s="1"/>
      <c r="SQY82" s="1"/>
      <c r="SQZ82" s="1"/>
      <c r="SRA82" s="1"/>
      <c r="SRB82" s="1"/>
      <c r="SRC82" s="1"/>
      <c r="SRD82" s="1"/>
      <c r="SRE82" s="1"/>
      <c r="SRF82" s="1"/>
      <c r="SRG82" s="1"/>
      <c r="SRH82" s="1"/>
      <c r="SRI82" s="1"/>
      <c r="SRJ82" s="1"/>
      <c r="SRK82" s="1"/>
      <c r="SRL82" s="1"/>
      <c r="SRM82" s="1"/>
      <c r="SRN82" s="1"/>
      <c r="SRO82" s="1"/>
      <c r="SRP82" s="1"/>
      <c r="SRQ82" s="1"/>
      <c r="SRR82" s="1"/>
      <c r="SRS82" s="1"/>
      <c r="SRT82" s="1"/>
      <c r="SRU82" s="1"/>
      <c r="SRV82" s="1"/>
      <c r="SRW82" s="1"/>
      <c r="SRX82" s="1"/>
      <c r="SRY82" s="1"/>
      <c r="SRZ82" s="1"/>
      <c r="SSA82" s="1"/>
      <c r="SSB82" s="1"/>
      <c r="SSC82" s="1"/>
      <c r="SSD82" s="1"/>
      <c r="SSE82" s="1"/>
      <c r="SSF82" s="1"/>
      <c r="SSG82" s="1"/>
      <c r="SSH82" s="1"/>
      <c r="SSI82" s="1"/>
      <c r="SSJ82" s="1"/>
      <c r="SSK82" s="1"/>
      <c r="SSL82" s="1"/>
      <c r="SSM82" s="1"/>
      <c r="SSN82" s="1"/>
      <c r="SSO82" s="1"/>
      <c r="SSP82" s="1"/>
      <c r="SSQ82" s="1"/>
      <c r="SSR82" s="1"/>
      <c r="SSS82" s="1"/>
      <c r="SST82" s="1"/>
      <c r="SSU82" s="1"/>
      <c r="SSV82" s="1"/>
      <c r="SSW82" s="1"/>
      <c r="SSX82" s="1"/>
      <c r="SSY82" s="1"/>
      <c r="SSZ82" s="1"/>
      <c r="STA82" s="1"/>
      <c r="STB82" s="1"/>
      <c r="STC82" s="1"/>
      <c r="STD82" s="1"/>
      <c r="STE82" s="1"/>
      <c r="STF82" s="1"/>
      <c r="STG82" s="1"/>
      <c r="STH82" s="1"/>
      <c r="STI82" s="1"/>
      <c r="STJ82" s="1"/>
      <c r="STK82" s="1"/>
      <c r="STL82" s="1"/>
      <c r="STM82" s="1"/>
      <c r="STN82" s="1"/>
      <c r="STO82" s="1"/>
      <c r="STP82" s="1"/>
      <c r="STQ82" s="1"/>
      <c r="STR82" s="1"/>
      <c r="STS82" s="1"/>
      <c r="STT82" s="1"/>
      <c r="STU82" s="1"/>
      <c r="STV82" s="1"/>
      <c r="STW82" s="1"/>
      <c r="STX82" s="1"/>
      <c r="STY82" s="1"/>
      <c r="STZ82" s="1"/>
      <c r="SUA82" s="1"/>
      <c r="SUB82" s="1"/>
      <c r="SUC82" s="1"/>
      <c r="SUD82" s="1"/>
      <c r="SUE82" s="1"/>
      <c r="SUF82" s="1"/>
      <c r="SUG82" s="1"/>
      <c r="SUH82" s="1"/>
      <c r="SUI82" s="1"/>
      <c r="SUJ82" s="1"/>
      <c r="SUK82" s="1"/>
      <c r="SUL82" s="1"/>
      <c r="SUM82" s="1"/>
      <c r="SUN82" s="1"/>
      <c r="SUO82" s="1"/>
      <c r="SUP82" s="1"/>
      <c r="SUQ82" s="1"/>
      <c r="SUR82" s="1"/>
      <c r="SUS82" s="1"/>
      <c r="SUT82" s="1"/>
      <c r="SUU82" s="1"/>
      <c r="SUV82" s="1"/>
      <c r="SUW82" s="1"/>
      <c r="SUX82" s="1"/>
      <c r="SUY82" s="1"/>
      <c r="SUZ82" s="1"/>
      <c r="SVA82" s="1"/>
      <c r="SVB82" s="1"/>
      <c r="SVC82" s="1"/>
      <c r="SVD82" s="1"/>
      <c r="SVE82" s="1"/>
      <c r="SVF82" s="1"/>
      <c r="SVG82" s="1"/>
      <c r="SVH82" s="1"/>
      <c r="SVI82" s="1"/>
      <c r="SVJ82" s="1"/>
      <c r="SVK82" s="1"/>
      <c r="SVL82" s="1"/>
      <c r="SVM82" s="1"/>
      <c r="SVN82" s="1"/>
      <c r="SVO82" s="1"/>
      <c r="SVP82" s="1"/>
      <c r="SVQ82" s="1"/>
      <c r="SVR82" s="1"/>
      <c r="SVS82" s="1"/>
      <c r="SVT82" s="1"/>
      <c r="SVU82" s="1"/>
      <c r="SVV82" s="1"/>
      <c r="SVW82" s="1"/>
      <c r="SVX82" s="1"/>
      <c r="SVY82" s="1"/>
      <c r="SVZ82" s="1"/>
      <c r="SWA82" s="1"/>
      <c r="SWB82" s="1"/>
      <c r="SWC82" s="1"/>
      <c r="SWD82" s="1"/>
      <c r="SWE82" s="1"/>
      <c r="SWF82" s="1"/>
      <c r="SWG82" s="1"/>
      <c r="SWH82" s="1"/>
      <c r="SWI82" s="1"/>
      <c r="SWJ82" s="1"/>
      <c r="SWK82" s="1"/>
      <c r="SWL82" s="1"/>
      <c r="SWM82" s="1"/>
      <c r="SWN82" s="1"/>
      <c r="SWO82" s="1"/>
      <c r="SWP82" s="1"/>
      <c r="SWQ82" s="1"/>
      <c r="SWR82" s="1"/>
      <c r="SWS82" s="1"/>
      <c r="SWT82" s="1"/>
      <c r="SWU82" s="1"/>
      <c r="SWV82" s="1"/>
      <c r="SWW82" s="1"/>
      <c r="SWX82" s="1"/>
      <c r="SWY82" s="1"/>
      <c r="SWZ82" s="1"/>
      <c r="SXA82" s="1"/>
      <c r="SXB82" s="1"/>
      <c r="SXC82" s="1"/>
      <c r="SXD82" s="1"/>
      <c r="SXE82" s="1"/>
      <c r="SXF82" s="1"/>
      <c r="SXG82" s="1"/>
      <c r="SXH82" s="1"/>
      <c r="SXI82" s="1"/>
      <c r="SXJ82" s="1"/>
      <c r="SXK82" s="1"/>
      <c r="SXL82" s="1"/>
      <c r="SXM82" s="1"/>
      <c r="SXN82" s="1"/>
      <c r="SXO82" s="1"/>
      <c r="SXP82" s="1"/>
      <c r="SXQ82" s="1"/>
      <c r="SXR82" s="1"/>
      <c r="SXS82" s="1"/>
      <c r="SXT82" s="1"/>
      <c r="SXU82" s="1"/>
      <c r="SXV82" s="1"/>
      <c r="SXW82" s="1"/>
      <c r="SXX82" s="1"/>
      <c r="SXY82" s="1"/>
      <c r="SXZ82" s="1"/>
      <c r="SYA82" s="1"/>
      <c r="SYB82" s="1"/>
      <c r="SYC82" s="1"/>
      <c r="SYD82" s="1"/>
      <c r="SYE82" s="1"/>
      <c r="SYF82" s="1"/>
      <c r="SYG82" s="1"/>
      <c r="SYH82" s="1"/>
      <c r="SYI82" s="1"/>
      <c r="SYJ82" s="1"/>
      <c r="SYK82" s="1"/>
      <c r="SYL82" s="1"/>
      <c r="SYM82" s="1"/>
      <c r="SYN82" s="1"/>
      <c r="SYO82" s="1"/>
      <c r="SYP82" s="1"/>
      <c r="SYQ82" s="1"/>
      <c r="SYR82" s="1"/>
      <c r="SYS82" s="1"/>
      <c r="SYT82" s="1"/>
      <c r="SYU82" s="1"/>
      <c r="SYV82" s="1"/>
      <c r="SYW82" s="1"/>
      <c r="SYX82" s="1"/>
      <c r="SYY82" s="1"/>
      <c r="SYZ82" s="1"/>
      <c r="SZA82" s="1"/>
      <c r="SZB82" s="1"/>
      <c r="SZC82" s="1"/>
      <c r="SZD82" s="1"/>
      <c r="SZE82" s="1"/>
      <c r="SZF82" s="1"/>
      <c r="SZG82" s="1"/>
      <c r="SZH82" s="1"/>
      <c r="SZI82" s="1"/>
      <c r="SZJ82" s="1"/>
      <c r="SZK82" s="1"/>
      <c r="SZL82" s="1"/>
      <c r="SZM82" s="1"/>
      <c r="SZN82" s="1"/>
      <c r="SZO82" s="1"/>
      <c r="SZP82" s="1"/>
      <c r="SZQ82" s="1"/>
      <c r="SZR82" s="1"/>
      <c r="SZS82" s="1"/>
      <c r="SZT82" s="1"/>
      <c r="SZU82" s="1"/>
      <c r="SZV82" s="1"/>
      <c r="SZW82" s="1"/>
      <c r="SZX82" s="1"/>
      <c r="SZY82" s="1"/>
      <c r="SZZ82" s="1"/>
      <c r="TAA82" s="1"/>
      <c r="TAB82" s="1"/>
      <c r="TAC82" s="1"/>
      <c r="TAD82" s="1"/>
      <c r="TAE82" s="1"/>
      <c r="TAF82" s="1"/>
      <c r="TAG82" s="1"/>
      <c r="TAH82" s="1"/>
      <c r="TAI82" s="1"/>
      <c r="TAJ82" s="1"/>
      <c r="TAK82" s="1"/>
      <c r="TAL82" s="1"/>
      <c r="TAM82" s="1"/>
      <c r="TAN82" s="1"/>
      <c r="TAO82" s="1"/>
      <c r="TAP82" s="1"/>
      <c r="TAQ82" s="1"/>
      <c r="TAR82" s="1"/>
      <c r="TAS82" s="1"/>
      <c r="TAT82" s="1"/>
      <c r="TAU82" s="1"/>
      <c r="TAV82" s="1"/>
      <c r="TAW82" s="1"/>
      <c r="TAX82" s="1"/>
      <c r="TAY82" s="1"/>
      <c r="TAZ82" s="1"/>
      <c r="TBA82" s="1"/>
      <c r="TBB82" s="1"/>
      <c r="TBC82" s="1"/>
      <c r="TBD82" s="1"/>
      <c r="TBE82" s="1"/>
      <c r="TBF82" s="1"/>
      <c r="TBG82" s="1"/>
      <c r="TBH82" s="1"/>
      <c r="TBI82" s="1"/>
      <c r="TBJ82" s="1"/>
      <c r="TBK82" s="1"/>
      <c r="TBL82" s="1"/>
      <c r="TBM82" s="1"/>
      <c r="TBN82" s="1"/>
      <c r="TBO82" s="1"/>
      <c r="TBP82" s="1"/>
      <c r="TBQ82" s="1"/>
      <c r="TBR82" s="1"/>
      <c r="TBS82" s="1"/>
      <c r="TBT82" s="1"/>
      <c r="TBU82" s="1"/>
      <c r="TBV82" s="1"/>
      <c r="TBW82" s="1"/>
      <c r="TBX82" s="1"/>
      <c r="TBY82" s="1"/>
      <c r="TBZ82" s="1"/>
      <c r="TCA82" s="1"/>
      <c r="TCB82" s="1"/>
      <c r="TCC82" s="1"/>
      <c r="TCD82" s="1"/>
      <c r="TCE82" s="1"/>
      <c r="TCF82" s="1"/>
      <c r="TCG82" s="1"/>
      <c r="TCH82" s="1"/>
      <c r="TCI82" s="1"/>
      <c r="TCJ82" s="1"/>
      <c r="TCK82" s="1"/>
      <c r="TCL82" s="1"/>
      <c r="TCM82" s="1"/>
      <c r="TCN82" s="1"/>
      <c r="TCO82" s="1"/>
      <c r="TCP82" s="1"/>
      <c r="TCQ82" s="1"/>
      <c r="TCR82" s="1"/>
      <c r="TCS82" s="1"/>
      <c r="TCT82" s="1"/>
      <c r="TCU82" s="1"/>
      <c r="TCV82" s="1"/>
      <c r="TCW82" s="1"/>
      <c r="TCX82" s="1"/>
      <c r="TCY82" s="1"/>
      <c r="TCZ82" s="1"/>
      <c r="TDA82" s="1"/>
      <c r="TDB82" s="1"/>
      <c r="TDC82" s="1"/>
      <c r="TDD82" s="1"/>
      <c r="TDE82" s="1"/>
      <c r="TDF82" s="1"/>
      <c r="TDG82" s="1"/>
      <c r="TDH82" s="1"/>
      <c r="TDI82" s="1"/>
      <c r="TDJ82" s="1"/>
      <c r="TDK82" s="1"/>
      <c r="TDL82" s="1"/>
      <c r="TDM82" s="1"/>
      <c r="TDN82" s="1"/>
      <c r="TDO82" s="1"/>
      <c r="TDP82" s="1"/>
      <c r="TDQ82" s="1"/>
      <c r="TDR82" s="1"/>
      <c r="TDS82" s="1"/>
      <c r="TDT82" s="1"/>
      <c r="TDU82" s="1"/>
      <c r="TDV82" s="1"/>
      <c r="TDW82" s="1"/>
      <c r="TDX82" s="1"/>
      <c r="TDY82" s="1"/>
      <c r="TDZ82" s="1"/>
      <c r="TEA82" s="1"/>
      <c r="TEB82" s="1"/>
      <c r="TEC82" s="1"/>
      <c r="TED82" s="1"/>
      <c r="TEE82" s="1"/>
      <c r="TEF82" s="1"/>
      <c r="TEG82" s="1"/>
      <c r="TEH82" s="1"/>
      <c r="TEI82" s="1"/>
      <c r="TEJ82" s="1"/>
      <c r="TEK82" s="1"/>
      <c r="TEL82" s="1"/>
      <c r="TEM82" s="1"/>
      <c r="TEN82" s="1"/>
      <c r="TEO82" s="1"/>
      <c r="TEP82" s="1"/>
      <c r="TEQ82" s="1"/>
      <c r="TER82" s="1"/>
      <c r="TES82" s="1"/>
      <c r="TET82" s="1"/>
      <c r="TEU82" s="1"/>
      <c r="TEV82" s="1"/>
      <c r="TEW82" s="1"/>
      <c r="TEX82" s="1"/>
      <c r="TEY82" s="1"/>
      <c r="TEZ82" s="1"/>
      <c r="TFA82" s="1"/>
      <c r="TFB82" s="1"/>
      <c r="TFC82" s="1"/>
      <c r="TFD82" s="1"/>
      <c r="TFE82" s="1"/>
      <c r="TFF82" s="1"/>
      <c r="TFG82" s="1"/>
      <c r="TFH82" s="1"/>
      <c r="TFI82" s="1"/>
      <c r="TFJ82" s="1"/>
      <c r="TFK82" s="1"/>
      <c r="TFL82" s="1"/>
      <c r="TFM82" s="1"/>
      <c r="TFN82" s="1"/>
      <c r="TFO82" s="1"/>
      <c r="TFP82" s="1"/>
      <c r="TFQ82" s="1"/>
      <c r="TFR82" s="1"/>
      <c r="TFS82" s="1"/>
      <c r="TFT82" s="1"/>
      <c r="TFU82" s="1"/>
      <c r="TFV82" s="1"/>
      <c r="TFW82" s="1"/>
      <c r="TFX82" s="1"/>
      <c r="TFY82" s="1"/>
      <c r="TFZ82" s="1"/>
      <c r="TGA82" s="1"/>
      <c r="TGB82" s="1"/>
      <c r="TGC82" s="1"/>
      <c r="TGD82" s="1"/>
      <c r="TGE82" s="1"/>
      <c r="TGF82" s="1"/>
      <c r="TGG82" s="1"/>
      <c r="TGH82" s="1"/>
      <c r="TGI82" s="1"/>
      <c r="TGJ82" s="1"/>
      <c r="TGK82" s="1"/>
      <c r="TGL82" s="1"/>
      <c r="TGM82" s="1"/>
      <c r="TGN82" s="1"/>
      <c r="TGO82" s="1"/>
      <c r="TGP82" s="1"/>
      <c r="TGQ82" s="1"/>
      <c r="TGR82" s="1"/>
      <c r="TGS82" s="1"/>
      <c r="TGT82" s="1"/>
      <c r="TGU82" s="1"/>
      <c r="TGV82" s="1"/>
      <c r="TGW82" s="1"/>
      <c r="TGX82" s="1"/>
      <c r="TGY82" s="1"/>
      <c r="TGZ82" s="1"/>
      <c r="THA82" s="1"/>
      <c r="THB82" s="1"/>
      <c r="THC82" s="1"/>
      <c r="THD82" s="1"/>
      <c r="THE82" s="1"/>
      <c r="THF82" s="1"/>
      <c r="THG82" s="1"/>
      <c r="THH82" s="1"/>
      <c r="THI82" s="1"/>
      <c r="THJ82" s="1"/>
      <c r="THK82" s="1"/>
      <c r="THL82" s="1"/>
      <c r="THM82" s="1"/>
      <c r="THN82" s="1"/>
      <c r="THO82" s="1"/>
      <c r="THP82" s="1"/>
      <c r="THQ82" s="1"/>
      <c r="THR82" s="1"/>
      <c r="THS82" s="1"/>
      <c r="THT82" s="1"/>
      <c r="THU82" s="1"/>
      <c r="THV82" s="1"/>
      <c r="THW82" s="1"/>
      <c r="THX82" s="1"/>
      <c r="THY82" s="1"/>
      <c r="THZ82" s="1"/>
      <c r="TIA82" s="1"/>
      <c r="TIB82" s="1"/>
      <c r="TIC82" s="1"/>
      <c r="TID82" s="1"/>
      <c r="TIE82" s="1"/>
      <c r="TIF82" s="1"/>
      <c r="TIG82" s="1"/>
      <c r="TIH82" s="1"/>
      <c r="TII82" s="1"/>
      <c r="TIJ82" s="1"/>
      <c r="TIK82" s="1"/>
      <c r="TIL82" s="1"/>
      <c r="TIM82" s="1"/>
      <c r="TIN82" s="1"/>
      <c r="TIO82" s="1"/>
      <c r="TIP82" s="1"/>
      <c r="TIQ82" s="1"/>
      <c r="TIR82" s="1"/>
      <c r="TIS82" s="1"/>
      <c r="TIT82" s="1"/>
      <c r="TIU82" s="1"/>
      <c r="TIV82" s="1"/>
      <c r="TIW82" s="1"/>
      <c r="TIX82" s="1"/>
      <c r="TIY82" s="1"/>
      <c r="TIZ82" s="1"/>
      <c r="TJA82" s="1"/>
      <c r="TJB82" s="1"/>
      <c r="TJC82" s="1"/>
      <c r="TJD82" s="1"/>
      <c r="TJE82" s="1"/>
      <c r="TJF82" s="1"/>
      <c r="TJG82" s="1"/>
      <c r="TJH82" s="1"/>
      <c r="TJI82" s="1"/>
      <c r="TJJ82" s="1"/>
      <c r="TJK82" s="1"/>
      <c r="TJL82" s="1"/>
      <c r="TJM82" s="1"/>
      <c r="TJN82" s="1"/>
      <c r="TJO82" s="1"/>
      <c r="TJP82" s="1"/>
      <c r="TJQ82" s="1"/>
      <c r="TJR82" s="1"/>
      <c r="TJS82" s="1"/>
      <c r="TJT82" s="1"/>
      <c r="TJU82" s="1"/>
      <c r="TJV82" s="1"/>
      <c r="TJW82" s="1"/>
      <c r="TJX82" s="1"/>
      <c r="TJY82" s="1"/>
      <c r="TJZ82" s="1"/>
      <c r="TKA82" s="1"/>
      <c r="TKB82" s="1"/>
      <c r="TKC82" s="1"/>
      <c r="TKD82" s="1"/>
      <c r="TKE82" s="1"/>
      <c r="TKF82" s="1"/>
      <c r="TKG82" s="1"/>
      <c r="TKH82" s="1"/>
      <c r="TKI82" s="1"/>
      <c r="TKJ82" s="1"/>
      <c r="TKK82" s="1"/>
      <c r="TKL82" s="1"/>
      <c r="TKM82" s="1"/>
      <c r="TKN82" s="1"/>
      <c r="TKO82" s="1"/>
      <c r="TKP82" s="1"/>
      <c r="TKQ82" s="1"/>
      <c r="TKR82" s="1"/>
      <c r="TKS82" s="1"/>
      <c r="TKT82" s="1"/>
      <c r="TKU82" s="1"/>
      <c r="TKV82" s="1"/>
      <c r="TKW82" s="1"/>
      <c r="TKX82" s="1"/>
      <c r="TKY82" s="1"/>
      <c r="TKZ82" s="1"/>
      <c r="TLA82" s="1"/>
      <c r="TLB82" s="1"/>
      <c r="TLC82" s="1"/>
      <c r="TLD82" s="1"/>
      <c r="TLE82" s="1"/>
      <c r="TLF82" s="1"/>
      <c r="TLG82" s="1"/>
      <c r="TLH82" s="1"/>
      <c r="TLI82" s="1"/>
      <c r="TLJ82" s="1"/>
      <c r="TLK82" s="1"/>
      <c r="TLL82" s="1"/>
      <c r="TLM82" s="1"/>
      <c r="TLN82" s="1"/>
      <c r="TLO82" s="1"/>
      <c r="TLP82" s="1"/>
      <c r="TLQ82" s="1"/>
      <c r="TLR82" s="1"/>
      <c r="TLS82" s="1"/>
      <c r="TLT82" s="1"/>
      <c r="TLU82" s="1"/>
      <c r="TLV82" s="1"/>
      <c r="TLW82" s="1"/>
      <c r="TLX82" s="1"/>
      <c r="TLY82" s="1"/>
      <c r="TLZ82" s="1"/>
      <c r="TMA82" s="1"/>
      <c r="TMB82" s="1"/>
      <c r="TMC82" s="1"/>
      <c r="TMD82" s="1"/>
      <c r="TME82" s="1"/>
      <c r="TMF82" s="1"/>
      <c r="TMG82" s="1"/>
      <c r="TMH82" s="1"/>
      <c r="TMI82" s="1"/>
      <c r="TMJ82" s="1"/>
      <c r="TMK82" s="1"/>
      <c r="TML82" s="1"/>
      <c r="TMM82" s="1"/>
      <c r="TMN82" s="1"/>
      <c r="TMO82" s="1"/>
      <c r="TMP82" s="1"/>
      <c r="TMQ82" s="1"/>
      <c r="TMR82" s="1"/>
      <c r="TMS82" s="1"/>
      <c r="TMT82" s="1"/>
      <c r="TMU82" s="1"/>
      <c r="TMV82" s="1"/>
      <c r="TMW82" s="1"/>
      <c r="TMX82" s="1"/>
      <c r="TMY82" s="1"/>
      <c r="TMZ82" s="1"/>
      <c r="TNA82" s="1"/>
      <c r="TNB82" s="1"/>
      <c r="TNC82" s="1"/>
      <c r="TND82" s="1"/>
      <c r="TNE82" s="1"/>
      <c r="TNF82" s="1"/>
      <c r="TNG82" s="1"/>
      <c r="TNH82" s="1"/>
      <c r="TNI82" s="1"/>
      <c r="TNJ82" s="1"/>
      <c r="TNK82" s="1"/>
      <c r="TNL82" s="1"/>
      <c r="TNM82" s="1"/>
      <c r="TNN82" s="1"/>
      <c r="TNO82" s="1"/>
      <c r="TNP82" s="1"/>
      <c r="TNQ82" s="1"/>
      <c r="TNR82" s="1"/>
      <c r="TNS82" s="1"/>
      <c r="TNT82" s="1"/>
      <c r="TNU82" s="1"/>
      <c r="TNV82" s="1"/>
      <c r="TNW82" s="1"/>
      <c r="TNX82" s="1"/>
      <c r="TNY82" s="1"/>
      <c r="TNZ82" s="1"/>
      <c r="TOA82" s="1"/>
      <c r="TOB82" s="1"/>
      <c r="TOC82" s="1"/>
      <c r="TOD82" s="1"/>
      <c r="TOE82" s="1"/>
      <c r="TOF82" s="1"/>
      <c r="TOG82" s="1"/>
      <c r="TOH82" s="1"/>
      <c r="TOI82" s="1"/>
      <c r="TOJ82" s="1"/>
      <c r="TOK82" s="1"/>
      <c r="TOL82" s="1"/>
      <c r="TOM82" s="1"/>
      <c r="TON82" s="1"/>
      <c r="TOO82" s="1"/>
      <c r="TOP82" s="1"/>
      <c r="TOQ82" s="1"/>
      <c r="TOR82" s="1"/>
      <c r="TOS82" s="1"/>
      <c r="TOT82" s="1"/>
      <c r="TOU82" s="1"/>
      <c r="TOV82" s="1"/>
      <c r="TOW82" s="1"/>
      <c r="TOX82" s="1"/>
      <c r="TOY82" s="1"/>
      <c r="TOZ82" s="1"/>
      <c r="TPA82" s="1"/>
      <c r="TPB82" s="1"/>
      <c r="TPC82" s="1"/>
      <c r="TPD82" s="1"/>
      <c r="TPE82" s="1"/>
      <c r="TPF82" s="1"/>
      <c r="TPG82" s="1"/>
      <c r="TPH82" s="1"/>
      <c r="TPI82" s="1"/>
      <c r="TPJ82" s="1"/>
      <c r="TPK82" s="1"/>
      <c r="TPL82" s="1"/>
      <c r="TPM82" s="1"/>
      <c r="TPN82" s="1"/>
      <c r="TPO82" s="1"/>
      <c r="TPP82" s="1"/>
      <c r="TPQ82" s="1"/>
      <c r="TPR82" s="1"/>
      <c r="TPS82" s="1"/>
      <c r="TPT82" s="1"/>
      <c r="TPU82" s="1"/>
      <c r="TPV82" s="1"/>
      <c r="TPW82" s="1"/>
      <c r="TPX82" s="1"/>
      <c r="TPY82" s="1"/>
      <c r="TPZ82" s="1"/>
      <c r="TQA82" s="1"/>
      <c r="TQB82" s="1"/>
      <c r="TQC82" s="1"/>
      <c r="TQD82" s="1"/>
      <c r="TQE82" s="1"/>
      <c r="TQF82" s="1"/>
      <c r="TQG82" s="1"/>
      <c r="TQH82" s="1"/>
      <c r="TQI82" s="1"/>
      <c r="TQJ82" s="1"/>
      <c r="TQK82" s="1"/>
      <c r="TQL82" s="1"/>
      <c r="TQM82" s="1"/>
      <c r="TQN82" s="1"/>
      <c r="TQO82" s="1"/>
      <c r="TQP82" s="1"/>
      <c r="TQQ82" s="1"/>
      <c r="TQR82" s="1"/>
      <c r="TQS82" s="1"/>
      <c r="TQT82" s="1"/>
      <c r="TQU82" s="1"/>
      <c r="TQV82" s="1"/>
      <c r="TQW82" s="1"/>
      <c r="TQX82" s="1"/>
      <c r="TQY82" s="1"/>
      <c r="TQZ82" s="1"/>
      <c r="TRA82" s="1"/>
      <c r="TRB82" s="1"/>
      <c r="TRC82" s="1"/>
      <c r="TRD82" s="1"/>
      <c r="TRE82" s="1"/>
      <c r="TRF82" s="1"/>
      <c r="TRG82" s="1"/>
      <c r="TRH82" s="1"/>
      <c r="TRI82" s="1"/>
      <c r="TRJ82" s="1"/>
      <c r="TRK82" s="1"/>
      <c r="TRL82" s="1"/>
      <c r="TRM82" s="1"/>
      <c r="TRN82" s="1"/>
      <c r="TRO82" s="1"/>
      <c r="TRP82" s="1"/>
      <c r="TRQ82" s="1"/>
      <c r="TRR82" s="1"/>
      <c r="TRS82" s="1"/>
      <c r="TRT82" s="1"/>
      <c r="TRU82" s="1"/>
      <c r="TRV82" s="1"/>
      <c r="TRW82" s="1"/>
      <c r="TRX82" s="1"/>
      <c r="TRY82" s="1"/>
      <c r="TRZ82" s="1"/>
      <c r="TSA82" s="1"/>
      <c r="TSB82" s="1"/>
      <c r="TSC82" s="1"/>
      <c r="TSD82" s="1"/>
      <c r="TSE82" s="1"/>
      <c r="TSF82" s="1"/>
      <c r="TSG82" s="1"/>
      <c r="TSH82" s="1"/>
      <c r="TSI82" s="1"/>
      <c r="TSJ82" s="1"/>
      <c r="TSK82" s="1"/>
      <c r="TSL82" s="1"/>
      <c r="TSM82" s="1"/>
      <c r="TSN82" s="1"/>
      <c r="TSO82" s="1"/>
      <c r="TSP82" s="1"/>
      <c r="TSQ82" s="1"/>
      <c r="TSR82" s="1"/>
      <c r="TSS82" s="1"/>
      <c r="TST82" s="1"/>
      <c r="TSU82" s="1"/>
      <c r="TSV82" s="1"/>
      <c r="TSW82" s="1"/>
      <c r="TSX82" s="1"/>
      <c r="TSY82" s="1"/>
      <c r="TSZ82" s="1"/>
      <c r="TTA82" s="1"/>
      <c r="TTB82" s="1"/>
      <c r="TTC82" s="1"/>
      <c r="TTD82" s="1"/>
      <c r="TTE82" s="1"/>
      <c r="TTF82" s="1"/>
      <c r="TTG82" s="1"/>
      <c r="TTH82" s="1"/>
      <c r="TTI82" s="1"/>
      <c r="TTJ82" s="1"/>
      <c r="TTK82" s="1"/>
      <c r="TTL82" s="1"/>
      <c r="TTM82" s="1"/>
      <c r="TTN82" s="1"/>
      <c r="TTO82" s="1"/>
      <c r="TTP82" s="1"/>
      <c r="TTQ82" s="1"/>
      <c r="TTR82" s="1"/>
      <c r="TTS82" s="1"/>
      <c r="TTT82" s="1"/>
      <c r="TTU82" s="1"/>
      <c r="TTV82" s="1"/>
      <c r="TTW82" s="1"/>
      <c r="TTX82" s="1"/>
      <c r="TTY82" s="1"/>
      <c r="TTZ82" s="1"/>
      <c r="TUA82" s="1"/>
      <c r="TUB82" s="1"/>
      <c r="TUC82" s="1"/>
      <c r="TUD82" s="1"/>
      <c r="TUE82" s="1"/>
      <c r="TUF82" s="1"/>
      <c r="TUG82" s="1"/>
      <c r="TUH82" s="1"/>
      <c r="TUI82" s="1"/>
      <c r="TUJ82" s="1"/>
      <c r="TUK82" s="1"/>
      <c r="TUL82" s="1"/>
      <c r="TUM82" s="1"/>
      <c r="TUN82" s="1"/>
      <c r="TUO82" s="1"/>
      <c r="TUP82" s="1"/>
      <c r="TUQ82" s="1"/>
      <c r="TUR82" s="1"/>
      <c r="TUS82" s="1"/>
      <c r="TUT82" s="1"/>
      <c r="TUU82" s="1"/>
      <c r="TUV82" s="1"/>
      <c r="TUW82" s="1"/>
      <c r="TUX82" s="1"/>
      <c r="TUY82" s="1"/>
      <c r="TUZ82" s="1"/>
      <c r="TVA82" s="1"/>
      <c r="TVB82" s="1"/>
      <c r="TVC82" s="1"/>
      <c r="TVD82" s="1"/>
      <c r="TVE82" s="1"/>
      <c r="TVF82" s="1"/>
      <c r="TVG82" s="1"/>
      <c r="TVH82" s="1"/>
      <c r="TVI82" s="1"/>
      <c r="TVJ82" s="1"/>
      <c r="TVK82" s="1"/>
      <c r="TVL82" s="1"/>
      <c r="TVM82" s="1"/>
      <c r="TVN82" s="1"/>
      <c r="TVO82" s="1"/>
      <c r="TVP82" s="1"/>
      <c r="TVQ82" s="1"/>
      <c r="TVR82" s="1"/>
      <c r="TVS82" s="1"/>
      <c r="TVT82" s="1"/>
      <c r="TVU82" s="1"/>
      <c r="TVV82" s="1"/>
      <c r="TVW82" s="1"/>
      <c r="TVX82" s="1"/>
      <c r="TVY82" s="1"/>
      <c r="TVZ82" s="1"/>
      <c r="TWA82" s="1"/>
      <c r="TWB82" s="1"/>
      <c r="TWC82" s="1"/>
      <c r="TWD82" s="1"/>
      <c r="TWE82" s="1"/>
      <c r="TWF82" s="1"/>
      <c r="TWG82" s="1"/>
      <c r="TWH82" s="1"/>
      <c r="TWI82" s="1"/>
      <c r="TWJ82" s="1"/>
      <c r="TWK82" s="1"/>
      <c r="TWL82" s="1"/>
      <c r="TWM82" s="1"/>
      <c r="TWN82" s="1"/>
      <c r="TWO82" s="1"/>
      <c r="TWP82" s="1"/>
      <c r="TWQ82" s="1"/>
      <c r="TWR82" s="1"/>
      <c r="TWS82" s="1"/>
      <c r="TWT82" s="1"/>
      <c r="TWU82" s="1"/>
      <c r="TWV82" s="1"/>
      <c r="TWW82" s="1"/>
      <c r="TWX82" s="1"/>
      <c r="TWY82" s="1"/>
      <c r="TWZ82" s="1"/>
      <c r="TXA82" s="1"/>
      <c r="TXB82" s="1"/>
      <c r="TXC82" s="1"/>
      <c r="TXD82" s="1"/>
      <c r="TXE82" s="1"/>
      <c r="TXF82" s="1"/>
      <c r="TXG82" s="1"/>
      <c r="TXH82" s="1"/>
      <c r="TXI82" s="1"/>
      <c r="TXJ82" s="1"/>
      <c r="TXK82" s="1"/>
      <c r="TXL82" s="1"/>
      <c r="TXM82" s="1"/>
      <c r="TXN82" s="1"/>
      <c r="TXO82" s="1"/>
      <c r="TXP82" s="1"/>
      <c r="TXQ82" s="1"/>
      <c r="TXR82" s="1"/>
      <c r="TXS82" s="1"/>
      <c r="TXT82" s="1"/>
      <c r="TXU82" s="1"/>
      <c r="TXV82" s="1"/>
      <c r="TXW82" s="1"/>
      <c r="TXX82" s="1"/>
      <c r="TXY82" s="1"/>
      <c r="TXZ82" s="1"/>
      <c r="TYA82" s="1"/>
      <c r="TYB82" s="1"/>
      <c r="TYC82" s="1"/>
      <c r="TYD82" s="1"/>
      <c r="TYE82" s="1"/>
      <c r="TYF82" s="1"/>
      <c r="TYG82" s="1"/>
      <c r="TYH82" s="1"/>
      <c r="TYI82" s="1"/>
      <c r="TYJ82" s="1"/>
      <c r="TYK82" s="1"/>
      <c r="TYL82" s="1"/>
      <c r="TYM82" s="1"/>
      <c r="TYN82" s="1"/>
      <c r="TYO82" s="1"/>
      <c r="TYP82" s="1"/>
      <c r="TYQ82" s="1"/>
      <c r="TYR82" s="1"/>
      <c r="TYS82" s="1"/>
      <c r="TYT82" s="1"/>
      <c r="TYU82" s="1"/>
      <c r="TYV82" s="1"/>
      <c r="TYW82" s="1"/>
      <c r="TYX82" s="1"/>
      <c r="TYY82" s="1"/>
      <c r="TYZ82" s="1"/>
      <c r="TZA82" s="1"/>
      <c r="TZB82" s="1"/>
      <c r="TZC82" s="1"/>
      <c r="TZD82" s="1"/>
      <c r="TZE82" s="1"/>
      <c r="TZF82" s="1"/>
      <c r="TZG82" s="1"/>
      <c r="TZH82" s="1"/>
      <c r="TZI82" s="1"/>
      <c r="TZJ82" s="1"/>
      <c r="TZK82" s="1"/>
      <c r="TZL82" s="1"/>
      <c r="TZM82" s="1"/>
      <c r="TZN82" s="1"/>
      <c r="TZO82" s="1"/>
      <c r="TZP82" s="1"/>
      <c r="TZQ82" s="1"/>
      <c r="TZR82" s="1"/>
      <c r="TZS82" s="1"/>
      <c r="TZT82" s="1"/>
      <c r="TZU82" s="1"/>
      <c r="TZV82" s="1"/>
      <c r="TZW82" s="1"/>
      <c r="TZX82" s="1"/>
      <c r="TZY82" s="1"/>
      <c r="TZZ82" s="1"/>
      <c r="UAA82" s="1"/>
      <c r="UAB82" s="1"/>
      <c r="UAC82" s="1"/>
      <c r="UAD82" s="1"/>
      <c r="UAE82" s="1"/>
      <c r="UAF82" s="1"/>
      <c r="UAG82" s="1"/>
      <c r="UAH82" s="1"/>
      <c r="UAI82" s="1"/>
      <c r="UAJ82" s="1"/>
      <c r="UAK82" s="1"/>
      <c r="UAL82" s="1"/>
      <c r="UAM82" s="1"/>
      <c r="UAN82" s="1"/>
      <c r="UAO82" s="1"/>
      <c r="UAP82" s="1"/>
      <c r="UAQ82" s="1"/>
      <c r="UAR82" s="1"/>
      <c r="UAS82" s="1"/>
      <c r="UAT82" s="1"/>
      <c r="UAU82" s="1"/>
      <c r="UAV82" s="1"/>
      <c r="UAW82" s="1"/>
      <c r="UAX82" s="1"/>
      <c r="UAY82" s="1"/>
      <c r="UAZ82" s="1"/>
      <c r="UBA82" s="1"/>
      <c r="UBB82" s="1"/>
      <c r="UBC82" s="1"/>
      <c r="UBD82" s="1"/>
      <c r="UBE82" s="1"/>
      <c r="UBF82" s="1"/>
      <c r="UBG82" s="1"/>
      <c r="UBH82" s="1"/>
      <c r="UBI82" s="1"/>
      <c r="UBJ82" s="1"/>
      <c r="UBK82" s="1"/>
      <c r="UBL82" s="1"/>
      <c r="UBM82" s="1"/>
      <c r="UBN82" s="1"/>
      <c r="UBO82" s="1"/>
      <c r="UBP82" s="1"/>
      <c r="UBQ82" s="1"/>
      <c r="UBR82" s="1"/>
      <c r="UBS82" s="1"/>
      <c r="UBT82" s="1"/>
      <c r="UBU82" s="1"/>
      <c r="UBV82" s="1"/>
      <c r="UBW82" s="1"/>
      <c r="UBX82" s="1"/>
      <c r="UBY82" s="1"/>
      <c r="UBZ82" s="1"/>
      <c r="UCA82" s="1"/>
      <c r="UCB82" s="1"/>
      <c r="UCC82" s="1"/>
      <c r="UCD82" s="1"/>
      <c r="UCE82" s="1"/>
      <c r="UCF82" s="1"/>
      <c r="UCG82" s="1"/>
      <c r="UCH82" s="1"/>
      <c r="UCI82" s="1"/>
      <c r="UCJ82" s="1"/>
      <c r="UCK82" s="1"/>
      <c r="UCL82" s="1"/>
      <c r="UCM82" s="1"/>
      <c r="UCN82" s="1"/>
      <c r="UCO82" s="1"/>
      <c r="UCP82" s="1"/>
      <c r="UCQ82" s="1"/>
      <c r="UCR82" s="1"/>
      <c r="UCS82" s="1"/>
      <c r="UCT82" s="1"/>
      <c r="UCU82" s="1"/>
      <c r="UCV82" s="1"/>
      <c r="UCW82" s="1"/>
      <c r="UCX82" s="1"/>
      <c r="UCY82" s="1"/>
      <c r="UCZ82" s="1"/>
      <c r="UDA82" s="1"/>
      <c r="UDB82" s="1"/>
      <c r="UDC82" s="1"/>
      <c r="UDD82" s="1"/>
      <c r="UDE82" s="1"/>
      <c r="UDF82" s="1"/>
      <c r="UDG82" s="1"/>
      <c r="UDH82" s="1"/>
      <c r="UDI82" s="1"/>
      <c r="UDJ82" s="1"/>
      <c r="UDK82" s="1"/>
      <c r="UDL82" s="1"/>
      <c r="UDM82" s="1"/>
      <c r="UDN82" s="1"/>
      <c r="UDO82" s="1"/>
      <c r="UDP82" s="1"/>
      <c r="UDQ82" s="1"/>
      <c r="UDR82" s="1"/>
      <c r="UDS82" s="1"/>
      <c r="UDT82" s="1"/>
      <c r="UDU82" s="1"/>
      <c r="UDV82" s="1"/>
      <c r="UDW82" s="1"/>
      <c r="UDX82" s="1"/>
      <c r="UDY82" s="1"/>
      <c r="UDZ82" s="1"/>
      <c r="UEA82" s="1"/>
      <c r="UEB82" s="1"/>
      <c r="UEC82" s="1"/>
      <c r="UED82" s="1"/>
      <c r="UEE82" s="1"/>
      <c r="UEF82" s="1"/>
      <c r="UEG82" s="1"/>
      <c r="UEH82" s="1"/>
      <c r="UEI82" s="1"/>
      <c r="UEJ82" s="1"/>
      <c r="UEK82" s="1"/>
      <c r="UEL82" s="1"/>
      <c r="UEM82" s="1"/>
      <c r="UEN82" s="1"/>
      <c r="UEO82" s="1"/>
      <c r="UEP82" s="1"/>
      <c r="UEQ82" s="1"/>
      <c r="UER82" s="1"/>
      <c r="UES82" s="1"/>
      <c r="UET82" s="1"/>
      <c r="UEU82" s="1"/>
      <c r="UEV82" s="1"/>
      <c r="UEW82" s="1"/>
      <c r="UEX82" s="1"/>
      <c r="UEY82" s="1"/>
      <c r="UEZ82" s="1"/>
      <c r="UFA82" s="1"/>
      <c r="UFB82" s="1"/>
      <c r="UFC82" s="1"/>
      <c r="UFD82" s="1"/>
      <c r="UFE82" s="1"/>
      <c r="UFF82" s="1"/>
      <c r="UFG82" s="1"/>
      <c r="UFH82" s="1"/>
      <c r="UFI82" s="1"/>
      <c r="UFJ82" s="1"/>
      <c r="UFK82" s="1"/>
      <c r="UFL82" s="1"/>
      <c r="UFM82" s="1"/>
      <c r="UFN82" s="1"/>
      <c r="UFO82" s="1"/>
      <c r="UFP82" s="1"/>
      <c r="UFQ82" s="1"/>
      <c r="UFR82" s="1"/>
      <c r="UFS82" s="1"/>
      <c r="UFT82" s="1"/>
      <c r="UFU82" s="1"/>
      <c r="UFV82" s="1"/>
      <c r="UFW82" s="1"/>
      <c r="UFX82" s="1"/>
      <c r="UFY82" s="1"/>
      <c r="UFZ82" s="1"/>
      <c r="UGA82" s="1"/>
      <c r="UGB82" s="1"/>
      <c r="UGC82" s="1"/>
      <c r="UGD82" s="1"/>
      <c r="UGE82" s="1"/>
      <c r="UGF82" s="1"/>
      <c r="UGG82" s="1"/>
      <c r="UGH82" s="1"/>
      <c r="UGI82" s="1"/>
      <c r="UGJ82" s="1"/>
      <c r="UGK82" s="1"/>
      <c r="UGL82" s="1"/>
      <c r="UGM82" s="1"/>
      <c r="UGN82" s="1"/>
      <c r="UGO82" s="1"/>
      <c r="UGP82" s="1"/>
      <c r="UGQ82" s="1"/>
      <c r="UGR82" s="1"/>
      <c r="UGS82" s="1"/>
      <c r="UGT82" s="1"/>
      <c r="UGU82" s="1"/>
      <c r="UGV82" s="1"/>
      <c r="UGW82" s="1"/>
      <c r="UGX82" s="1"/>
      <c r="UGY82" s="1"/>
      <c r="UGZ82" s="1"/>
      <c r="UHA82" s="1"/>
      <c r="UHB82" s="1"/>
      <c r="UHC82" s="1"/>
      <c r="UHD82" s="1"/>
      <c r="UHE82" s="1"/>
      <c r="UHF82" s="1"/>
      <c r="UHG82" s="1"/>
      <c r="UHH82" s="1"/>
      <c r="UHI82" s="1"/>
      <c r="UHJ82" s="1"/>
      <c r="UHK82" s="1"/>
      <c r="UHL82" s="1"/>
      <c r="UHM82" s="1"/>
      <c r="UHN82" s="1"/>
      <c r="UHO82" s="1"/>
      <c r="UHP82" s="1"/>
      <c r="UHQ82" s="1"/>
      <c r="UHR82" s="1"/>
      <c r="UHS82" s="1"/>
      <c r="UHT82" s="1"/>
      <c r="UHU82" s="1"/>
      <c r="UHV82" s="1"/>
      <c r="UHW82" s="1"/>
      <c r="UHX82" s="1"/>
      <c r="UHY82" s="1"/>
      <c r="UHZ82" s="1"/>
      <c r="UIA82" s="1"/>
      <c r="UIB82" s="1"/>
      <c r="UIC82" s="1"/>
      <c r="UID82" s="1"/>
      <c r="UIE82" s="1"/>
      <c r="UIF82" s="1"/>
      <c r="UIG82" s="1"/>
      <c r="UIH82" s="1"/>
      <c r="UII82" s="1"/>
      <c r="UIJ82" s="1"/>
      <c r="UIK82" s="1"/>
      <c r="UIL82" s="1"/>
      <c r="UIM82" s="1"/>
      <c r="UIN82" s="1"/>
      <c r="UIO82" s="1"/>
      <c r="UIP82" s="1"/>
      <c r="UIQ82" s="1"/>
      <c r="UIR82" s="1"/>
      <c r="UIS82" s="1"/>
      <c r="UIT82" s="1"/>
      <c r="UIU82" s="1"/>
      <c r="UIV82" s="1"/>
      <c r="UIW82" s="1"/>
      <c r="UIX82" s="1"/>
      <c r="UIY82" s="1"/>
      <c r="UIZ82" s="1"/>
      <c r="UJA82" s="1"/>
      <c r="UJB82" s="1"/>
      <c r="UJC82" s="1"/>
      <c r="UJD82" s="1"/>
      <c r="UJE82" s="1"/>
      <c r="UJF82" s="1"/>
      <c r="UJG82" s="1"/>
      <c r="UJH82" s="1"/>
      <c r="UJI82" s="1"/>
      <c r="UJJ82" s="1"/>
      <c r="UJK82" s="1"/>
      <c r="UJL82" s="1"/>
      <c r="UJM82" s="1"/>
      <c r="UJN82" s="1"/>
      <c r="UJO82" s="1"/>
      <c r="UJP82" s="1"/>
      <c r="UJQ82" s="1"/>
      <c r="UJR82" s="1"/>
      <c r="UJS82" s="1"/>
      <c r="UJT82" s="1"/>
      <c r="UJU82" s="1"/>
      <c r="UJV82" s="1"/>
      <c r="UJW82" s="1"/>
      <c r="UJX82" s="1"/>
      <c r="UJY82" s="1"/>
      <c r="UJZ82" s="1"/>
      <c r="UKA82" s="1"/>
      <c r="UKB82" s="1"/>
      <c r="UKC82" s="1"/>
      <c r="UKD82" s="1"/>
      <c r="UKE82" s="1"/>
      <c r="UKF82" s="1"/>
      <c r="UKG82" s="1"/>
      <c r="UKH82" s="1"/>
      <c r="UKI82" s="1"/>
      <c r="UKJ82" s="1"/>
      <c r="UKK82" s="1"/>
      <c r="UKL82" s="1"/>
      <c r="UKM82" s="1"/>
      <c r="UKN82" s="1"/>
      <c r="UKO82" s="1"/>
      <c r="UKP82" s="1"/>
      <c r="UKQ82" s="1"/>
      <c r="UKR82" s="1"/>
      <c r="UKS82" s="1"/>
      <c r="UKT82" s="1"/>
      <c r="UKU82" s="1"/>
      <c r="UKV82" s="1"/>
      <c r="UKW82" s="1"/>
      <c r="UKX82" s="1"/>
      <c r="UKY82" s="1"/>
      <c r="UKZ82" s="1"/>
      <c r="ULA82" s="1"/>
      <c r="ULB82" s="1"/>
      <c r="ULC82" s="1"/>
      <c r="ULD82" s="1"/>
      <c r="ULE82" s="1"/>
      <c r="ULF82" s="1"/>
      <c r="ULG82" s="1"/>
      <c r="ULH82" s="1"/>
      <c r="ULI82" s="1"/>
      <c r="ULJ82" s="1"/>
      <c r="ULK82" s="1"/>
      <c r="ULL82" s="1"/>
      <c r="ULM82" s="1"/>
      <c r="ULN82" s="1"/>
      <c r="ULO82" s="1"/>
      <c r="ULP82" s="1"/>
      <c r="ULQ82" s="1"/>
      <c r="ULR82" s="1"/>
      <c r="ULS82" s="1"/>
      <c r="ULT82" s="1"/>
      <c r="ULU82" s="1"/>
      <c r="ULV82" s="1"/>
      <c r="ULW82" s="1"/>
      <c r="ULX82" s="1"/>
      <c r="ULY82" s="1"/>
      <c r="ULZ82" s="1"/>
      <c r="UMA82" s="1"/>
      <c r="UMB82" s="1"/>
      <c r="UMC82" s="1"/>
      <c r="UMD82" s="1"/>
      <c r="UME82" s="1"/>
      <c r="UMF82" s="1"/>
      <c r="UMG82" s="1"/>
      <c r="UMH82" s="1"/>
      <c r="UMI82" s="1"/>
      <c r="UMJ82" s="1"/>
      <c r="UMK82" s="1"/>
      <c r="UML82" s="1"/>
      <c r="UMM82" s="1"/>
      <c r="UMN82" s="1"/>
      <c r="UMO82" s="1"/>
      <c r="UMP82" s="1"/>
      <c r="UMQ82" s="1"/>
      <c r="UMR82" s="1"/>
      <c r="UMS82" s="1"/>
      <c r="UMT82" s="1"/>
      <c r="UMU82" s="1"/>
      <c r="UMV82" s="1"/>
      <c r="UMW82" s="1"/>
      <c r="UMX82" s="1"/>
      <c r="UMY82" s="1"/>
      <c r="UMZ82" s="1"/>
      <c r="UNA82" s="1"/>
      <c r="UNB82" s="1"/>
      <c r="UNC82" s="1"/>
      <c r="UND82" s="1"/>
      <c r="UNE82" s="1"/>
      <c r="UNF82" s="1"/>
      <c r="UNG82" s="1"/>
      <c r="UNH82" s="1"/>
      <c r="UNI82" s="1"/>
      <c r="UNJ82" s="1"/>
      <c r="UNK82" s="1"/>
      <c r="UNL82" s="1"/>
      <c r="UNM82" s="1"/>
      <c r="UNN82" s="1"/>
      <c r="UNO82" s="1"/>
      <c r="UNP82" s="1"/>
      <c r="UNQ82" s="1"/>
      <c r="UNR82" s="1"/>
      <c r="UNS82" s="1"/>
      <c r="UNT82" s="1"/>
      <c r="UNU82" s="1"/>
      <c r="UNV82" s="1"/>
      <c r="UNW82" s="1"/>
      <c r="UNX82" s="1"/>
      <c r="UNY82" s="1"/>
      <c r="UNZ82" s="1"/>
      <c r="UOA82" s="1"/>
      <c r="UOB82" s="1"/>
      <c r="UOC82" s="1"/>
      <c r="UOD82" s="1"/>
      <c r="UOE82" s="1"/>
      <c r="UOF82" s="1"/>
      <c r="UOG82" s="1"/>
      <c r="UOH82" s="1"/>
      <c r="UOI82" s="1"/>
      <c r="UOJ82" s="1"/>
      <c r="UOK82" s="1"/>
      <c r="UOL82" s="1"/>
      <c r="UOM82" s="1"/>
      <c r="UON82" s="1"/>
      <c r="UOO82" s="1"/>
      <c r="UOP82" s="1"/>
      <c r="UOQ82" s="1"/>
      <c r="UOR82" s="1"/>
      <c r="UOS82" s="1"/>
      <c r="UOT82" s="1"/>
      <c r="UOU82" s="1"/>
      <c r="UOV82" s="1"/>
      <c r="UOW82" s="1"/>
      <c r="UOX82" s="1"/>
      <c r="UOY82" s="1"/>
      <c r="UOZ82" s="1"/>
      <c r="UPA82" s="1"/>
      <c r="UPB82" s="1"/>
      <c r="UPC82" s="1"/>
      <c r="UPD82" s="1"/>
      <c r="UPE82" s="1"/>
      <c r="UPF82" s="1"/>
      <c r="UPG82" s="1"/>
      <c r="UPH82" s="1"/>
      <c r="UPI82" s="1"/>
      <c r="UPJ82" s="1"/>
      <c r="UPK82" s="1"/>
      <c r="UPL82" s="1"/>
      <c r="UPM82" s="1"/>
      <c r="UPN82" s="1"/>
      <c r="UPO82" s="1"/>
      <c r="UPP82" s="1"/>
      <c r="UPQ82" s="1"/>
      <c r="UPR82" s="1"/>
      <c r="UPS82" s="1"/>
      <c r="UPT82" s="1"/>
      <c r="UPU82" s="1"/>
      <c r="UPV82" s="1"/>
      <c r="UPW82" s="1"/>
      <c r="UPX82" s="1"/>
      <c r="UPY82" s="1"/>
      <c r="UPZ82" s="1"/>
      <c r="UQA82" s="1"/>
      <c r="UQB82" s="1"/>
      <c r="UQC82" s="1"/>
      <c r="UQD82" s="1"/>
      <c r="UQE82" s="1"/>
      <c r="UQF82" s="1"/>
      <c r="UQG82" s="1"/>
      <c r="UQH82" s="1"/>
      <c r="UQI82" s="1"/>
      <c r="UQJ82" s="1"/>
      <c r="UQK82" s="1"/>
      <c r="UQL82" s="1"/>
      <c r="UQM82" s="1"/>
      <c r="UQN82" s="1"/>
      <c r="UQO82" s="1"/>
      <c r="UQP82" s="1"/>
      <c r="UQQ82" s="1"/>
      <c r="UQR82" s="1"/>
      <c r="UQS82" s="1"/>
      <c r="UQT82" s="1"/>
      <c r="UQU82" s="1"/>
      <c r="UQV82" s="1"/>
      <c r="UQW82" s="1"/>
      <c r="UQX82" s="1"/>
      <c r="UQY82" s="1"/>
      <c r="UQZ82" s="1"/>
      <c r="URA82" s="1"/>
      <c r="URB82" s="1"/>
      <c r="URC82" s="1"/>
      <c r="URD82" s="1"/>
      <c r="URE82" s="1"/>
      <c r="URF82" s="1"/>
      <c r="URG82" s="1"/>
      <c r="URH82" s="1"/>
      <c r="URI82" s="1"/>
      <c r="URJ82" s="1"/>
      <c r="URK82" s="1"/>
      <c r="URL82" s="1"/>
      <c r="URM82" s="1"/>
      <c r="URN82" s="1"/>
      <c r="URO82" s="1"/>
      <c r="URP82" s="1"/>
      <c r="URQ82" s="1"/>
      <c r="URR82" s="1"/>
      <c r="URS82" s="1"/>
      <c r="URT82" s="1"/>
      <c r="URU82" s="1"/>
      <c r="URV82" s="1"/>
      <c r="URW82" s="1"/>
      <c r="URX82" s="1"/>
      <c r="URY82" s="1"/>
      <c r="URZ82" s="1"/>
      <c r="USA82" s="1"/>
      <c r="USB82" s="1"/>
      <c r="USC82" s="1"/>
      <c r="USD82" s="1"/>
      <c r="USE82" s="1"/>
      <c r="USF82" s="1"/>
      <c r="USG82" s="1"/>
      <c r="USH82" s="1"/>
      <c r="USI82" s="1"/>
      <c r="USJ82" s="1"/>
      <c r="USK82" s="1"/>
      <c r="USL82" s="1"/>
      <c r="USM82" s="1"/>
      <c r="USN82" s="1"/>
      <c r="USO82" s="1"/>
      <c r="USP82" s="1"/>
      <c r="USQ82" s="1"/>
      <c r="USR82" s="1"/>
      <c r="USS82" s="1"/>
      <c r="UST82" s="1"/>
      <c r="USU82" s="1"/>
      <c r="USV82" s="1"/>
      <c r="USW82" s="1"/>
      <c r="USX82" s="1"/>
      <c r="USY82" s="1"/>
      <c r="USZ82" s="1"/>
      <c r="UTA82" s="1"/>
      <c r="UTB82" s="1"/>
      <c r="UTC82" s="1"/>
      <c r="UTD82" s="1"/>
      <c r="UTE82" s="1"/>
      <c r="UTF82" s="1"/>
      <c r="UTG82" s="1"/>
      <c r="UTH82" s="1"/>
      <c r="UTI82" s="1"/>
      <c r="UTJ82" s="1"/>
      <c r="UTK82" s="1"/>
      <c r="UTL82" s="1"/>
      <c r="UTM82" s="1"/>
      <c r="UTN82" s="1"/>
      <c r="UTO82" s="1"/>
      <c r="UTP82" s="1"/>
      <c r="UTQ82" s="1"/>
      <c r="UTR82" s="1"/>
      <c r="UTS82" s="1"/>
      <c r="UTT82" s="1"/>
      <c r="UTU82" s="1"/>
      <c r="UTV82" s="1"/>
      <c r="UTW82" s="1"/>
      <c r="UTX82" s="1"/>
      <c r="UTY82" s="1"/>
      <c r="UTZ82" s="1"/>
      <c r="UUA82" s="1"/>
      <c r="UUB82" s="1"/>
      <c r="UUC82" s="1"/>
      <c r="UUD82" s="1"/>
      <c r="UUE82" s="1"/>
      <c r="UUF82" s="1"/>
      <c r="UUG82" s="1"/>
      <c r="UUH82" s="1"/>
      <c r="UUI82" s="1"/>
      <c r="UUJ82" s="1"/>
      <c r="UUK82" s="1"/>
      <c r="UUL82" s="1"/>
      <c r="UUM82" s="1"/>
      <c r="UUN82" s="1"/>
      <c r="UUO82" s="1"/>
      <c r="UUP82" s="1"/>
      <c r="UUQ82" s="1"/>
      <c r="UUR82" s="1"/>
      <c r="UUS82" s="1"/>
      <c r="UUT82" s="1"/>
      <c r="UUU82" s="1"/>
      <c r="UUV82" s="1"/>
      <c r="UUW82" s="1"/>
      <c r="UUX82" s="1"/>
      <c r="UUY82" s="1"/>
      <c r="UUZ82" s="1"/>
      <c r="UVA82" s="1"/>
      <c r="UVB82" s="1"/>
      <c r="UVC82" s="1"/>
      <c r="UVD82" s="1"/>
      <c r="UVE82" s="1"/>
      <c r="UVF82" s="1"/>
      <c r="UVG82" s="1"/>
      <c r="UVH82" s="1"/>
      <c r="UVI82" s="1"/>
      <c r="UVJ82" s="1"/>
      <c r="UVK82" s="1"/>
      <c r="UVL82" s="1"/>
      <c r="UVM82" s="1"/>
      <c r="UVN82" s="1"/>
      <c r="UVO82" s="1"/>
      <c r="UVP82" s="1"/>
      <c r="UVQ82" s="1"/>
      <c r="UVR82" s="1"/>
      <c r="UVS82" s="1"/>
      <c r="UVT82" s="1"/>
      <c r="UVU82" s="1"/>
      <c r="UVV82" s="1"/>
      <c r="UVW82" s="1"/>
      <c r="UVX82" s="1"/>
      <c r="UVY82" s="1"/>
      <c r="UVZ82" s="1"/>
      <c r="UWA82" s="1"/>
      <c r="UWB82" s="1"/>
      <c r="UWC82" s="1"/>
      <c r="UWD82" s="1"/>
      <c r="UWE82" s="1"/>
      <c r="UWF82" s="1"/>
      <c r="UWG82" s="1"/>
      <c r="UWH82" s="1"/>
      <c r="UWI82" s="1"/>
      <c r="UWJ82" s="1"/>
      <c r="UWK82" s="1"/>
      <c r="UWL82" s="1"/>
      <c r="UWM82" s="1"/>
      <c r="UWN82" s="1"/>
      <c r="UWO82" s="1"/>
      <c r="UWP82" s="1"/>
      <c r="UWQ82" s="1"/>
      <c r="UWR82" s="1"/>
      <c r="UWS82" s="1"/>
      <c r="UWT82" s="1"/>
      <c r="UWU82" s="1"/>
      <c r="UWV82" s="1"/>
      <c r="UWW82" s="1"/>
      <c r="UWX82" s="1"/>
      <c r="UWY82" s="1"/>
      <c r="UWZ82" s="1"/>
      <c r="UXA82" s="1"/>
      <c r="UXB82" s="1"/>
      <c r="UXC82" s="1"/>
      <c r="UXD82" s="1"/>
      <c r="UXE82" s="1"/>
      <c r="UXF82" s="1"/>
      <c r="UXG82" s="1"/>
      <c r="UXH82" s="1"/>
      <c r="UXI82" s="1"/>
      <c r="UXJ82" s="1"/>
      <c r="UXK82" s="1"/>
      <c r="UXL82" s="1"/>
      <c r="UXM82" s="1"/>
      <c r="UXN82" s="1"/>
      <c r="UXO82" s="1"/>
      <c r="UXP82" s="1"/>
      <c r="UXQ82" s="1"/>
      <c r="UXR82" s="1"/>
      <c r="UXS82" s="1"/>
      <c r="UXT82" s="1"/>
      <c r="UXU82" s="1"/>
      <c r="UXV82" s="1"/>
      <c r="UXW82" s="1"/>
      <c r="UXX82" s="1"/>
      <c r="UXY82" s="1"/>
      <c r="UXZ82" s="1"/>
      <c r="UYA82" s="1"/>
      <c r="UYB82" s="1"/>
      <c r="UYC82" s="1"/>
      <c r="UYD82" s="1"/>
      <c r="UYE82" s="1"/>
      <c r="UYF82" s="1"/>
      <c r="UYG82" s="1"/>
      <c r="UYH82" s="1"/>
      <c r="UYI82" s="1"/>
      <c r="UYJ82" s="1"/>
      <c r="UYK82" s="1"/>
      <c r="UYL82" s="1"/>
      <c r="UYM82" s="1"/>
      <c r="UYN82" s="1"/>
      <c r="UYO82" s="1"/>
      <c r="UYP82" s="1"/>
      <c r="UYQ82" s="1"/>
      <c r="UYR82" s="1"/>
      <c r="UYS82" s="1"/>
      <c r="UYT82" s="1"/>
      <c r="UYU82" s="1"/>
      <c r="UYV82" s="1"/>
      <c r="UYW82" s="1"/>
      <c r="UYX82" s="1"/>
      <c r="UYY82" s="1"/>
      <c r="UYZ82" s="1"/>
      <c r="UZA82" s="1"/>
      <c r="UZB82" s="1"/>
      <c r="UZC82" s="1"/>
      <c r="UZD82" s="1"/>
      <c r="UZE82" s="1"/>
      <c r="UZF82" s="1"/>
      <c r="UZG82" s="1"/>
      <c r="UZH82" s="1"/>
      <c r="UZI82" s="1"/>
      <c r="UZJ82" s="1"/>
      <c r="UZK82" s="1"/>
      <c r="UZL82" s="1"/>
      <c r="UZM82" s="1"/>
      <c r="UZN82" s="1"/>
      <c r="UZO82" s="1"/>
      <c r="UZP82" s="1"/>
      <c r="UZQ82" s="1"/>
      <c r="UZR82" s="1"/>
      <c r="UZS82" s="1"/>
      <c r="UZT82" s="1"/>
      <c r="UZU82" s="1"/>
      <c r="UZV82" s="1"/>
      <c r="UZW82" s="1"/>
      <c r="UZX82" s="1"/>
      <c r="UZY82" s="1"/>
      <c r="UZZ82" s="1"/>
      <c r="VAA82" s="1"/>
      <c r="VAB82" s="1"/>
      <c r="VAC82" s="1"/>
      <c r="VAD82" s="1"/>
      <c r="VAE82" s="1"/>
      <c r="VAF82" s="1"/>
      <c r="VAG82" s="1"/>
      <c r="VAH82" s="1"/>
      <c r="VAI82" s="1"/>
      <c r="VAJ82" s="1"/>
      <c r="VAK82" s="1"/>
      <c r="VAL82" s="1"/>
      <c r="VAM82" s="1"/>
      <c r="VAN82" s="1"/>
      <c r="VAO82" s="1"/>
      <c r="VAP82" s="1"/>
      <c r="VAQ82" s="1"/>
      <c r="VAR82" s="1"/>
      <c r="VAS82" s="1"/>
      <c r="VAT82" s="1"/>
      <c r="VAU82" s="1"/>
      <c r="VAV82" s="1"/>
      <c r="VAW82" s="1"/>
      <c r="VAX82" s="1"/>
      <c r="VAY82" s="1"/>
      <c r="VAZ82" s="1"/>
      <c r="VBA82" s="1"/>
      <c r="VBB82" s="1"/>
      <c r="VBC82" s="1"/>
      <c r="VBD82" s="1"/>
      <c r="VBE82" s="1"/>
      <c r="VBF82" s="1"/>
      <c r="VBG82" s="1"/>
      <c r="VBH82" s="1"/>
      <c r="VBI82" s="1"/>
      <c r="VBJ82" s="1"/>
      <c r="VBK82" s="1"/>
      <c r="VBL82" s="1"/>
      <c r="VBM82" s="1"/>
      <c r="VBN82" s="1"/>
      <c r="VBO82" s="1"/>
      <c r="VBP82" s="1"/>
      <c r="VBQ82" s="1"/>
      <c r="VBR82" s="1"/>
      <c r="VBS82" s="1"/>
      <c r="VBT82" s="1"/>
      <c r="VBU82" s="1"/>
      <c r="VBV82" s="1"/>
      <c r="VBW82" s="1"/>
      <c r="VBX82" s="1"/>
      <c r="VBY82" s="1"/>
      <c r="VBZ82" s="1"/>
      <c r="VCA82" s="1"/>
      <c r="VCB82" s="1"/>
      <c r="VCC82" s="1"/>
      <c r="VCD82" s="1"/>
      <c r="VCE82" s="1"/>
      <c r="VCF82" s="1"/>
      <c r="VCG82" s="1"/>
      <c r="VCH82" s="1"/>
      <c r="VCI82" s="1"/>
      <c r="VCJ82" s="1"/>
      <c r="VCK82" s="1"/>
      <c r="VCL82" s="1"/>
      <c r="VCM82" s="1"/>
      <c r="VCN82" s="1"/>
      <c r="VCO82" s="1"/>
      <c r="VCP82" s="1"/>
      <c r="VCQ82" s="1"/>
      <c r="VCR82" s="1"/>
      <c r="VCS82" s="1"/>
      <c r="VCT82" s="1"/>
      <c r="VCU82" s="1"/>
      <c r="VCV82" s="1"/>
      <c r="VCW82" s="1"/>
      <c r="VCX82" s="1"/>
      <c r="VCY82" s="1"/>
      <c r="VCZ82" s="1"/>
      <c r="VDA82" s="1"/>
      <c r="VDB82" s="1"/>
      <c r="VDC82" s="1"/>
      <c r="VDD82" s="1"/>
      <c r="VDE82" s="1"/>
      <c r="VDF82" s="1"/>
      <c r="VDG82" s="1"/>
      <c r="VDH82" s="1"/>
      <c r="VDI82" s="1"/>
      <c r="VDJ82" s="1"/>
      <c r="VDK82" s="1"/>
      <c r="VDL82" s="1"/>
      <c r="VDM82" s="1"/>
      <c r="VDN82" s="1"/>
      <c r="VDO82" s="1"/>
      <c r="VDP82" s="1"/>
      <c r="VDQ82" s="1"/>
      <c r="VDR82" s="1"/>
      <c r="VDS82" s="1"/>
      <c r="VDT82" s="1"/>
      <c r="VDU82" s="1"/>
      <c r="VDV82" s="1"/>
      <c r="VDW82" s="1"/>
      <c r="VDX82" s="1"/>
      <c r="VDY82" s="1"/>
      <c r="VDZ82" s="1"/>
      <c r="VEA82" s="1"/>
      <c r="VEB82" s="1"/>
      <c r="VEC82" s="1"/>
      <c r="VED82" s="1"/>
      <c r="VEE82" s="1"/>
      <c r="VEF82" s="1"/>
      <c r="VEG82" s="1"/>
      <c r="VEH82" s="1"/>
      <c r="VEI82" s="1"/>
      <c r="VEJ82" s="1"/>
      <c r="VEK82" s="1"/>
      <c r="VEL82" s="1"/>
      <c r="VEM82" s="1"/>
      <c r="VEN82" s="1"/>
      <c r="VEO82" s="1"/>
      <c r="VEP82" s="1"/>
      <c r="VEQ82" s="1"/>
      <c r="VER82" s="1"/>
      <c r="VES82" s="1"/>
      <c r="VET82" s="1"/>
      <c r="VEU82" s="1"/>
      <c r="VEV82" s="1"/>
      <c r="VEW82" s="1"/>
      <c r="VEX82" s="1"/>
      <c r="VEY82" s="1"/>
      <c r="VEZ82" s="1"/>
      <c r="VFA82" s="1"/>
      <c r="VFB82" s="1"/>
      <c r="VFC82" s="1"/>
      <c r="VFD82" s="1"/>
      <c r="VFE82" s="1"/>
      <c r="VFF82" s="1"/>
      <c r="VFG82" s="1"/>
      <c r="VFH82" s="1"/>
      <c r="VFI82" s="1"/>
      <c r="VFJ82" s="1"/>
      <c r="VFK82" s="1"/>
      <c r="VFL82" s="1"/>
      <c r="VFM82" s="1"/>
      <c r="VFN82" s="1"/>
      <c r="VFO82" s="1"/>
      <c r="VFP82" s="1"/>
      <c r="VFQ82" s="1"/>
      <c r="VFR82" s="1"/>
      <c r="VFS82" s="1"/>
      <c r="VFT82" s="1"/>
      <c r="VFU82" s="1"/>
      <c r="VFV82" s="1"/>
      <c r="VFW82" s="1"/>
      <c r="VFX82" s="1"/>
      <c r="VFY82" s="1"/>
      <c r="VFZ82" s="1"/>
      <c r="VGA82" s="1"/>
      <c r="VGB82" s="1"/>
      <c r="VGC82" s="1"/>
      <c r="VGD82" s="1"/>
      <c r="VGE82" s="1"/>
      <c r="VGF82" s="1"/>
      <c r="VGG82" s="1"/>
      <c r="VGH82" s="1"/>
      <c r="VGI82" s="1"/>
      <c r="VGJ82" s="1"/>
      <c r="VGK82" s="1"/>
      <c r="VGL82" s="1"/>
      <c r="VGM82" s="1"/>
      <c r="VGN82" s="1"/>
      <c r="VGO82" s="1"/>
      <c r="VGP82" s="1"/>
      <c r="VGQ82" s="1"/>
      <c r="VGR82" s="1"/>
      <c r="VGS82" s="1"/>
      <c r="VGT82" s="1"/>
      <c r="VGU82" s="1"/>
      <c r="VGV82" s="1"/>
      <c r="VGW82" s="1"/>
      <c r="VGX82" s="1"/>
      <c r="VGY82" s="1"/>
      <c r="VGZ82" s="1"/>
      <c r="VHA82" s="1"/>
      <c r="VHB82" s="1"/>
      <c r="VHC82" s="1"/>
      <c r="VHD82" s="1"/>
      <c r="VHE82" s="1"/>
      <c r="VHF82" s="1"/>
      <c r="VHG82" s="1"/>
      <c r="VHH82" s="1"/>
      <c r="VHI82" s="1"/>
      <c r="VHJ82" s="1"/>
      <c r="VHK82" s="1"/>
      <c r="VHL82" s="1"/>
      <c r="VHM82" s="1"/>
      <c r="VHN82" s="1"/>
      <c r="VHO82" s="1"/>
      <c r="VHP82" s="1"/>
      <c r="VHQ82" s="1"/>
      <c r="VHR82" s="1"/>
      <c r="VHS82" s="1"/>
      <c r="VHT82" s="1"/>
      <c r="VHU82" s="1"/>
      <c r="VHV82" s="1"/>
      <c r="VHW82" s="1"/>
      <c r="VHX82" s="1"/>
      <c r="VHY82" s="1"/>
      <c r="VHZ82" s="1"/>
      <c r="VIA82" s="1"/>
      <c r="VIB82" s="1"/>
      <c r="VIC82" s="1"/>
      <c r="VID82" s="1"/>
      <c r="VIE82" s="1"/>
      <c r="VIF82" s="1"/>
      <c r="VIG82" s="1"/>
      <c r="VIH82" s="1"/>
      <c r="VII82" s="1"/>
      <c r="VIJ82" s="1"/>
      <c r="VIK82" s="1"/>
      <c r="VIL82" s="1"/>
      <c r="VIM82" s="1"/>
      <c r="VIN82" s="1"/>
      <c r="VIO82" s="1"/>
      <c r="VIP82" s="1"/>
      <c r="VIQ82" s="1"/>
      <c r="VIR82" s="1"/>
      <c r="VIS82" s="1"/>
      <c r="VIT82" s="1"/>
      <c r="VIU82" s="1"/>
      <c r="VIV82" s="1"/>
      <c r="VIW82" s="1"/>
      <c r="VIX82" s="1"/>
      <c r="VIY82" s="1"/>
      <c r="VIZ82" s="1"/>
      <c r="VJA82" s="1"/>
      <c r="VJB82" s="1"/>
      <c r="VJC82" s="1"/>
      <c r="VJD82" s="1"/>
      <c r="VJE82" s="1"/>
      <c r="VJF82" s="1"/>
      <c r="VJG82" s="1"/>
      <c r="VJH82" s="1"/>
      <c r="VJI82" s="1"/>
      <c r="VJJ82" s="1"/>
      <c r="VJK82" s="1"/>
      <c r="VJL82" s="1"/>
      <c r="VJM82" s="1"/>
      <c r="VJN82" s="1"/>
      <c r="VJO82" s="1"/>
      <c r="VJP82" s="1"/>
      <c r="VJQ82" s="1"/>
      <c r="VJR82" s="1"/>
      <c r="VJS82" s="1"/>
      <c r="VJT82" s="1"/>
      <c r="VJU82" s="1"/>
      <c r="VJV82" s="1"/>
      <c r="VJW82" s="1"/>
      <c r="VJX82" s="1"/>
      <c r="VJY82" s="1"/>
      <c r="VJZ82" s="1"/>
      <c r="VKA82" s="1"/>
      <c r="VKB82" s="1"/>
      <c r="VKC82" s="1"/>
      <c r="VKD82" s="1"/>
      <c r="VKE82" s="1"/>
      <c r="VKF82" s="1"/>
      <c r="VKG82" s="1"/>
      <c r="VKH82" s="1"/>
      <c r="VKI82" s="1"/>
      <c r="VKJ82" s="1"/>
      <c r="VKK82" s="1"/>
      <c r="VKL82" s="1"/>
      <c r="VKM82" s="1"/>
      <c r="VKN82" s="1"/>
      <c r="VKO82" s="1"/>
      <c r="VKP82" s="1"/>
      <c r="VKQ82" s="1"/>
      <c r="VKR82" s="1"/>
      <c r="VKS82" s="1"/>
      <c r="VKT82" s="1"/>
      <c r="VKU82" s="1"/>
      <c r="VKV82" s="1"/>
      <c r="VKW82" s="1"/>
      <c r="VKX82" s="1"/>
      <c r="VKY82" s="1"/>
      <c r="VKZ82" s="1"/>
      <c r="VLA82" s="1"/>
      <c r="VLB82" s="1"/>
      <c r="VLC82" s="1"/>
      <c r="VLD82" s="1"/>
      <c r="VLE82" s="1"/>
      <c r="VLF82" s="1"/>
      <c r="VLG82" s="1"/>
      <c r="VLH82" s="1"/>
      <c r="VLI82" s="1"/>
      <c r="VLJ82" s="1"/>
      <c r="VLK82" s="1"/>
      <c r="VLL82" s="1"/>
      <c r="VLM82" s="1"/>
      <c r="VLN82" s="1"/>
      <c r="VLO82" s="1"/>
      <c r="VLP82" s="1"/>
      <c r="VLQ82" s="1"/>
      <c r="VLR82" s="1"/>
      <c r="VLS82" s="1"/>
      <c r="VLT82" s="1"/>
      <c r="VLU82" s="1"/>
      <c r="VLV82" s="1"/>
      <c r="VLW82" s="1"/>
      <c r="VLX82" s="1"/>
      <c r="VLY82" s="1"/>
      <c r="VLZ82" s="1"/>
      <c r="VMA82" s="1"/>
      <c r="VMB82" s="1"/>
      <c r="VMC82" s="1"/>
      <c r="VMD82" s="1"/>
      <c r="VME82" s="1"/>
      <c r="VMF82" s="1"/>
      <c r="VMG82" s="1"/>
      <c r="VMH82" s="1"/>
      <c r="VMI82" s="1"/>
      <c r="VMJ82" s="1"/>
      <c r="VMK82" s="1"/>
      <c r="VML82" s="1"/>
      <c r="VMM82" s="1"/>
      <c r="VMN82" s="1"/>
      <c r="VMO82" s="1"/>
      <c r="VMP82" s="1"/>
      <c r="VMQ82" s="1"/>
      <c r="VMR82" s="1"/>
      <c r="VMS82" s="1"/>
      <c r="VMT82" s="1"/>
      <c r="VMU82" s="1"/>
      <c r="VMV82" s="1"/>
      <c r="VMW82" s="1"/>
      <c r="VMX82" s="1"/>
      <c r="VMY82" s="1"/>
      <c r="VMZ82" s="1"/>
      <c r="VNA82" s="1"/>
      <c r="VNB82" s="1"/>
      <c r="VNC82" s="1"/>
      <c r="VND82" s="1"/>
      <c r="VNE82" s="1"/>
      <c r="VNF82" s="1"/>
      <c r="VNG82" s="1"/>
      <c r="VNH82" s="1"/>
      <c r="VNI82" s="1"/>
      <c r="VNJ82" s="1"/>
      <c r="VNK82" s="1"/>
      <c r="VNL82" s="1"/>
      <c r="VNM82" s="1"/>
      <c r="VNN82" s="1"/>
      <c r="VNO82" s="1"/>
      <c r="VNP82" s="1"/>
      <c r="VNQ82" s="1"/>
      <c r="VNR82" s="1"/>
      <c r="VNS82" s="1"/>
      <c r="VNT82" s="1"/>
      <c r="VNU82" s="1"/>
      <c r="VNV82" s="1"/>
      <c r="VNW82" s="1"/>
      <c r="VNX82" s="1"/>
      <c r="VNY82" s="1"/>
      <c r="VNZ82" s="1"/>
      <c r="VOA82" s="1"/>
      <c r="VOB82" s="1"/>
      <c r="VOC82" s="1"/>
      <c r="VOD82" s="1"/>
      <c r="VOE82" s="1"/>
      <c r="VOF82" s="1"/>
      <c r="VOG82" s="1"/>
      <c r="VOH82" s="1"/>
      <c r="VOI82" s="1"/>
      <c r="VOJ82" s="1"/>
      <c r="VOK82" s="1"/>
      <c r="VOL82" s="1"/>
      <c r="VOM82" s="1"/>
      <c r="VON82" s="1"/>
      <c r="VOO82" s="1"/>
      <c r="VOP82" s="1"/>
      <c r="VOQ82" s="1"/>
      <c r="VOR82" s="1"/>
      <c r="VOS82" s="1"/>
      <c r="VOT82" s="1"/>
      <c r="VOU82" s="1"/>
      <c r="VOV82" s="1"/>
      <c r="VOW82" s="1"/>
      <c r="VOX82" s="1"/>
      <c r="VOY82" s="1"/>
      <c r="VOZ82" s="1"/>
      <c r="VPA82" s="1"/>
      <c r="VPB82" s="1"/>
      <c r="VPC82" s="1"/>
      <c r="VPD82" s="1"/>
      <c r="VPE82" s="1"/>
      <c r="VPF82" s="1"/>
      <c r="VPG82" s="1"/>
      <c r="VPH82" s="1"/>
      <c r="VPI82" s="1"/>
      <c r="VPJ82" s="1"/>
      <c r="VPK82" s="1"/>
      <c r="VPL82" s="1"/>
      <c r="VPM82" s="1"/>
      <c r="VPN82" s="1"/>
      <c r="VPO82" s="1"/>
      <c r="VPP82" s="1"/>
      <c r="VPQ82" s="1"/>
      <c r="VPR82" s="1"/>
      <c r="VPS82" s="1"/>
      <c r="VPT82" s="1"/>
      <c r="VPU82" s="1"/>
      <c r="VPV82" s="1"/>
      <c r="VPW82" s="1"/>
      <c r="VPX82" s="1"/>
      <c r="VPY82" s="1"/>
      <c r="VPZ82" s="1"/>
      <c r="VQA82" s="1"/>
      <c r="VQB82" s="1"/>
      <c r="VQC82" s="1"/>
      <c r="VQD82" s="1"/>
      <c r="VQE82" s="1"/>
      <c r="VQF82" s="1"/>
      <c r="VQG82" s="1"/>
      <c r="VQH82" s="1"/>
      <c r="VQI82" s="1"/>
      <c r="VQJ82" s="1"/>
      <c r="VQK82" s="1"/>
      <c r="VQL82" s="1"/>
      <c r="VQM82" s="1"/>
      <c r="VQN82" s="1"/>
      <c r="VQO82" s="1"/>
      <c r="VQP82" s="1"/>
      <c r="VQQ82" s="1"/>
      <c r="VQR82" s="1"/>
      <c r="VQS82" s="1"/>
      <c r="VQT82" s="1"/>
      <c r="VQU82" s="1"/>
      <c r="VQV82" s="1"/>
      <c r="VQW82" s="1"/>
      <c r="VQX82" s="1"/>
      <c r="VQY82" s="1"/>
      <c r="VQZ82" s="1"/>
      <c r="VRA82" s="1"/>
      <c r="VRB82" s="1"/>
      <c r="VRC82" s="1"/>
      <c r="VRD82" s="1"/>
      <c r="VRE82" s="1"/>
      <c r="VRF82" s="1"/>
      <c r="VRG82" s="1"/>
      <c r="VRH82" s="1"/>
      <c r="VRI82" s="1"/>
      <c r="VRJ82" s="1"/>
      <c r="VRK82" s="1"/>
      <c r="VRL82" s="1"/>
      <c r="VRM82" s="1"/>
      <c r="VRN82" s="1"/>
      <c r="VRO82" s="1"/>
      <c r="VRP82" s="1"/>
      <c r="VRQ82" s="1"/>
      <c r="VRR82" s="1"/>
      <c r="VRS82" s="1"/>
      <c r="VRT82" s="1"/>
      <c r="VRU82" s="1"/>
      <c r="VRV82" s="1"/>
      <c r="VRW82" s="1"/>
      <c r="VRX82" s="1"/>
      <c r="VRY82" s="1"/>
      <c r="VRZ82" s="1"/>
      <c r="VSA82" s="1"/>
      <c r="VSB82" s="1"/>
      <c r="VSC82" s="1"/>
      <c r="VSD82" s="1"/>
      <c r="VSE82" s="1"/>
      <c r="VSF82" s="1"/>
      <c r="VSG82" s="1"/>
      <c r="VSH82" s="1"/>
      <c r="VSI82" s="1"/>
      <c r="VSJ82" s="1"/>
      <c r="VSK82" s="1"/>
      <c r="VSL82" s="1"/>
      <c r="VSM82" s="1"/>
      <c r="VSN82" s="1"/>
      <c r="VSO82" s="1"/>
      <c r="VSP82" s="1"/>
      <c r="VSQ82" s="1"/>
      <c r="VSR82" s="1"/>
      <c r="VSS82" s="1"/>
      <c r="VST82" s="1"/>
      <c r="VSU82" s="1"/>
      <c r="VSV82" s="1"/>
      <c r="VSW82" s="1"/>
      <c r="VSX82" s="1"/>
      <c r="VSY82" s="1"/>
      <c r="VSZ82" s="1"/>
      <c r="VTA82" s="1"/>
      <c r="VTB82" s="1"/>
      <c r="VTC82" s="1"/>
      <c r="VTD82" s="1"/>
      <c r="VTE82" s="1"/>
      <c r="VTF82" s="1"/>
      <c r="VTG82" s="1"/>
      <c r="VTH82" s="1"/>
      <c r="VTI82" s="1"/>
      <c r="VTJ82" s="1"/>
      <c r="VTK82" s="1"/>
      <c r="VTL82" s="1"/>
      <c r="VTM82" s="1"/>
      <c r="VTN82" s="1"/>
      <c r="VTO82" s="1"/>
      <c r="VTP82" s="1"/>
      <c r="VTQ82" s="1"/>
      <c r="VTR82" s="1"/>
      <c r="VTS82" s="1"/>
      <c r="VTT82" s="1"/>
      <c r="VTU82" s="1"/>
      <c r="VTV82" s="1"/>
      <c r="VTW82" s="1"/>
      <c r="VTX82" s="1"/>
      <c r="VTY82" s="1"/>
      <c r="VTZ82" s="1"/>
      <c r="VUA82" s="1"/>
      <c r="VUB82" s="1"/>
      <c r="VUC82" s="1"/>
      <c r="VUD82" s="1"/>
      <c r="VUE82" s="1"/>
      <c r="VUF82" s="1"/>
      <c r="VUG82" s="1"/>
      <c r="VUH82" s="1"/>
      <c r="VUI82" s="1"/>
      <c r="VUJ82" s="1"/>
      <c r="VUK82" s="1"/>
      <c r="VUL82" s="1"/>
      <c r="VUM82" s="1"/>
      <c r="VUN82" s="1"/>
      <c r="VUO82" s="1"/>
      <c r="VUP82" s="1"/>
      <c r="VUQ82" s="1"/>
      <c r="VUR82" s="1"/>
      <c r="VUS82" s="1"/>
      <c r="VUT82" s="1"/>
      <c r="VUU82" s="1"/>
      <c r="VUV82" s="1"/>
      <c r="VUW82" s="1"/>
      <c r="VUX82" s="1"/>
      <c r="VUY82" s="1"/>
      <c r="VUZ82" s="1"/>
      <c r="VVA82" s="1"/>
      <c r="VVB82" s="1"/>
      <c r="VVC82" s="1"/>
      <c r="VVD82" s="1"/>
      <c r="VVE82" s="1"/>
      <c r="VVF82" s="1"/>
      <c r="VVG82" s="1"/>
      <c r="VVH82" s="1"/>
      <c r="VVI82" s="1"/>
      <c r="VVJ82" s="1"/>
      <c r="VVK82" s="1"/>
      <c r="VVL82" s="1"/>
      <c r="VVM82" s="1"/>
      <c r="VVN82" s="1"/>
      <c r="VVO82" s="1"/>
      <c r="VVP82" s="1"/>
      <c r="VVQ82" s="1"/>
      <c r="VVR82" s="1"/>
      <c r="VVS82" s="1"/>
      <c r="VVT82" s="1"/>
      <c r="VVU82" s="1"/>
      <c r="VVV82" s="1"/>
      <c r="VVW82" s="1"/>
      <c r="VVX82" s="1"/>
      <c r="VVY82" s="1"/>
      <c r="VVZ82" s="1"/>
      <c r="VWA82" s="1"/>
      <c r="VWB82" s="1"/>
      <c r="VWC82" s="1"/>
      <c r="VWD82" s="1"/>
      <c r="VWE82" s="1"/>
      <c r="VWF82" s="1"/>
      <c r="VWG82" s="1"/>
      <c r="VWH82" s="1"/>
      <c r="VWI82" s="1"/>
      <c r="VWJ82" s="1"/>
      <c r="VWK82" s="1"/>
      <c r="VWL82" s="1"/>
      <c r="VWM82" s="1"/>
      <c r="VWN82" s="1"/>
      <c r="VWO82" s="1"/>
      <c r="VWP82" s="1"/>
      <c r="VWQ82" s="1"/>
      <c r="VWR82" s="1"/>
      <c r="VWS82" s="1"/>
      <c r="VWT82" s="1"/>
      <c r="VWU82" s="1"/>
      <c r="VWV82" s="1"/>
      <c r="VWW82" s="1"/>
      <c r="VWX82" s="1"/>
      <c r="VWY82" s="1"/>
      <c r="VWZ82" s="1"/>
      <c r="VXA82" s="1"/>
      <c r="VXB82" s="1"/>
      <c r="VXC82" s="1"/>
      <c r="VXD82" s="1"/>
      <c r="VXE82" s="1"/>
      <c r="VXF82" s="1"/>
      <c r="VXG82" s="1"/>
      <c r="VXH82" s="1"/>
      <c r="VXI82" s="1"/>
      <c r="VXJ82" s="1"/>
      <c r="VXK82" s="1"/>
      <c r="VXL82" s="1"/>
      <c r="VXM82" s="1"/>
      <c r="VXN82" s="1"/>
      <c r="VXO82" s="1"/>
      <c r="VXP82" s="1"/>
      <c r="VXQ82" s="1"/>
      <c r="VXR82" s="1"/>
      <c r="VXS82" s="1"/>
      <c r="VXT82" s="1"/>
      <c r="VXU82" s="1"/>
      <c r="VXV82" s="1"/>
      <c r="VXW82" s="1"/>
      <c r="VXX82" s="1"/>
      <c r="VXY82" s="1"/>
      <c r="VXZ82" s="1"/>
      <c r="VYA82" s="1"/>
      <c r="VYB82" s="1"/>
      <c r="VYC82" s="1"/>
      <c r="VYD82" s="1"/>
      <c r="VYE82" s="1"/>
      <c r="VYF82" s="1"/>
      <c r="VYG82" s="1"/>
      <c r="VYH82" s="1"/>
      <c r="VYI82" s="1"/>
      <c r="VYJ82" s="1"/>
      <c r="VYK82" s="1"/>
      <c r="VYL82" s="1"/>
      <c r="VYM82" s="1"/>
      <c r="VYN82" s="1"/>
      <c r="VYO82" s="1"/>
      <c r="VYP82" s="1"/>
      <c r="VYQ82" s="1"/>
      <c r="VYR82" s="1"/>
      <c r="VYS82" s="1"/>
      <c r="VYT82" s="1"/>
      <c r="VYU82" s="1"/>
      <c r="VYV82" s="1"/>
      <c r="VYW82" s="1"/>
      <c r="VYX82" s="1"/>
      <c r="VYY82" s="1"/>
      <c r="VYZ82" s="1"/>
      <c r="VZA82" s="1"/>
      <c r="VZB82" s="1"/>
      <c r="VZC82" s="1"/>
      <c r="VZD82" s="1"/>
      <c r="VZE82" s="1"/>
      <c r="VZF82" s="1"/>
      <c r="VZG82" s="1"/>
      <c r="VZH82" s="1"/>
      <c r="VZI82" s="1"/>
      <c r="VZJ82" s="1"/>
      <c r="VZK82" s="1"/>
      <c r="VZL82" s="1"/>
      <c r="VZM82" s="1"/>
      <c r="VZN82" s="1"/>
      <c r="VZO82" s="1"/>
      <c r="VZP82" s="1"/>
      <c r="VZQ82" s="1"/>
      <c r="VZR82" s="1"/>
      <c r="VZS82" s="1"/>
      <c r="VZT82" s="1"/>
      <c r="VZU82" s="1"/>
      <c r="VZV82" s="1"/>
      <c r="VZW82" s="1"/>
      <c r="VZX82" s="1"/>
      <c r="VZY82" s="1"/>
      <c r="VZZ82" s="1"/>
      <c r="WAA82" s="1"/>
      <c r="WAB82" s="1"/>
      <c r="WAC82" s="1"/>
      <c r="WAD82" s="1"/>
      <c r="WAE82" s="1"/>
      <c r="WAF82" s="1"/>
      <c r="WAG82" s="1"/>
      <c r="WAH82" s="1"/>
      <c r="WAI82" s="1"/>
      <c r="WAJ82" s="1"/>
      <c r="WAK82" s="1"/>
      <c r="WAL82" s="1"/>
      <c r="WAM82" s="1"/>
      <c r="WAN82" s="1"/>
      <c r="WAO82" s="1"/>
      <c r="WAP82" s="1"/>
      <c r="WAQ82" s="1"/>
      <c r="WAR82" s="1"/>
      <c r="WAS82" s="1"/>
      <c r="WAT82" s="1"/>
      <c r="WAU82" s="1"/>
      <c r="WAV82" s="1"/>
      <c r="WAW82" s="1"/>
      <c r="WAX82" s="1"/>
      <c r="WAY82" s="1"/>
      <c r="WAZ82" s="1"/>
      <c r="WBA82" s="1"/>
      <c r="WBB82" s="1"/>
      <c r="WBC82" s="1"/>
      <c r="WBD82" s="1"/>
      <c r="WBE82" s="1"/>
      <c r="WBF82" s="1"/>
      <c r="WBG82" s="1"/>
      <c r="WBH82" s="1"/>
      <c r="WBI82" s="1"/>
      <c r="WBJ82" s="1"/>
      <c r="WBK82" s="1"/>
      <c r="WBL82" s="1"/>
      <c r="WBM82" s="1"/>
      <c r="WBN82" s="1"/>
      <c r="WBO82" s="1"/>
      <c r="WBP82" s="1"/>
      <c r="WBQ82" s="1"/>
      <c r="WBR82" s="1"/>
      <c r="WBS82" s="1"/>
      <c r="WBT82" s="1"/>
      <c r="WBU82" s="1"/>
      <c r="WBV82" s="1"/>
      <c r="WBW82" s="1"/>
      <c r="WBX82" s="1"/>
      <c r="WBY82" s="1"/>
      <c r="WBZ82" s="1"/>
      <c r="WCA82" s="1"/>
      <c r="WCB82" s="1"/>
      <c r="WCC82" s="1"/>
      <c r="WCD82" s="1"/>
      <c r="WCE82" s="1"/>
      <c r="WCF82" s="1"/>
      <c r="WCG82" s="1"/>
      <c r="WCH82" s="1"/>
      <c r="WCI82" s="1"/>
      <c r="WCJ82" s="1"/>
      <c r="WCK82" s="1"/>
      <c r="WCL82" s="1"/>
      <c r="WCM82" s="1"/>
      <c r="WCN82" s="1"/>
      <c r="WCO82" s="1"/>
      <c r="WCP82" s="1"/>
      <c r="WCQ82" s="1"/>
      <c r="WCR82" s="1"/>
      <c r="WCS82" s="1"/>
      <c r="WCT82" s="1"/>
      <c r="WCU82" s="1"/>
      <c r="WCV82" s="1"/>
      <c r="WCW82" s="1"/>
      <c r="WCX82" s="1"/>
      <c r="WCY82" s="1"/>
      <c r="WCZ82" s="1"/>
      <c r="WDA82" s="1"/>
      <c r="WDB82" s="1"/>
      <c r="WDC82" s="1"/>
      <c r="WDD82" s="1"/>
      <c r="WDE82" s="1"/>
      <c r="WDF82" s="1"/>
      <c r="WDG82" s="1"/>
      <c r="WDH82" s="1"/>
      <c r="WDI82" s="1"/>
      <c r="WDJ82" s="1"/>
      <c r="WDK82" s="1"/>
      <c r="WDL82" s="1"/>
      <c r="WDM82" s="1"/>
      <c r="WDN82" s="1"/>
      <c r="WDO82" s="1"/>
      <c r="WDP82" s="1"/>
      <c r="WDQ82" s="1"/>
      <c r="WDR82" s="1"/>
      <c r="WDS82" s="1"/>
      <c r="WDT82" s="1"/>
      <c r="WDU82" s="1"/>
      <c r="WDV82" s="1"/>
      <c r="WDW82" s="1"/>
      <c r="WDX82" s="1"/>
      <c r="WDY82" s="1"/>
      <c r="WDZ82" s="1"/>
      <c r="WEA82" s="1"/>
      <c r="WEB82" s="1"/>
      <c r="WEC82" s="1"/>
      <c r="WED82" s="1"/>
      <c r="WEE82" s="1"/>
      <c r="WEF82" s="1"/>
      <c r="WEG82" s="1"/>
      <c r="WEH82" s="1"/>
      <c r="WEI82" s="1"/>
      <c r="WEJ82" s="1"/>
      <c r="WEK82" s="1"/>
      <c r="WEL82" s="1"/>
      <c r="WEM82" s="1"/>
      <c r="WEN82" s="1"/>
      <c r="WEO82" s="1"/>
      <c r="WEP82" s="1"/>
      <c r="WEQ82" s="1"/>
      <c r="WER82" s="1"/>
      <c r="WES82" s="1"/>
      <c r="WET82" s="1"/>
      <c r="WEU82" s="1"/>
      <c r="WEV82" s="1"/>
      <c r="WEW82" s="1"/>
      <c r="WEX82" s="1"/>
      <c r="WEY82" s="1"/>
      <c r="WEZ82" s="1"/>
      <c r="WFA82" s="1"/>
      <c r="WFB82" s="1"/>
      <c r="WFC82" s="1"/>
      <c r="WFD82" s="1"/>
      <c r="WFE82" s="1"/>
      <c r="WFF82" s="1"/>
      <c r="WFG82" s="1"/>
      <c r="WFH82" s="1"/>
      <c r="WFI82" s="1"/>
      <c r="WFJ82" s="1"/>
      <c r="WFK82" s="1"/>
      <c r="WFL82" s="1"/>
      <c r="WFM82" s="1"/>
      <c r="WFN82" s="1"/>
      <c r="WFO82" s="1"/>
      <c r="WFP82" s="1"/>
      <c r="WFQ82" s="1"/>
      <c r="WFR82" s="1"/>
      <c r="WFS82" s="1"/>
      <c r="WFT82" s="1"/>
      <c r="WFU82" s="1"/>
      <c r="WFV82" s="1"/>
      <c r="WFW82" s="1"/>
      <c r="WFX82" s="1"/>
      <c r="WFY82" s="1"/>
      <c r="WFZ82" s="1"/>
      <c r="WGA82" s="1"/>
      <c r="WGB82" s="1"/>
      <c r="WGC82" s="1"/>
      <c r="WGD82" s="1"/>
      <c r="WGE82" s="1"/>
      <c r="WGF82" s="1"/>
      <c r="WGG82" s="1"/>
      <c r="WGH82" s="1"/>
      <c r="WGI82" s="1"/>
      <c r="WGJ82" s="1"/>
      <c r="WGK82" s="1"/>
      <c r="WGL82" s="1"/>
      <c r="WGM82" s="1"/>
      <c r="WGN82" s="1"/>
      <c r="WGO82" s="1"/>
      <c r="WGP82" s="1"/>
      <c r="WGQ82" s="1"/>
      <c r="WGR82" s="1"/>
      <c r="WGS82" s="1"/>
      <c r="WGT82" s="1"/>
      <c r="WGU82" s="1"/>
      <c r="WGV82" s="1"/>
      <c r="WGW82" s="1"/>
      <c r="WGX82" s="1"/>
      <c r="WGY82" s="1"/>
      <c r="WGZ82" s="1"/>
      <c r="WHA82" s="1"/>
      <c r="WHB82" s="1"/>
      <c r="WHC82" s="1"/>
      <c r="WHD82" s="1"/>
      <c r="WHE82" s="1"/>
      <c r="WHF82" s="1"/>
      <c r="WHG82" s="1"/>
      <c r="WHH82" s="1"/>
      <c r="WHI82" s="1"/>
      <c r="WHJ82" s="1"/>
      <c r="WHK82" s="1"/>
      <c r="WHL82" s="1"/>
      <c r="WHM82" s="1"/>
      <c r="WHN82" s="1"/>
      <c r="WHO82" s="1"/>
      <c r="WHP82" s="1"/>
      <c r="WHQ82" s="1"/>
      <c r="WHR82" s="1"/>
      <c r="WHS82" s="1"/>
      <c r="WHT82" s="1"/>
      <c r="WHU82" s="1"/>
      <c r="WHV82" s="1"/>
      <c r="WHW82" s="1"/>
      <c r="WHX82" s="1"/>
      <c r="WHY82" s="1"/>
      <c r="WHZ82" s="1"/>
      <c r="WIA82" s="1"/>
      <c r="WIB82" s="1"/>
      <c r="WIC82" s="1"/>
      <c r="WID82" s="1"/>
      <c r="WIE82" s="1"/>
      <c r="WIF82" s="1"/>
      <c r="WIG82" s="1"/>
      <c r="WIH82" s="1"/>
      <c r="WII82" s="1"/>
      <c r="WIJ82" s="1"/>
      <c r="WIK82" s="1"/>
      <c r="WIL82" s="1"/>
      <c r="WIM82" s="1"/>
      <c r="WIN82" s="1"/>
      <c r="WIO82" s="1"/>
      <c r="WIP82" s="1"/>
      <c r="WIQ82" s="1"/>
      <c r="WIR82" s="1"/>
      <c r="WIS82" s="1"/>
      <c r="WIT82" s="1"/>
      <c r="WIU82" s="1"/>
      <c r="WIV82" s="1"/>
      <c r="WIW82" s="1"/>
      <c r="WIX82" s="1"/>
      <c r="WIY82" s="1"/>
      <c r="WIZ82" s="1"/>
      <c r="WJA82" s="1"/>
      <c r="WJB82" s="1"/>
      <c r="WJC82" s="1"/>
      <c r="WJD82" s="1"/>
      <c r="WJE82" s="1"/>
      <c r="WJF82" s="1"/>
      <c r="WJG82" s="1"/>
      <c r="WJH82" s="1"/>
      <c r="WJI82" s="1"/>
      <c r="WJJ82" s="1"/>
      <c r="WJK82" s="1"/>
      <c r="WJL82" s="1"/>
      <c r="WJM82" s="1"/>
      <c r="WJN82" s="1"/>
      <c r="WJO82" s="1"/>
      <c r="WJP82" s="1"/>
      <c r="WJQ82" s="1"/>
      <c r="WJR82" s="1"/>
      <c r="WJS82" s="1"/>
      <c r="WJT82" s="1"/>
      <c r="WJU82" s="1"/>
      <c r="WJV82" s="1"/>
      <c r="WJW82" s="1"/>
      <c r="WJX82" s="1"/>
      <c r="WJY82" s="1"/>
      <c r="WJZ82" s="1"/>
      <c r="WKA82" s="1"/>
      <c r="WKB82" s="1"/>
      <c r="WKC82" s="1"/>
      <c r="WKD82" s="1"/>
      <c r="WKE82" s="1"/>
      <c r="WKF82" s="1"/>
      <c r="WKG82" s="1"/>
      <c r="WKH82" s="1"/>
      <c r="WKI82" s="1"/>
      <c r="WKJ82" s="1"/>
      <c r="WKK82" s="1"/>
      <c r="WKL82" s="1"/>
      <c r="WKM82" s="1"/>
      <c r="WKN82" s="1"/>
      <c r="WKO82" s="1"/>
      <c r="WKP82" s="1"/>
      <c r="WKQ82" s="1"/>
      <c r="WKR82" s="1"/>
      <c r="WKS82" s="1"/>
      <c r="WKT82" s="1"/>
      <c r="WKU82" s="1"/>
      <c r="WKV82" s="1"/>
      <c r="WKW82" s="1"/>
      <c r="WKX82" s="1"/>
      <c r="WKY82" s="1"/>
      <c r="WKZ82" s="1"/>
      <c r="WLA82" s="1"/>
      <c r="WLB82" s="1"/>
      <c r="WLC82" s="1"/>
      <c r="WLD82" s="1"/>
      <c r="WLE82" s="1"/>
      <c r="WLF82" s="1"/>
      <c r="WLG82" s="1"/>
      <c r="WLH82" s="1"/>
      <c r="WLI82" s="1"/>
      <c r="WLJ82" s="1"/>
      <c r="WLK82" s="1"/>
      <c r="WLL82" s="1"/>
      <c r="WLM82" s="1"/>
      <c r="WLN82" s="1"/>
      <c r="WLO82" s="1"/>
      <c r="WLP82" s="1"/>
      <c r="WLQ82" s="1"/>
      <c r="WLR82" s="1"/>
      <c r="WLS82" s="1"/>
      <c r="WLT82" s="1"/>
      <c r="WLU82" s="1"/>
      <c r="WLV82" s="1"/>
      <c r="WLW82" s="1"/>
      <c r="WLX82" s="1"/>
      <c r="WLY82" s="1"/>
      <c r="WLZ82" s="1"/>
      <c r="WMA82" s="1"/>
      <c r="WMB82" s="1"/>
      <c r="WMC82" s="1"/>
      <c r="WMD82" s="1"/>
      <c r="WME82" s="1"/>
      <c r="WMF82" s="1"/>
      <c r="WMG82" s="1"/>
      <c r="WMH82" s="1"/>
      <c r="WMI82" s="1"/>
      <c r="WMJ82" s="1"/>
      <c r="WMK82" s="1"/>
      <c r="WML82" s="1"/>
      <c r="WMM82" s="1"/>
      <c r="WMN82" s="1"/>
      <c r="WMO82" s="1"/>
      <c r="WMP82" s="1"/>
      <c r="WMQ82" s="1"/>
      <c r="WMR82" s="1"/>
      <c r="WMS82" s="1"/>
      <c r="WMT82" s="1"/>
      <c r="WMU82" s="1"/>
      <c r="WMV82" s="1"/>
      <c r="WMW82" s="1"/>
      <c r="WMX82" s="1"/>
      <c r="WMY82" s="1"/>
      <c r="WMZ82" s="1"/>
      <c r="WNA82" s="1"/>
      <c r="WNB82" s="1"/>
      <c r="WNC82" s="1"/>
      <c r="WND82" s="1"/>
      <c r="WNE82" s="1"/>
      <c r="WNF82" s="1"/>
      <c r="WNG82" s="1"/>
      <c r="WNH82" s="1"/>
      <c r="WNI82" s="1"/>
      <c r="WNJ82" s="1"/>
      <c r="WNK82" s="1"/>
      <c r="WNL82" s="1"/>
      <c r="WNM82" s="1"/>
      <c r="WNN82" s="1"/>
      <c r="WNO82" s="1"/>
      <c r="WNP82" s="1"/>
      <c r="WNQ82" s="1"/>
      <c r="WNR82" s="1"/>
      <c r="WNS82" s="1"/>
      <c r="WNT82" s="1"/>
      <c r="WNU82" s="1"/>
      <c r="WNV82" s="1"/>
      <c r="WNW82" s="1"/>
      <c r="WNX82" s="1"/>
      <c r="WNY82" s="1"/>
      <c r="WNZ82" s="1"/>
      <c r="WOA82" s="1"/>
      <c r="WOB82" s="1"/>
      <c r="WOC82" s="1"/>
      <c r="WOD82" s="1"/>
      <c r="WOE82" s="1"/>
      <c r="WOF82" s="1"/>
      <c r="WOG82" s="1"/>
      <c r="WOH82" s="1"/>
      <c r="WOI82" s="1"/>
      <c r="WOJ82" s="1"/>
      <c r="WOK82" s="1"/>
      <c r="WOL82" s="1"/>
      <c r="WOM82" s="1"/>
      <c r="WON82" s="1"/>
      <c r="WOO82" s="1"/>
      <c r="WOP82" s="1"/>
      <c r="WOQ82" s="1"/>
      <c r="WOR82" s="1"/>
      <c r="WOS82" s="1"/>
      <c r="WOT82" s="1"/>
      <c r="WOU82" s="1"/>
      <c r="WOV82" s="1"/>
      <c r="WOW82" s="1"/>
      <c r="WOX82" s="1"/>
      <c r="WOY82" s="1"/>
      <c r="WOZ82" s="1"/>
      <c r="WPA82" s="1"/>
      <c r="WPB82" s="1"/>
      <c r="WPC82" s="1"/>
      <c r="WPD82" s="1"/>
      <c r="WPE82" s="1"/>
      <c r="WPF82" s="1"/>
      <c r="WPG82" s="1"/>
      <c r="WPH82" s="1"/>
      <c r="WPI82" s="1"/>
      <c r="WPJ82" s="1"/>
      <c r="WPK82" s="1"/>
      <c r="WPL82" s="1"/>
      <c r="WPM82" s="1"/>
      <c r="WPN82" s="1"/>
      <c r="WPO82" s="1"/>
      <c r="WPP82" s="1"/>
      <c r="WPQ82" s="1"/>
      <c r="WPR82" s="1"/>
      <c r="WPS82" s="1"/>
      <c r="WPT82" s="1"/>
      <c r="WPU82" s="1"/>
      <c r="WPV82" s="1"/>
      <c r="WPW82" s="1"/>
      <c r="WPX82" s="1"/>
      <c r="WPY82" s="1"/>
      <c r="WPZ82" s="1"/>
      <c r="WQA82" s="1"/>
      <c r="WQB82" s="1"/>
      <c r="WQC82" s="1"/>
      <c r="WQD82" s="1"/>
      <c r="WQE82" s="1"/>
      <c r="WQF82" s="1"/>
      <c r="WQG82" s="1"/>
      <c r="WQH82" s="1"/>
      <c r="WQI82" s="1"/>
      <c r="WQJ82" s="1"/>
      <c r="WQK82" s="1"/>
      <c r="WQL82" s="1"/>
      <c r="WQM82" s="1"/>
      <c r="WQN82" s="1"/>
      <c r="WQO82" s="1"/>
      <c r="WQP82" s="1"/>
      <c r="WQQ82" s="1"/>
      <c r="WQR82" s="1"/>
      <c r="WQS82" s="1"/>
      <c r="WQT82" s="1"/>
      <c r="WQU82" s="1"/>
      <c r="WQV82" s="1"/>
      <c r="WQW82" s="1"/>
      <c r="WQX82" s="1"/>
      <c r="WQY82" s="1"/>
      <c r="WQZ82" s="1"/>
      <c r="WRA82" s="1"/>
      <c r="WRB82" s="1"/>
      <c r="WRC82" s="1"/>
      <c r="WRD82" s="1"/>
      <c r="WRE82" s="1"/>
      <c r="WRF82" s="1"/>
      <c r="WRG82" s="1"/>
      <c r="WRH82" s="1"/>
      <c r="WRI82" s="1"/>
      <c r="WRJ82" s="1"/>
      <c r="WRK82" s="1"/>
      <c r="WRL82" s="1"/>
      <c r="WRM82" s="1"/>
      <c r="WRN82" s="1"/>
      <c r="WRO82" s="1"/>
      <c r="WRP82" s="1"/>
      <c r="WRQ82" s="1"/>
      <c r="WRR82" s="1"/>
      <c r="WRS82" s="1"/>
      <c r="WRT82" s="1"/>
      <c r="WRU82" s="1"/>
      <c r="WRV82" s="1"/>
      <c r="WRW82" s="1"/>
      <c r="WRX82" s="1"/>
      <c r="WRY82" s="1"/>
      <c r="WRZ82" s="1"/>
      <c r="WSA82" s="1"/>
      <c r="WSB82" s="1"/>
      <c r="WSC82" s="1"/>
      <c r="WSD82" s="1"/>
      <c r="WSE82" s="1"/>
      <c r="WSF82" s="1"/>
      <c r="WSG82" s="1"/>
      <c r="WSH82" s="1"/>
      <c r="WSI82" s="1"/>
      <c r="WSJ82" s="1"/>
      <c r="WSK82" s="1"/>
      <c r="WSL82" s="1"/>
      <c r="WSM82" s="1"/>
      <c r="WSN82" s="1"/>
      <c r="WSO82" s="1"/>
      <c r="WSP82" s="1"/>
      <c r="WSQ82" s="1"/>
      <c r="WSR82" s="1"/>
      <c r="WSS82" s="1"/>
      <c r="WST82" s="1"/>
      <c r="WSU82" s="1"/>
      <c r="WSV82" s="1"/>
      <c r="WSW82" s="1"/>
      <c r="WSX82" s="1"/>
      <c r="WSY82" s="1"/>
      <c r="WSZ82" s="1"/>
      <c r="WTA82" s="1"/>
      <c r="WTB82" s="1"/>
      <c r="WTC82" s="1"/>
      <c r="WTD82" s="1"/>
      <c r="WTE82" s="1"/>
      <c r="WTF82" s="1"/>
      <c r="WTG82" s="1"/>
      <c r="WTH82" s="1"/>
      <c r="WTI82" s="1"/>
      <c r="WTJ82" s="1"/>
      <c r="WTK82" s="1"/>
      <c r="WTL82" s="1"/>
      <c r="WTM82" s="1"/>
      <c r="WTN82" s="1"/>
      <c r="WTO82" s="1"/>
      <c r="WTP82" s="1"/>
      <c r="WTQ82" s="1"/>
      <c r="WTR82" s="1"/>
      <c r="WTS82" s="1"/>
      <c r="WTT82" s="1"/>
      <c r="WTU82" s="1"/>
      <c r="WTV82" s="1"/>
      <c r="WTW82" s="1"/>
      <c r="WTX82" s="1"/>
      <c r="WTY82" s="1"/>
      <c r="WTZ82" s="1"/>
      <c r="WUA82" s="1"/>
      <c r="WUB82" s="1"/>
      <c r="WUC82" s="1"/>
      <c r="WUD82" s="1"/>
      <c r="WUE82" s="1"/>
      <c r="WUF82" s="1"/>
      <c r="WUG82" s="1"/>
      <c r="WUH82" s="1"/>
      <c r="WUI82" s="1"/>
      <c r="WUJ82" s="1"/>
      <c r="WUK82" s="1"/>
      <c r="WUL82" s="1"/>
      <c r="WUM82" s="1"/>
      <c r="WUN82" s="1"/>
      <c r="WUO82" s="1"/>
      <c r="WUP82" s="1"/>
      <c r="WUQ82" s="1"/>
      <c r="WUR82" s="1"/>
      <c r="WUS82" s="1"/>
      <c r="WUT82" s="1"/>
      <c r="WUU82" s="1"/>
      <c r="WUV82" s="1"/>
      <c r="WUW82" s="1"/>
      <c r="WUX82" s="1"/>
      <c r="WUY82" s="1"/>
      <c r="WUZ82" s="1"/>
      <c r="WVA82" s="1"/>
      <c r="WVB82" s="1"/>
      <c r="WVC82" s="1"/>
      <c r="WVD82" s="1"/>
      <c r="WVE82" s="1"/>
      <c r="WVF82" s="1"/>
      <c r="WVG82" s="1"/>
      <c r="WVH82" s="1"/>
      <c r="WVI82" s="1"/>
      <c r="WVJ82" s="1"/>
      <c r="WVK82" s="1"/>
      <c r="WVL82" s="1"/>
      <c r="WVM82" s="1"/>
      <c r="WVN82" s="1"/>
      <c r="WVO82" s="1"/>
      <c r="WVP82" s="1"/>
      <c r="WVQ82" s="1"/>
      <c r="WVR82" s="1"/>
      <c r="WVS82" s="1"/>
      <c r="WVT82" s="1"/>
      <c r="WVU82" s="1"/>
      <c r="WVV82" s="1"/>
      <c r="WVW82" s="1"/>
      <c r="WVX82" s="1"/>
      <c r="WVY82" s="1"/>
      <c r="WVZ82" s="1"/>
      <c r="WWA82" s="1"/>
      <c r="WWB82" s="1"/>
      <c r="WWC82" s="1"/>
      <c r="WWD82" s="1"/>
      <c r="WWE82" s="1"/>
      <c r="WWF82" s="1"/>
      <c r="WWG82" s="1"/>
      <c r="WWH82" s="1"/>
      <c r="WWI82" s="1"/>
      <c r="WWJ82" s="1"/>
      <c r="WWK82" s="1"/>
      <c r="WWL82" s="1"/>
      <c r="WWM82" s="1"/>
      <c r="WWN82" s="1"/>
      <c r="WWO82" s="1"/>
      <c r="WWP82" s="1"/>
      <c r="WWQ82" s="1"/>
      <c r="WWR82" s="1"/>
      <c r="WWS82" s="1"/>
      <c r="WWT82" s="1"/>
      <c r="WWU82" s="1"/>
      <c r="WWV82" s="1"/>
      <c r="WWW82" s="1"/>
      <c r="WWX82" s="1"/>
      <c r="WWY82" s="1"/>
      <c r="WWZ82" s="1"/>
      <c r="WXA82" s="1"/>
      <c r="WXB82" s="1"/>
      <c r="WXC82" s="1"/>
      <c r="WXD82" s="1"/>
      <c r="WXE82" s="1"/>
      <c r="WXF82" s="1"/>
      <c r="WXG82" s="1"/>
      <c r="WXH82" s="1"/>
      <c r="WXI82" s="1"/>
      <c r="WXJ82" s="1"/>
      <c r="WXK82" s="1"/>
      <c r="WXL82" s="1"/>
      <c r="WXM82" s="1"/>
      <c r="WXN82" s="1"/>
      <c r="WXO82" s="1"/>
      <c r="WXP82" s="1"/>
      <c r="WXQ82" s="1"/>
      <c r="WXR82" s="1"/>
      <c r="WXS82" s="1"/>
      <c r="WXT82" s="1"/>
      <c r="WXU82" s="1"/>
      <c r="WXV82" s="1"/>
      <c r="WXW82" s="1"/>
      <c r="WXX82" s="1"/>
      <c r="WXY82" s="1"/>
      <c r="WXZ82" s="1"/>
      <c r="WYA82" s="1"/>
      <c r="WYB82" s="1"/>
      <c r="WYC82" s="1"/>
      <c r="WYD82" s="1"/>
      <c r="WYE82" s="1"/>
      <c r="WYF82" s="1"/>
      <c r="WYG82" s="1"/>
      <c r="WYH82" s="1"/>
      <c r="WYI82" s="1"/>
      <c r="WYJ82" s="1"/>
      <c r="WYK82" s="1"/>
      <c r="WYL82" s="1"/>
      <c r="WYM82" s="1"/>
      <c r="WYN82" s="1"/>
      <c r="WYO82" s="1"/>
      <c r="WYP82" s="1"/>
      <c r="WYQ82" s="1"/>
      <c r="WYR82" s="1"/>
      <c r="WYS82" s="1"/>
      <c r="WYT82" s="1"/>
      <c r="WYU82" s="1"/>
      <c r="WYV82" s="1"/>
      <c r="WYW82" s="1"/>
      <c r="WYX82" s="1"/>
      <c r="WYY82" s="1"/>
      <c r="WYZ82" s="1"/>
      <c r="WZA82" s="1"/>
      <c r="WZB82" s="1"/>
      <c r="WZC82" s="1"/>
      <c r="WZD82" s="1"/>
      <c r="WZE82" s="1"/>
      <c r="WZF82" s="1"/>
      <c r="WZG82" s="1"/>
      <c r="WZH82" s="1"/>
      <c r="WZI82" s="1"/>
      <c r="WZJ82" s="1"/>
      <c r="WZK82" s="1"/>
      <c r="WZL82" s="1"/>
      <c r="WZM82" s="1"/>
      <c r="WZN82" s="1"/>
      <c r="WZO82" s="1"/>
      <c r="WZP82" s="1"/>
      <c r="WZQ82" s="1"/>
      <c r="WZR82" s="1"/>
      <c r="WZS82" s="1"/>
      <c r="WZT82" s="1"/>
      <c r="WZU82" s="1"/>
      <c r="WZV82" s="1"/>
      <c r="WZW82" s="1"/>
      <c r="WZX82" s="1"/>
      <c r="WZY82" s="1"/>
      <c r="WZZ82" s="1"/>
      <c r="XAA82" s="1"/>
      <c r="XAB82" s="1"/>
      <c r="XAC82" s="1"/>
      <c r="XAD82" s="1"/>
      <c r="XAE82" s="1"/>
      <c r="XAF82" s="1"/>
      <c r="XAG82" s="1"/>
      <c r="XAH82" s="1"/>
      <c r="XAI82" s="1"/>
      <c r="XAJ82" s="1"/>
      <c r="XAK82" s="1"/>
      <c r="XAL82" s="1"/>
      <c r="XAM82" s="1"/>
      <c r="XAN82" s="1"/>
      <c r="XAO82" s="1"/>
      <c r="XAP82" s="1"/>
      <c r="XAQ82" s="1"/>
      <c r="XAR82" s="1"/>
      <c r="XAS82" s="1"/>
      <c r="XAT82" s="1"/>
      <c r="XAU82" s="1"/>
      <c r="XAV82" s="1"/>
      <c r="XAW82" s="1"/>
      <c r="XAX82" s="1"/>
      <c r="XAY82" s="1"/>
      <c r="XAZ82" s="1"/>
      <c r="XBA82" s="1"/>
      <c r="XBB82" s="1"/>
      <c r="XBC82" s="1"/>
      <c r="XBD82" s="1"/>
      <c r="XBE82" s="1"/>
      <c r="XBF82" s="1"/>
      <c r="XBG82" s="1"/>
      <c r="XBH82" s="1"/>
      <c r="XBI82" s="1"/>
      <c r="XBJ82" s="1"/>
      <c r="XBK82" s="1"/>
      <c r="XBL82" s="1"/>
      <c r="XBM82" s="1"/>
      <c r="XBN82" s="1"/>
      <c r="XBO82" s="1"/>
      <c r="XBP82" s="1"/>
      <c r="XBQ82" s="1"/>
      <c r="XBR82" s="1"/>
      <c r="XBS82" s="1"/>
      <c r="XBT82" s="1"/>
      <c r="XBU82" s="1"/>
      <c r="XBV82" s="1"/>
      <c r="XBW82" s="1"/>
      <c r="XBX82" s="1"/>
      <c r="XBY82" s="1"/>
      <c r="XBZ82" s="1"/>
      <c r="XCA82" s="1"/>
      <c r="XCB82" s="1"/>
      <c r="XCC82" s="1"/>
      <c r="XCD82" s="1"/>
      <c r="XCE82" s="1"/>
      <c r="XCF82" s="1"/>
      <c r="XCG82" s="1"/>
      <c r="XCH82" s="1"/>
      <c r="XCI82" s="1"/>
      <c r="XCJ82" s="1"/>
      <c r="XCK82" s="1"/>
      <c r="XCL82" s="1"/>
      <c r="XCM82" s="1"/>
      <c r="XCN82" s="1"/>
      <c r="XCO82" s="1"/>
      <c r="XCP82" s="1"/>
      <c r="XCQ82" s="1"/>
      <c r="XCR82" s="1"/>
      <c r="XCS82" s="1"/>
      <c r="XCT82" s="1"/>
      <c r="XCU82" s="1"/>
      <c r="XCV82" s="1"/>
      <c r="XCW82" s="1"/>
      <c r="XCX82" s="1"/>
      <c r="XCY82" s="1"/>
      <c r="XCZ82" s="1"/>
      <c r="XDA82" s="1"/>
      <c r="XDB82" s="1"/>
      <c r="XDC82" s="1"/>
      <c r="XDD82" s="1"/>
      <c r="XDE82" s="1"/>
      <c r="XDF82" s="1"/>
      <c r="XDG82" s="1"/>
      <c r="XDH82" s="1"/>
      <c r="XDI82" s="1"/>
      <c r="XDJ82" s="1"/>
      <c r="XDK82" s="1"/>
      <c r="XDL82" s="1"/>
      <c r="XDM82" s="1"/>
      <c r="XDN82" s="1"/>
      <c r="XDO82" s="1"/>
      <c r="XDP82" s="1"/>
      <c r="XDQ82" s="1"/>
      <c r="XDR82" s="1"/>
      <c r="XDS82" s="1"/>
      <c r="XDT82" s="1"/>
      <c r="XDU82" s="1"/>
      <c r="XDV82" s="1"/>
      <c r="XDW82" s="1"/>
      <c r="XDX82" s="1"/>
      <c r="XDY82" s="1"/>
      <c r="XDZ82" s="1"/>
      <c r="XEA82" s="1"/>
      <c r="XEB82" s="1"/>
      <c r="XEC82" s="1"/>
      <c r="XED82" s="1"/>
      <c r="XEE82" s="1"/>
      <c r="XEF82" s="1"/>
      <c r="XEG82" s="1"/>
      <c r="XEH82" s="1"/>
      <c r="XEI82" s="1"/>
      <c r="XEJ82" s="1"/>
      <c r="XEK82" s="1"/>
      <c r="XEL82" s="1"/>
      <c r="XEM82" s="1"/>
      <c r="XEN82" s="1"/>
      <c r="XEO82" s="1"/>
      <c r="XEP82" s="1"/>
      <c r="XEQ82" s="1"/>
      <c r="XER82" s="1"/>
      <c r="XES82" s="1"/>
      <c r="XET82" s="1"/>
      <c r="XEU82" s="1"/>
    </row>
    <row r="83" s="3" customFormat="1" customHeight="1" spans="1:21">
      <c r="A83" s="20">
        <v>76</v>
      </c>
      <c r="B83" s="21" t="s">
        <v>205</v>
      </c>
      <c r="C83" s="21" t="s">
        <v>212</v>
      </c>
      <c r="D83" s="21" t="s">
        <v>212</v>
      </c>
      <c r="E83" s="23">
        <v>42333</v>
      </c>
      <c r="F83" s="21" t="s">
        <v>213</v>
      </c>
      <c r="G83" s="21" t="s">
        <v>33</v>
      </c>
      <c r="H83" s="21" t="s">
        <v>214</v>
      </c>
      <c r="I83" s="20">
        <v>2</v>
      </c>
      <c r="J83" s="20">
        <v>2</v>
      </c>
      <c r="K83" s="32">
        <v>650</v>
      </c>
      <c r="L83" s="20">
        <f>(1070-K83)*J83</f>
        <v>840</v>
      </c>
      <c r="M83" s="20">
        <v>1</v>
      </c>
      <c r="N83" s="20"/>
      <c r="O83" s="20">
        <v>800</v>
      </c>
      <c r="P83" s="20">
        <v>1</v>
      </c>
      <c r="Q83" s="20">
        <v>1</v>
      </c>
      <c r="R83" s="20">
        <f>(P83+Q83)*321</f>
        <v>642</v>
      </c>
      <c r="S83" s="20" t="s">
        <v>215</v>
      </c>
      <c r="T83" s="49" t="s">
        <v>216</v>
      </c>
      <c r="U83" s="35"/>
    </row>
    <row r="84" s="3" customFormat="1" customHeight="1" spans="1:21">
      <c r="A84" s="20">
        <v>77</v>
      </c>
      <c r="B84" s="21" t="s">
        <v>205</v>
      </c>
      <c r="C84" s="21" t="s">
        <v>217</v>
      </c>
      <c r="D84" s="21" t="s">
        <v>218</v>
      </c>
      <c r="E84" s="23">
        <v>42368</v>
      </c>
      <c r="F84" s="21" t="s">
        <v>219</v>
      </c>
      <c r="G84" s="21" t="s">
        <v>33</v>
      </c>
      <c r="H84" s="21" t="s">
        <v>28</v>
      </c>
      <c r="I84" s="20">
        <v>1</v>
      </c>
      <c r="J84" s="20">
        <v>1</v>
      </c>
      <c r="K84" s="20">
        <v>200</v>
      </c>
      <c r="L84" s="20">
        <f>(1070-K84)*J84</f>
        <v>870</v>
      </c>
      <c r="M84" s="20" t="s">
        <v>58</v>
      </c>
      <c r="N84" s="20" t="s">
        <v>58</v>
      </c>
      <c r="O84" s="20" t="s">
        <v>58</v>
      </c>
      <c r="P84" s="20"/>
      <c r="Q84" s="20"/>
      <c r="R84" s="20">
        <f>(P84+Q84)*321</f>
        <v>0</v>
      </c>
      <c r="S84" s="20" t="s">
        <v>43</v>
      </c>
      <c r="T84" s="48" t="s">
        <v>130</v>
      </c>
      <c r="U84" s="35"/>
    </row>
    <row r="85" s="1" customFormat="1" customHeight="1" spans="1:21">
      <c r="A85" s="24" t="s">
        <v>220</v>
      </c>
      <c r="B85" s="25"/>
      <c r="C85" s="25"/>
      <c r="D85" s="25"/>
      <c r="E85" s="25"/>
      <c r="F85" s="25"/>
      <c r="G85" s="25"/>
      <c r="H85" s="26"/>
      <c r="I85" s="32">
        <f>SUM(I81:I84)</f>
        <v>7</v>
      </c>
      <c r="J85" s="32">
        <f>SUM(J81:J84)</f>
        <v>7</v>
      </c>
      <c r="K85" s="32" t="s">
        <v>38</v>
      </c>
      <c r="L85" s="32">
        <f t="shared" ref="L85:R85" si="20">SUM(L81:L84)</f>
        <v>3390</v>
      </c>
      <c r="M85" s="32">
        <f t="shared" si="20"/>
        <v>3</v>
      </c>
      <c r="N85" s="32">
        <f t="shared" si="20"/>
        <v>0</v>
      </c>
      <c r="O85" s="32">
        <f t="shared" si="20"/>
        <v>2400</v>
      </c>
      <c r="P85" s="32">
        <f t="shared" si="20"/>
        <v>3</v>
      </c>
      <c r="Q85" s="32">
        <f t="shared" si="20"/>
        <v>3</v>
      </c>
      <c r="R85" s="32">
        <f t="shared" si="20"/>
        <v>1926</v>
      </c>
      <c r="S85" s="32"/>
      <c r="T85" s="32"/>
      <c r="U85" s="35"/>
    </row>
    <row r="86" s="3" customFormat="1" customHeight="1" spans="1:21">
      <c r="A86" s="20">
        <v>78</v>
      </c>
      <c r="B86" s="21" t="s">
        <v>221</v>
      </c>
      <c r="C86" s="21" t="s">
        <v>222</v>
      </c>
      <c r="D86" s="21" t="s">
        <v>223</v>
      </c>
      <c r="E86" s="20" t="s">
        <v>224</v>
      </c>
      <c r="F86" s="21" t="s">
        <v>225</v>
      </c>
      <c r="G86" s="21" t="s">
        <v>33</v>
      </c>
      <c r="H86" s="21" t="s">
        <v>34</v>
      </c>
      <c r="I86" s="20">
        <v>2</v>
      </c>
      <c r="J86" s="32">
        <v>2</v>
      </c>
      <c r="K86" s="32">
        <v>369</v>
      </c>
      <c r="L86" s="32">
        <f>(1070-K86)*J86</f>
        <v>1402</v>
      </c>
      <c r="M86" s="20">
        <v>1</v>
      </c>
      <c r="N86" s="20"/>
      <c r="O86" s="20">
        <v>800</v>
      </c>
      <c r="P86" s="20">
        <v>1</v>
      </c>
      <c r="Q86" s="20"/>
      <c r="R86" s="20">
        <f>(P86+Q86)*321</f>
        <v>321</v>
      </c>
      <c r="S86" s="20" t="s">
        <v>192</v>
      </c>
      <c r="T86" s="50"/>
      <c r="U86" s="35"/>
    </row>
    <row r="87" s="3" customFormat="1" customHeight="1" spans="1:21">
      <c r="A87" s="20">
        <v>79</v>
      </c>
      <c r="B87" s="21" t="s">
        <v>221</v>
      </c>
      <c r="C87" s="21" t="s">
        <v>222</v>
      </c>
      <c r="D87" s="21" t="s">
        <v>226</v>
      </c>
      <c r="E87" s="23">
        <v>42350</v>
      </c>
      <c r="F87" s="21" t="s">
        <v>227</v>
      </c>
      <c r="G87" s="21" t="s">
        <v>27</v>
      </c>
      <c r="H87" s="21" t="s">
        <v>28</v>
      </c>
      <c r="I87" s="20">
        <v>1</v>
      </c>
      <c r="J87" s="32">
        <v>1</v>
      </c>
      <c r="K87" s="32">
        <v>377</v>
      </c>
      <c r="L87" s="32">
        <f>(1070-K87)*J87</f>
        <v>693</v>
      </c>
      <c r="M87" s="20">
        <v>1</v>
      </c>
      <c r="N87" s="20"/>
      <c r="O87" s="20">
        <v>800</v>
      </c>
      <c r="P87" s="20">
        <v>1</v>
      </c>
      <c r="Q87" s="20"/>
      <c r="R87" s="20">
        <f>(P87+Q87)*321</f>
        <v>321</v>
      </c>
      <c r="S87" s="20" t="s">
        <v>43</v>
      </c>
      <c r="T87" s="50"/>
      <c r="U87" s="35"/>
    </row>
    <row r="88" s="1" customFormat="1" customHeight="1" spans="1:21">
      <c r="A88" s="20">
        <v>80</v>
      </c>
      <c r="B88" s="21" t="s">
        <v>221</v>
      </c>
      <c r="C88" s="21" t="s">
        <v>228</v>
      </c>
      <c r="D88" s="21" t="s">
        <v>229</v>
      </c>
      <c r="E88" s="23">
        <v>42609</v>
      </c>
      <c r="F88" s="21" t="s">
        <v>230</v>
      </c>
      <c r="G88" s="21" t="s">
        <v>27</v>
      </c>
      <c r="H88" s="21" t="s">
        <v>28</v>
      </c>
      <c r="I88" s="20">
        <v>3</v>
      </c>
      <c r="J88" s="32">
        <v>3</v>
      </c>
      <c r="K88" s="32">
        <v>0</v>
      </c>
      <c r="L88" s="32">
        <f>(1070-K88)*J88</f>
        <v>3210</v>
      </c>
      <c r="M88" s="20">
        <v>1</v>
      </c>
      <c r="N88" s="20"/>
      <c r="O88" s="20">
        <v>800</v>
      </c>
      <c r="P88" s="20">
        <v>1</v>
      </c>
      <c r="Q88" s="20"/>
      <c r="R88" s="20">
        <f>(P88+Q88)*321</f>
        <v>321</v>
      </c>
      <c r="S88" s="20" t="s">
        <v>231</v>
      </c>
      <c r="T88" s="50"/>
      <c r="U88" s="35"/>
    </row>
    <row r="89" s="3" customFormat="1" customHeight="1" spans="1:21">
      <c r="A89" s="24" t="s">
        <v>232</v>
      </c>
      <c r="B89" s="25"/>
      <c r="C89" s="25"/>
      <c r="D89" s="25"/>
      <c r="E89" s="25"/>
      <c r="F89" s="25"/>
      <c r="G89" s="25"/>
      <c r="H89" s="26"/>
      <c r="I89" s="32">
        <f>SUM(I86:I88)</f>
        <v>6</v>
      </c>
      <c r="J89" s="32">
        <f t="shared" ref="J89:R89" si="21">SUM(J86:J88)</f>
        <v>6</v>
      </c>
      <c r="K89" s="32" t="s">
        <v>38</v>
      </c>
      <c r="L89" s="32">
        <f t="shared" si="21"/>
        <v>5305</v>
      </c>
      <c r="M89" s="32">
        <f t="shared" si="21"/>
        <v>3</v>
      </c>
      <c r="N89" s="32">
        <f t="shared" si="21"/>
        <v>0</v>
      </c>
      <c r="O89" s="32">
        <f t="shared" si="21"/>
        <v>2400</v>
      </c>
      <c r="P89" s="32">
        <f t="shared" si="21"/>
        <v>3</v>
      </c>
      <c r="Q89" s="32">
        <f t="shared" si="21"/>
        <v>0</v>
      </c>
      <c r="R89" s="32">
        <f t="shared" si="21"/>
        <v>963</v>
      </c>
      <c r="S89" s="32"/>
      <c r="T89" s="32"/>
      <c r="U89" s="35"/>
    </row>
    <row r="90" s="1" customFormat="1" customHeight="1" spans="1:21">
      <c r="A90" s="20">
        <v>81</v>
      </c>
      <c r="B90" s="21" t="s">
        <v>233</v>
      </c>
      <c r="C90" s="21" t="s">
        <v>234</v>
      </c>
      <c r="D90" s="22" t="s">
        <v>234</v>
      </c>
      <c r="E90" s="23">
        <v>42271</v>
      </c>
      <c r="F90" s="21" t="s">
        <v>235</v>
      </c>
      <c r="G90" s="21" t="s">
        <v>27</v>
      </c>
      <c r="H90" s="21" t="s">
        <v>28</v>
      </c>
      <c r="I90" s="20">
        <v>1</v>
      </c>
      <c r="J90" s="20">
        <v>1</v>
      </c>
      <c r="K90" s="20">
        <v>0</v>
      </c>
      <c r="L90" s="20">
        <f>(1070-K90)*J90</f>
        <v>1070</v>
      </c>
      <c r="M90" s="20">
        <v>1</v>
      </c>
      <c r="N90" s="20"/>
      <c r="O90" s="20">
        <v>800</v>
      </c>
      <c r="P90" s="20">
        <v>1</v>
      </c>
      <c r="Q90" s="20"/>
      <c r="R90" s="20">
        <f>(P90+Q90)*321</f>
        <v>321</v>
      </c>
      <c r="S90" s="20" t="s">
        <v>61</v>
      </c>
      <c r="T90" s="51" t="s">
        <v>130</v>
      </c>
      <c r="U90" s="35"/>
    </row>
    <row r="91" s="7" customFormat="1" customHeight="1" spans="1:21">
      <c r="A91" s="20">
        <v>82</v>
      </c>
      <c r="B91" s="21" t="s">
        <v>233</v>
      </c>
      <c r="C91" s="21" t="s">
        <v>236</v>
      </c>
      <c r="D91" s="22" t="s">
        <v>237</v>
      </c>
      <c r="E91" s="23">
        <v>42212</v>
      </c>
      <c r="F91" s="21" t="s">
        <v>238</v>
      </c>
      <c r="G91" s="21" t="s">
        <v>33</v>
      </c>
      <c r="H91" s="21" t="s">
        <v>34</v>
      </c>
      <c r="I91" s="20">
        <v>2</v>
      </c>
      <c r="J91" s="20">
        <v>2</v>
      </c>
      <c r="K91" s="20">
        <v>518</v>
      </c>
      <c r="L91" s="20">
        <f>(1070-K91)*J91</f>
        <v>1104</v>
      </c>
      <c r="M91" s="20">
        <v>1</v>
      </c>
      <c r="N91" s="20"/>
      <c r="O91" s="20">
        <v>800</v>
      </c>
      <c r="P91" s="20">
        <v>1</v>
      </c>
      <c r="Q91" s="20">
        <v>1</v>
      </c>
      <c r="R91" s="20">
        <f>(P91+Q91)*321</f>
        <v>642</v>
      </c>
      <c r="S91" s="32" t="s">
        <v>239</v>
      </c>
      <c r="T91" s="52" t="s">
        <v>240</v>
      </c>
      <c r="U91" s="35"/>
    </row>
    <row r="92" s="3" customFormat="1" customHeight="1" spans="1:21">
      <c r="A92" s="20">
        <v>83</v>
      </c>
      <c r="B92" s="21" t="s">
        <v>233</v>
      </c>
      <c r="C92" s="21" t="s">
        <v>241</v>
      </c>
      <c r="D92" s="22" t="s">
        <v>242</v>
      </c>
      <c r="E92" s="23">
        <v>42213</v>
      </c>
      <c r="F92" s="21" t="s">
        <v>243</v>
      </c>
      <c r="G92" s="21" t="s">
        <v>27</v>
      </c>
      <c r="H92" s="21" t="s">
        <v>28</v>
      </c>
      <c r="I92" s="20">
        <v>1</v>
      </c>
      <c r="J92" s="20">
        <v>1</v>
      </c>
      <c r="K92" s="20">
        <v>0</v>
      </c>
      <c r="L92" s="20">
        <f t="shared" ref="L92:L100" si="22">(1070-K92)*J92</f>
        <v>1070</v>
      </c>
      <c r="M92" s="20">
        <v>1</v>
      </c>
      <c r="N92" s="20"/>
      <c r="O92" s="20">
        <v>800</v>
      </c>
      <c r="P92" s="20">
        <v>1</v>
      </c>
      <c r="Q92" s="20">
        <v>1</v>
      </c>
      <c r="R92" s="20">
        <f t="shared" ref="R92:R100" si="23">(P92+Q92)*321</f>
        <v>642</v>
      </c>
      <c r="S92" s="20" t="s">
        <v>192</v>
      </c>
      <c r="T92" s="51" t="s">
        <v>130</v>
      </c>
      <c r="U92" s="35"/>
    </row>
    <row r="93" s="10" customFormat="1" customHeight="1" spans="1:21">
      <c r="A93" s="20">
        <v>84</v>
      </c>
      <c r="B93" s="21" t="s">
        <v>233</v>
      </c>
      <c r="C93" s="21" t="s">
        <v>244</v>
      </c>
      <c r="D93" s="22" t="s">
        <v>245</v>
      </c>
      <c r="E93" s="23">
        <v>43308</v>
      </c>
      <c r="F93" s="21" t="s">
        <v>246</v>
      </c>
      <c r="G93" s="21" t="s">
        <v>27</v>
      </c>
      <c r="H93" s="21" t="s">
        <v>34</v>
      </c>
      <c r="I93" s="20">
        <v>1</v>
      </c>
      <c r="J93" s="20">
        <v>1</v>
      </c>
      <c r="K93" s="20">
        <v>0</v>
      </c>
      <c r="L93" s="20">
        <f t="shared" ref="L93" si="24">(1070-K93)*J93</f>
        <v>1070</v>
      </c>
      <c r="M93" s="20"/>
      <c r="N93" s="20"/>
      <c r="O93" s="20"/>
      <c r="P93" s="20"/>
      <c r="Q93" s="20"/>
      <c r="R93" s="20"/>
      <c r="S93" s="32" t="s">
        <v>47</v>
      </c>
      <c r="T93" s="52" t="s">
        <v>130</v>
      </c>
      <c r="U93" s="35"/>
    </row>
    <row r="94" s="3" customFormat="1" customHeight="1" spans="1:21">
      <c r="A94" s="20">
        <v>85</v>
      </c>
      <c r="B94" s="21" t="s">
        <v>233</v>
      </c>
      <c r="C94" s="21" t="s">
        <v>244</v>
      </c>
      <c r="D94" s="22" t="s">
        <v>247</v>
      </c>
      <c r="E94" s="23">
        <v>42333</v>
      </c>
      <c r="F94" s="21" t="s">
        <v>248</v>
      </c>
      <c r="G94" s="21" t="s">
        <v>27</v>
      </c>
      <c r="H94" s="21" t="s">
        <v>28</v>
      </c>
      <c r="I94" s="20">
        <v>1</v>
      </c>
      <c r="J94" s="20">
        <v>1</v>
      </c>
      <c r="K94" s="20">
        <v>0</v>
      </c>
      <c r="L94" s="20">
        <f t="shared" si="22"/>
        <v>1070</v>
      </c>
      <c r="M94" s="20">
        <v>1</v>
      </c>
      <c r="N94" s="20"/>
      <c r="O94" s="20">
        <v>800</v>
      </c>
      <c r="P94" s="20"/>
      <c r="Q94" s="20"/>
      <c r="R94" s="20">
        <f t="shared" si="23"/>
        <v>0</v>
      </c>
      <c r="S94" s="20" t="s">
        <v>29</v>
      </c>
      <c r="T94" s="52" t="s">
        <v>130</v>
      </c>
      <c r="U94" s="35"/>
    </row>
    <row r="95" s="3" customFormat="1" customHeight="1" spans="1:21">
      <c r="A95" s="20">
        <v>86</v>
      </c>
      <c r="B95" s="21" t="s">
        <v>233</v>
      </c>
      <c r="C95" s="21" t="s">
        <v>244</v>
      </c>
      <c r="D95" s="22" t="s">
        <v>249</v>
      </c>
      <c r="E95" s="23">
        <v>42363</v>
      </c>
      <c r="F95" s="21" t="s">
        <v>250</v>
      </c>
      <c r="G95" s="21" t="s">
        <v>33</v>
      </c>
      <c r="H95" s="21" t="s">
        <v>28</v>
      </c>
      <c r="I95" s="20">
        <v>2</v>
      </c>
      <c r="J95" s="20">
        <v>2</v>
      </c>
      <c r="K95" s="20">
        <v>611</v>
      </c>
      <c r="L95" s="20">
        <f t="shared" si="22"/>
        <v>918</v>
      </c>
      <c r="M95" s="20">
        <v>1</v>
      </c>
      <c r="N95" s="20"/>
      <c r="O95" s="20">
        <v>800</v>
      </c>
      <c r="P95" s="20">
        <v>1</v>
      </c>
      <c r="Q95" s="20">
        <v>1</v>
      </c>
      <c r="R95" s="20">
        <f t="shared" si="23"/>
        <v>642</v>
      </c>
      <c r="S95" s="20" t="s">
        <v>43</v>
      </c>
      <c r="T95" s="52" t="s">
        <v>130</v>
      </c>
      <c r="U95" s="35"/>
    </row>
    <row r="96" s="3" customFormat="1" customHeight="1" spans="1:21">
      <c r="A96" s="20">
        <v>87</v>
      </c>
      <c r="B96" s="21" t="s">
        <v>233</v>
      </c>
      <c r="C96" s="21" t="s">
        <v>244</v>
      </c>
      <c r="D96" s="22" t="s">
        <v>249</v>
      </c>
      <c r="E96" s="23">
        <v>42333</v>
      </c>
      <c r="F96" s="21" t="s">
        <v>251</v>
      </c>
      <c r="G96" s="21" t="s">
        <v>27</v>
      </c>
      <c r="H96" s="21" t="s">
        <v>28</v>
      </c>
      <c r="I96" s="20">
        <v>3</v>
      </c>
      <c r="J96" s="20">
        <v>3</v>
      </c>
      <c r="K96" s="20">
        <v>725</v>
      </c>
      <c r="L96" s="20">
        <f t="shared" si="22"/>
        <v>1035</v>
      </c>
      <c r="M96" s="20">
        <v>1</v>
      </c>
      <c r="N96" s="20"/>
      <c r="O96" s="20">
        <v>800</v>
      </c>
      <c r="P96" s="20">
        <v>1</v>
      </c>
      <c r="Q96" s="20"/>
      <c r="R96" s="20">
        <f t="shared" si="23"/>
        <v>321</v>
      </c>
      <c r="S96" s="20" t="s">
        <v>29</v>
      </c>
      <c r="T96" s="52" t="s">
        <v>130</v>
      </c>
      <c r="U96" s="35"/>
    </row>
    <row r="97" s="6" customFormat="1" customHeight="1" spans="1:21">
      <c r="A97" s="20">
        <v>88</v>
      </c>
      <c r="B97" s="27" t="s">
        <v>233</v>
      </c>
      <c r="C97" s="27" t="s">
        <v>244</v>
      </c>
      <c r="D97" s="28" t="s">
        <v>247</v>
      </c>
      <c r="E97" s="29">
        <v>42293</v>
      </c>
      <c r="F97" s="27" t="s">
        <v>252</v>
      </c>
      <c r="G97" s="27" t="s">
        <v>33</v>
      </c>
      <c r="H97" s="27" t="s">
        <v>28</v>
      </c>
      <c r="I97" s="32">
        <v>1</v>
      </c>
      <c r="J97" s="32">
        <v>1</v>
      </c>
      <c r="K97" s="32">
        <v>0</v>
      </c>
      <c r="L97" s="32">
        <f t="shared" si="22"/>
        <v>1070</v>
      </c>
      <c r="M97" s="32">
        <v>1</v>
      </c>
      <c r="N97" s="32"/>
      <c r="O97" s="32">
        <v>800</v>
      </c>
      <c r="P97" s="32">
        <v>1</v>
      </c>
      <c r="Q97" s="32"/>
      <c r="R97" s="32">
        <f t="shared" si="23"/>
        <v>321</v>
      </c>
      <c r="S97" s="32" t="s">
        <v>102</v>
      </c>
      <c r="T97" s="52" t="s">
        <v>130</v>
      </c>
      <c r="U97" s="41"/>
    </row>
    <row r="98" s="3" customFormat="1" customHeight="1" spans="1:21">
      <c r="A98" s="20">
        <v>89</v>
      </c>
      <c r="B98" s="21" t="s">
        <v>233</v>
      </c>
      <c r="C98" s="21" t="s">
        <v>244</v>
      </c>
      <c r="D98" s="22" t="s">
        <v>247</v>
      </c>
      <c r="E98" s="20" t="s">
        <v>253</v>
      </c>
      <c r="F98" s="21" t="s">
        <v>254</v>
      </c>
      <c r="G98" s="21" t="s">
        <v>27</v>
      </c>
      <c r="H98" s="21" t="s">
        <v>28</v>
      </c>
      <c r="I98" s="20">
        <v>1</v>
      </c>
      <c r="J98" s="20">
        <v>1</v>
      </c>
      <c r="K98" s="20">
        <v>0</v>
      </c>
      <c r="L98" s="20">
        <f t="shared" si="22"/>
        <v>1070</v>
      </c>
      <c r="M98" s="20">
        <v>1</v>
      </c>
      <c r="N98" s="20"/>
      <c r="O98" s="20">
        <v>800</v>
      </c>
      <c r="P98" s="20"/>
      <c r="Q98" s="20"/>
      <c r="R98" s="20">
        <f t="shared" si="23"/>
        <v>0</v>
      </c>
      <c r="S98" s="20" t="s">
        <v>72</v>
      </c>
      <c r="T98" s="52" t="s">
        <v>130</v>
      </c>
      <c r="U98" s="35"/>
    </row>
    <row r="99" s="3" customFormat="1" customHeight="1" spans="1:21">
      <c r="A99" s="20">
        <v>90</v>
      </c>
      <c r="B99" s="21" t="s">
        <v>233</v>
      </c>
      <c r="C99" s="21" t="s">
        <v>244</v>
      </c>
      <c r="D99" s="22" t="s">
        <v>249</v>
      </c>
      <c r="E99" s="23">
        <v>42745</v>
      </c>
      <c r="F99" s="21" t="s">
        <v>255</v>
      </c>
      <c r="G99" s="21" t="s">
        <v>27</v>
      </c>
      <c r="H99" s="21" t="s">
        <v>28</v>
      </c>
      <c r="I99" s="20">
        <v>2</v>
      </c>
      <c r="J99" s="20">
        <v>2</v>
      </c>
      <c r="K99" s="20">
        <v>0</v>
      </c>
      <c r="L99" s="20">
        <f t="shared" si="22"/>
        <v>2140</v>
      </c>
      <c r="M99" s="20">
        <v>1</v>
      </c>
      <c r="N99" s="20"/>
      <c r="O99" s="20">
        <v>800</v>
      </c>
      <c r="P99" s="20">
        <v>1</v>
      </c>
      <c r="Q99" s="20">
        <v>1</v>
      </c>
      <c r="R99" s="20">
        <f t="shared" si="23"/>
        <v>642</v>
      </c>
      <c r="S99" s="20" t="s">
        <v>72</v>
      </c>
      <c r="T99" s="52" t="s">
        <v>130</v>
      </c>
      <c r="U99" s="35"/>
    </row>
    <row r="100" s="12" customFormat="1" customHeight="1" spans="1:21">
      <c r="A100" s="21" t="s">
        <v>89</v>
      </c>
      <c r="B100" s="21" t="s">
        <v>233</v>
      </c>
      <c r="C100" s="21" t="s">
        <v>244</v>
      </c>
      <c r="D100" s="22" t="s">
        <v>247</v>
      </c>
      <c r="E100" s="23">
        <v>42122</v>
      </c>
      <c r="F100" s="21" t="s">
        <v>256</v>
      </c>
      <c r="G100" s="21" t="s">
        <v>27</v>
      </c>
      <c r="H100" s="21" t="s">
        <v>28</v>
      </c>
      <c r="I100" s="20">
        <v>1</v>
      </c>
      <c r="J100" s="20">
        <v>1</v>
      </c>
      <c r="K100" s="20">
        <v>0</v>
      </c>
      <c r="L100" s="20">
        <f t="shared" si="22"/>
        <v>1070</v>
      </c>
      <c r="M100" s="20">
        <v>1</v>
      </c>
      <c r="N100" s="20"/>
      <c r="O100" s="20">
        <v>800</v>
      </c>
      <c r="P100" s="20">
        <v>1</v>
      </c>
      <c r="Q100" s="20"/>
      <c r="R100" s="20">
        <f t="shared" si="23"/>
        <v>321</v>
      </c>
      <c r="S100" s="20" t="s">
        <v>168</v>
      </c>
      <c r="T100" s="52" t="s">
        <v>130</v>
      </c>
      <c r="U100" s="35"/>
    </row>
    <row r="101" s="1" customFormat="1" customHeight="1" spans="1:21">
      <c r="A101" s="20">
        <v>91</v>
      </c>
      <c r="B101" s="21" t="s">
        <v>233</v>
      </c>
      <c r="C101" s="21" t="s">
        <v>257</v>
      </c>
      <c r="D101" s="22" t="s">
        <v>258</v>
      </c>
      <c r="E101" s="23">
        <v>43521</v>
      </c>
      <c r="F101" s="21" t="s">
        <v>259</v>
      </c>
      <c r="G101" s="21" t="s">
        <v>33</v>
      </c>
      <c r="H101" s="21" t="s">
        <v>51</v>
      </c>
      <c r="I101" s="20">
        <v>3</v>
      </c>
      <c r="J101" s="20">
        <v>3</v>
      </c>
      <c r="K101" s="20">
        <v>430</v>
      </c>
      <c r="L101" s="20">
        <v>1920</v>
      </c>
      <c r="M101" s="20">
        <v>1</v>
      </c>
      <c r="N101" s="20"/>
      <c r="O101" s="20">
        <v>800</v>
      </c>
      <c r="P101" s="20">
        <v>2</v>
      </c>
      <c r="Q101" s="20">
        <v>1</v>
      </c>
      <c r="R101" s="20">
        <v>963</v>
      </c>
      <c r="S101" s="20" t="s">
        <v>260</v>
      </c>
      <c r="T101" s="52"/>
      <c r="U101" s="35"/>
    </row>
    <row r="102" s="1" customFormat="1" customHeight="1" spans="1:21">
      <c r="A102" s="24" t="s">
        <v>261</v>
      </c>
      <c r="B102" s="25"/>
      <c r="C102" s="25"/>
      <c r="D102" s="25"/>
      <c r="E102" s="25"/>
      <c r="F102" s="25"/>
      <c r="G102" s="25"/>
      <c r="H102" s="26"/>
      <c r="I102" s="32">
        <f>SUM(I90:I99,I101)</f>
        <v>18</v>
      </c>
      <c r="J102" s="32">
        <f>SUM(J90:J99,J101)</f>
        <v>18</v>
      </c>
      <c r="K102" s="32" t="s">
        <v>38</v>
      </c>
      <c r="L102" s="32">
        <f>SUM(L90:L99,L101)</f>
        <v>13537</v>
      </c>
      <c r="M102" s="32">
        <f>SUM(M90:M99,M101)</f>
        <v>10</v>
      </c>
      <c r="N102" s="32">
        <f>SUM(N90:N101)</f>
        <v>0</v>
      </c>
      <c r="O102" s="32">
        <f>SUM(O90:O99,O101)</f>
        <v>8000</v>
      </c>
      <c r="P102" s="32">
        <f>SUM(P90:P99,P101)</f>
        <v>9</v>
      </c>
      <c r="Q102" s="32">
        <f>SUM(Q90:Q99,Q101)</f>
        <v>5</v>
      </c>
      <c r="R102" s="32">
        <f>SUM(R90:R99,R101)</f>
        <v>4494</v>
      </c>
      <c r="S102" s="32"/>
      <c r="T102" s="32"/>
      <c r="U102" s="35"/>
    </row>
    <row r="103" s="1" customFormat="1" spans="1:21">
      <c r="A103" s="45" t="s">
        <v>262</v>
      </c>
      <c r="B103" s="46"/>
      <c r="C103" s="46"/>
      <c r="D103" s="46"/>
      <c r="E103" s="46"/>
      <c r="F103" s="46"/>
      <c r="G103" s="46"/>
      <c r="H103" s="47"/>
      <c r="I103" s="20">
        <f>I6+I44+I80+I85+I89+I102</f>
        <v>200</v>
      </c>
      <c r="J103" s="20">
        <f>J6+J44+J80+J85+J89+J102</f>
        <v>188</v>
      </c>
      <c r="K103" s="20" t="s">
        <v>38</v>
      </c>
      <c r="L103" s="20">
        <f t="shared" ref="L103:R103" si="25">L6+L44+L80+L85+L89+L102</f>
        <v>135037</v>
      </c>
      <c r="M103" s="20">
        <f t="shared" si="25"/>
        <v>78</v>
      </c>
      <c r="N103" s="20">
        <f t="shared" si="25"/>
        <v>7</v>
      </c>
      <c r="O103" s="20">
        <f t="shared" si="25"/>
        <v>66600</v>
      </c>
      <c r="P103" s="20">
        <f t="shared" si="25"/>
        <v>108</v>
      </c>
      <c r="Q103" s="20">
        <f t="shared" si="25"/>
        <v>36</v>
      </c>
      <c r="R103" s="20">
        <f t="shared" si="25"/>
        <v>46224</v>
      </c>
      <c r="S103" s="20" t="s">
        <v>38</v>
      </c>
      <c r="T103" s="20"/>
      <c r="U103" s="35"/>
    </row>
  </sheetData>
  <mergeCells count="9">
    <mergeCell ref="A1:T1"/>
    <mergeCell ref="J2:T2"/>
    <mergeCell ref="A6:H6"/>
    <mergeCell ref="A44:H44"/>
    <mergeCell ref="A80:H80"/>
    <mergeCell ref="A85:H85"/>
    <mergeCell ref="A89:H89"/>
    <mergeCell ref="A102:H102"/>
    <mergeCell ref="A103:H103"/>
  </mergeCells>
  <printOptions horizontalCentered="1"/>
  <pageMargins left="0.747916666666667" right="0.747916666666667" top="0.590277777777778" bottom="0.786805555555556" header="0.511805555555556" footer="0.511805555555556"/>
  <pageSetup paperSize="9" scale="66" orientation="landscape" verticalDpi="360"/>
  <headerFooter alignWithMargins="0"/>
  <rowBreaks count="1" manualBreakCount="1">
    <brk id="49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龙华杰 </cp:lastModifiedBy>
  <dcterms:created xsi:type="dcterms:W3CDTF">2006-09-13T11:21:00Z</dcterms:created>
  <cp:lastPrinted>2017-11-09T02:36:00Z</cp:lastPrinted>
  <dcterms:modified xsi:type="dcterms:W3CDTF">2019-09-23T03:58:10Z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