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<sst xmlns="http://schemas.openxmlformats.org/spreadsheetml/2006/main" count="114">
  <si>
    <t>附件2</t>
  </si>
  <si>
    <t>未通过终审的龙华区户籍轮候认租家庭名单</t>
  </si>
  <si>
    <t>一、主申请人户籍迁出龙华区的认租家庭名单</t>
  </si>
  <si>
    <t>序号</t>
  </si>
  <si>
    <t>备案回执号</t>
  </si>
  <si>
    <t>姓名</t>
  </si>
  <si>
    <t>完整证件号码</t>
  </si>
  <si>
    <t>人员类别</t>
  </si>
  <si>
    <t>有效人口数</t>
  </si>
  <si>
    <t>状态</t>
  </si>
  <si>
    <t>备注</t>
  </si>
  <si>
    <t>BHR00151621</t>
  </si>
  <si>
    <t>王金川</t>
  </si>
  <si>
    <t>5122231980********</t>
  </si>
  <si>
    <t>主申请人</t>
  </si>
  <si>
    <t>不合格</t>
  </si>
  <si>
    <t>主申请人户籍迁出龙华区</t>
  </si>
  <si>
    <t>卢婷</t>
  </si>
  <si>
    <t>4210221988********</t>
  </si>
  <si>
    <t>共同申请人</t>
  </si>
  <si>
    <t>王怡煊</t>
  </si>
  <si>
    <t>5002332011********</t>
  </si>
  <si>
    <t>BHR00188312</t>
  </si>
  <si>
    <t>刘飘</t>
  </si>
  <si>
    <t>3604021989********</t>
  </si>
  <si>
    <t>BHR00193080</t>
  </si>
  <si>
    <t>刘周青</t>
  </si>
  <si>
    <t>4414221965********</t>
  </si>
  <si>
    <t>徐小满</t>
  </si>
  <si>
    <t>4414221966********</t>
  </si>
  <si>
    <t>BHR00217747</t>
  </si>
  <si>
    <t>钟明兵</t>
  </si>
  <si>
    <t>4307221986********</t>
  </si>
  <si>
    <t>郝伟</t>
  </si>
  <si>
    <t>4306231985********</t>
  </si>
  <si>
    <t>郝桌</t>
  </si>
  <si>
    <t>4307222016********</t>
  </si>
  <si>
    <t>BHR00219834</t>
  </si>
  <si>
    <t>彭媛</t>
  </si>
  <si>
    <t>4290041989********</t>
  </si>
  <si>
    <t>熊梓晴</t>
  </si>
  <si>
    <t>4403062017********</t>
  </si>
  <si>
    <t>熊义成</t>
  </si>
  <si>
    <t>BHR00249782</t>
  </si>
  <si>
    <t>王高锋</t>
  </si>
  <si>
    <t>4127281984********</t>
  </si>
  <si>
    <t>雷雅静</t>
  </si>
  <si>
    <t>4113231990********</t>
  </si>
  <si>
    <t>王修泽</t>
  </si>
  <si>
    <t>4403062016********</t>
  </si>
  <si>
    <t>BHR00301390</t>
  </si>
  <si>
    <t>吴志勇</t>
  </si>
  <si>
    <t>5101841985********</t>
  </si>
  <si>
    <t>吴彦初</t>
  </si>
  <si>
    <t>5101842015********</t>
  </si>
  <si>
    <t>王婷</t>
  </si>
  <si>
    <t>5101841990********</t>
  </si>
  <si>
    <t>非共同申请人</t>
  </si>
  <si>
    <t>吴彦启</t>
  </si>
  <si>
    <t>5101842018********</t>
  </si>
  <si>
    <t>BHR00335042</t>
  </si>
  <si>
    <t>张霞</t>
  </si>
  <si>
    <t>4310281988********</t>
  </si>
  <si>
    <t>BHR00340346</t>
  </si>
  <si>
    <t>王春婷</t>
  </si>
  <si>
    <t>4502031993********</t>
  </si>
  <si>
    <t>二、已退出公租房轮候册的认租家庭名单</t>
  </si>
  <si>
    <t>身份证号码</t>
  </si>
  <si>
    <t>BHR00120878</t>
  </si>
  <si>
    <t>胡雪芹</t>
  </si>
  <si>
    <t>3404211989********</t>
  </si>
  <si>
    <t>已退出轮候册</t>
  </si>
  <si>
    <t>赵庆文</t>
  </si>
  <si>
    <t>3404211986********</t>
  </si>
  <si>
    <t>赵子琪</t>
  </si>
  <si>
    <t>BHR00140715</t>
  </si>
  <si>
    <t>黄坤亮</t>
  </si>
  <si>
    <t>4415221980********</t>
  </si>
  <si>
    <t>黄智妍</t>
  </si>
  <si>
    <t>4403062015********</t>
  </si>
  <si>
    <t>罗清流</t>
  </si>
  <si>
    <t>4415211984********</t>
  </si>
  <si>
    <t>BHR00173556</t>
  </si>
  <si>
    <t>魏章勇</t>
  </si>
  <si>
    <t>4416221987********</t>
  </si>
  <si>
    <t>魏狄恩</t>
  </si>
  <si>
    <t>黄翠荣</t>
  </si>
  <si>
    <t>4416221994********</t>
  </si>
  <si>
    <t>BHR00178161</t>
  </si>
  <si>
    <t>张春燕</t>
  </si>
  <si>
    <t>3625281985********</t>
  </si>
  <si>
    <t>刘源</t>
  </si>
  <si>
    <t>6204021983********</t>
  </si>
  <si>
    <t>刘星语</t>
  </si>
  <si>
    <t>3610272013********</t>
  </si>
  <si>
    <t>BHR00219628</t>
  </si>
  <si>
    <t>李雄</t>
  </si>
  <si>
    <t>3622271977********</t>
  </si>
  <si>
    <t>已提交放弃认租申请并退出轮候册</t>
  </si>
  <si>
    <t>李晨浠</t>
  </si>
  <si>
    <t>3609222012********</t>
  </si>
  <si>
    <t>龙小玲</t>
  </si>
  <si>
    <t>3622271982********</t>
  </si>
  <si>
    <t>BHR00257871</t>
  </si>
  <si>
    <t>李瑞</t>
  </si>
  <si>
    <t>4127271991********</t>
  </si>
  <si>
    <t>BHR00295388</t>
  </si>
  <si>
    <t>肖萌芳</t>
  </si>
  <si>
    <t>3624211987********</t>
  </si>
  <si>
    <t>BHR00333672</t>
  </si>
  <si>
    <t>王礼贤</t>
  </si>
  <si>
    <t>4325241992********</t>
  </si>
  <si>
    <t>刘丹</t>
  </si>
  <si>
    <t>3408271991********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</si>
</sst>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0"/>
      <name val="宋体"/>
      <charset val="134"/>
      <scheme val="minor"/>
    </font>
    <font>
      <b/>
      <sz val="2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47"/>
  <sheetViews>
    <sheetView tabSelected="1" zoomScale="115" zoomScaleNormal="115" workbookViewId="0">
      <selection activeCell="H41" sqref="H41:H43"/>
    </sheetView>
  </sheetViews>
  <sheetFormatPr defaultColWidth="9" defaultRowHeight="13.5"/>
  <cols>
    <col min="1" max="1" width="9" style="5"/>
    <col min="2" max="2" width="12.625" style="5" customWidth="1"/>
    <col min="3" max="4" width="20.375" style="5" customWidth="1"/>
    <col min="5" max="5" width="10.875" style="5" customWidth="1"/>
    <col min="6" max="6" width="16.625" style="5" customWidth="1"/>
    <col min="7" max="7" width="11.5" style="5" customWidth="1"/>
    <col min="8" max="8" width="23.125" style="5" customWidth="1"/>
    <col min="9" max="9" width="34.375" style="5" customWidth="1"/>
    <col min="10" max="16384" width="9" style="3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1.5" spans="1:9">
      <c r="A2" s="7" t="s">
        <v>1</v>
      </c>
      <c r="B2" s="7"/>
      <c r="C2" s="7"/>
      <c r="D2" s="7"/>
      <c r="E2" s="7"/>
      <c r="F2" s="7"/>
      <c r="G2" s="7"/>
      <c r="H2" s="7"/>
      <c r="I2" s="22"/>
    </row>
    <row r="3" s="1" customFormat="1" ht="25.5" spans="1:8">
      <c r="A3" s="8" t="s">
        <v>2</v>
      </c>
      <c r="B3" s="9"/>
      <c r="C3" s="9"/>
      <c r="D3" s="9"/>
      <c r="E3" s="9"/>
      <c r="F3" s="9"/>
      <c r="G3" s="9"/>
      <c r="H3" s="9"/>
    </row>
    <row r="4" s="2" customFormat="1" ht="23" customHeight="1" spans="1:16380">
      <c r="A4" s="10" t="s">
        <v>3</v>
      </c>
      <c r="B4" s="10" t="s">
        <v>4</v>
      </c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</row>
    <row r="5" s="3" customFormat="1" hidden="1" spans="1:16">
      <c r="A5" s="5"/>
      <c r="B5" s="5"/>
      <c r="C5" s="5"/>
      <c r="D5" s="5"/>
      <c r="E5" s="5"/>
      <c r="F5" s="5"/>
      <c r="G5" s="5"/>
      <c r="H5" s="5"/>
      <c r="I5" s="5"/>
      <c r="J5" s="24"/>
      <c r="K5" s="24"/>
      <c r="L5" s="24"/>
      <c r="M5" s="24"/>
      <c r="N5" s="24"/>
      <c r="O5" s="24"/>
      <c r="P5" s="24"/>
    </row>
    <row r="6" s="4" customFormat="1" spans="1:8">
      <c r="A6" s="12">
        <f ca="1" t="shared" ref="A6:A15" si="0">MAX(INDIRECT("$A$1:A"&amp;ROW()-1))+1</f>
        <v>1</v>
      </c>
      <c r="B6" s="12" t="s">
        <v>11</v>
      </c>
      <c r="C6" s="12" t="s">
        <v>12</v>
      </c>
      <c r="D6" s="13" t="s">
        <v>13</v>
      </c>
      <c r="E6" s="12" t="s">
        <v>14</v>
      </c>
      <c r="F6" s="12">
        <v>3</v>
      </c>
      <c r="G6" s="12" t="s">
        <v>15</v>
      </c>
      <c r="H6" s="14" t="s">
        <v>16</v>
      </c>
    </row>
    <row r="7" s="4" customFormat="1" spans="1:8">
      <c r="A7" s="12"/>
      <c r="B7" s="12"/>
      <c r="C7" s="12" t="s">
        <v>17</v>
      </c>
      <c r="D7" s="13" t="s">
        <v>18</v>
      </c>
      <c r="E7" s="12" t="s">
        <v>19</v>
      </c>
      <c r="F7" s="12"/>
      <c r="G7" s="12"/>
      <c r="H7" s="14"/>
    </row>
    <row r="8" s="4" customFormat="1" spans="1:8">
      <c r="A8" s="12"/>
      <c r="B8" s="12"/>
      <c r="C8" s="12" t="s">
        <v>20</v>
      </c>
      <c r="D8" s="13" t="s">
        <v>21</v>
      </c>
      <c r="E8" s="12" t="s">
        <v>19</v>
      </c>
      <c r="F8" s="12"/>
      <c r="G8" s="12"/>
      <c r="H8" s="14"/>
    </row>
    <row r="9" s="4" customFormat="1" spans="1:8">
      <c r="A9" s="12">
        <f ca="1" t="shared" si="0"/>
        <v>2</v>
      </c>
      <c r="B9" s="15" t="s">
        <v>22</v>
      </c>
      <c r="C9" s="12" t="s">
        <v>23</v>
      </c>
      <c r="D9" s="13" t="s">
        <v>24</v>
      </c>
      <c r="E9" s="12" t="s">
        <v>14</v>
      </c>
      <c r="F9" s="12">
        <v>1</v>
      </c>
      <c r="G9" s="12" t="s">
        <v>15</v>
      </c>
      <c r="H9" s="14" t="s">
        <v>16</v>
      </c>
    </row>
    <row r="10" s="4" customFormat="1" spans="1:8">
      <c r="A10" s="12">
        <f ca="1" t="shared" si="0"/>
        <v>3</v>
      </c>
      <c r="B10" s="12" t="s">
        <v>25</v>
      </c>
      <c r="C10" s="12" t="s">
        <v>26</v>
      </c>
      <c r="D10" s="13" t="s">
        <v>27</v>
      </c>
      <c r="E10" s="12" t="s">
        <v>14</v>
      </c>
      <c r="F10" s="12">
        <v>2</v>
      </c>
      <c r="G10" s="12" t="s">
        <v>15</v>
      </c>
      <c r="H10" s="14" t="s">
        <v>16</v>
      </c>
    </row>
    <row r="11" s="4" customFormat="1" spans="1:8">
      <c r="A11" s="12"/>
      <c r="B11" s="12"/>
      <c r="C11" s="12" t="s">
        <v>28</v>
      </c>
      <c r="D11" s="13" t="s">
        <v>29</v>
      </c>
      <c r="E11" s="12" t="s">
        <v>19</v>
      </c>
      <c r="F11" s="12"/>
      <c r="G11" s="12"/>
      <c r="H11" s="14"/>
    </row>
    <row r="12" s="4" customFormat="1" spans="1:8">
      <c r="A12" s="12">
        <f ca="1" t="shared" si="0"/>
        <v>4</v>
      </c>
      <c r="B12" s="12" t="s">
        <v>30</v>
      </c>
      <c r="C12" s="12" t="s">
        <v>31</v>
      </c>
      <c r="D12" s="13" t="s">
        <v>32</v>
      </c>
      <c r="E12" s="12" t="s">
        <v>14</v>
      </c>
      <c r="F12" s="12">
        <v>3</v>
      </c>
      <c r="G12" s="12" t="s">
        <v>15</v>
      </c>
      <c r="H12" s="14" t="s">
        <v>16</v>
      </c>
    </row>
    <row r="13" s="4" customFormat="1" spans="1:8">
      <c r="A13" s="12"/>
      <c r="B13" s="12"/>
      <c r="C13" s="12" t="s">
        <v>33</v>
      </c>
      <c r="D13" s="13" t="s">
        <v>34</v>
      </c>
      <c r="E13" s="12" t="s">
        <v>19</v>
      </c>
      <c r="F13" s="12"/>
      <c r="G13" s="12"/>
      <c r="H13" s="14"/>
    </row>
    <row r="14" s="4" customFormat="1" spans="1:8">
      <c r="A14" s="12"/>
      <c r="B14" s="12"/>
      <c r="C14" s="12" t="s">
        <v>35</v>
      </c>
      <c r="D14" s="13" t="s">
        <v>36</v>
      </c>
      <c r="E14" s="12" t="s">
        <v>19</v>
      </c>
      <c r="F14" s="12"/>
      <c r="G14" s="12"/>
      <c r="H14" s="14"/>
    </row>
    <row r="15" s="4" customFormat="1" spans="1:8">
      <c r="A15" s="12">
        <f ca="1" t="shared" si="0"/>
        <v>5</v>
      </c>
      <c r="B15" s="12" t="s">
        <v>37</v>
      </c>
      <c r="C15" s="12" t="s">
        <v>38</v>
      </c>
      <c r="D15" s="13" t="s">
        <v>39</v>
      </c>
      <c r="E15" s="12" t="s">
        <v>14</v>
      </c>
      <c r="F15" s="12">
        <v>3</v>
      </c>
      <c r="G15" s="12" t="s">
        <v>15</v>
      </c>
      <c r="H15" s="14" t="s">
        <v>16</v>
      </c>
    </row>
    <row r="16" s="4" customFormat="1" spans="1:8">
      <c r="A16" s="12"/>
      <c r="B16" s="12"/>
      <c r="C16" s="12" t="s">
        <v>40</v>
      </c>
      <c r="D16" s="13" t="s">
        <v>41</v>
      </c>
      <c r="E16" s="12" t="s">
        <v>19</v>
      </c>
      <c r="F16" s="12"/>
      <c r="G16" s="12"/>
      <c r="H16" s="14"/>
    </row>
    <row r="17" s="4" customFormat="1" spans="1:8">
      <c r="A17" s="12"/>
      <c r="B17" s="12"/>
      <c r="C17" s="12" t="s">
        <v>42</v>
      </c>
      <c r="D17" s="13" t="s">
        <v>39</v>
      </c>
      <c r="E17" s="12" t="s">
        <v>19</v>
      </c>
      <c r="F17" s="12"/>
      <c r="G17" s="12"/>
      <c r="H17" s="14"/>
    </row>
    <row r="18" s="4" customFormat="1" spans="1:8">
      <c r="A18" s="12">
        <f ca="1" t="shared" ref="A16:A26" si="1">MAX(INDIRECT("$A$1:A"&amp;ROW()-1))+1</f>
        <v>6</v>
      </c>
      <c r="B18" s="12" t="s">
        <v>43</v>
      </c>
      <c r="C18" s="12" t="s">
        <v>44</v>
      </c>
      <c r="D18" s="13" t="s">
        <v>45</v>
      </c>
      <c r="E18" s="12" t="s">
        <v>14</v>
      </c>
      <c r="F18" s="12">
        <v>3</v>
      </c>
      <c r="G18" s="12" t="s">
        <v>15</v>
      </c>
      <c r="H18" s="14" t="s">
        <v>16</v>
      </c>
    </row>
    <row r="19" s="4" customFormat="1" spans="1:8">
      <c r="A19" s="12"/>
      <c r="B19" s="12"/>
      <c r="C19" s="12" t="s">
        <v>46</v>
      </c>
      <c r="D19" s="13" t="s">
        <v>47</v>
      </c>
      <c r="E19" s="12" t="s">
        <v>19</v>
      </c>
      <c r="F19" s="12"/>
      <c r="G19" s="12"/>
      <c r="H19" s="14"/>
    </row>
    <row r="20" s="4" customFormat="1" spans="1:8">
      <c r="A20" s="12"/>
      <c r="B20" s="12"/>
      <c r="C20" s="12" t="s">
        <v>48</v>
      </c>
      <c r="D20" s="13" t="s">
        <v>49</v>
      </c>
      <c r="E20" s="12" t="s">
        <v>19</v>
      </c>
      <c r="F20" s="12"/>
      <c r="G20" s="12"/>
      <c r="H20" s="14"/>
    </row>
    <row r="21" s="4" customFormat="1" spans="1:8">
      <c r="A21" s="12">
        <f ca="1" t="shared" si="1"/>
        <v>7</v>
      </c>
      <c r="B21" s="12" t="s">
        <v>50</v>
      </c>
      <c r="C21" s="12" t="s">
        <v>51</v>
      </c>
      <c r="D21" s="13" t="s">
        <v>52</v>
      </c>
      <c r="E21" s="12" t="s">
        <v>14</v>
      </c>
      <c r="F21" s="12">
        <v>2</v>
      </c>
      <c r="G21" s="12" t="s">
        <v>15</v>
      </c>
      <c r="H21" s="14" t="s">
        <v>16</v>
      </c>
    </row>
    <row r="22" s="4" customFormat="1" spans="1:8">
      <c r="A22" s="12"/>
      <c r="B22" s="12"/>
      <c r="C22" s="12" t="s">
        <v>53</v>
      </c>
      <c r="D22" s="13" t="s">
        <v>54</v>
      </c>
      <c r="E22" s="12" t="s">
        <v>19</v>
      </c>
      <c r="F22" s="12"/>
      <c r="G22" s="12"/>
      <c r="H22" s="14"/>
    </row>
    <row r="23" s="4" customFormat="1" spans="1:8">
      <c r="A23" s="12"/>
      <c r="B23" s="12"/>
      <c r="C23" s="12" t="s">
        <v>55</v>
      </c>
      <c r="D23" s="13" t="s">
        <v>56</v>
      </c>
      <c r="E23" s="12" t="s">
        <v>57</v>
      </c>
      <c r="F23" s="12"/>
      <c r="G23" s="12"/>
      <c r="H23" s="14"/>
    </row>
    <row r="24" s="4" customFormat="1" spans="1:8">
      <c r="A24" s="12"/>
      <c r="B24" s="12"/>
      <c r="C24" s="12" t="s">
        <v>58</v>
      </c>
      <c r="D24" s="13" t="s">
        <v>59</v>
      </c>
      <c r="E24" s="12" t="s">
        <v>57</v>
      </c>
      <c r="F24" s="12"/>
      <c r="G24" s="12"/>
      <c r="H24" s="14"/>
    </row>
    <row r="25" s="4" customFormat="1" spans="1:8">
      <c r="A25" s="12">
        <f ca="1" t="shared" si="1"/>
        <v>8</v>
      </c>
      <c r="B25" s="12" t="s">
        <v>60</v>
      </c>
      <c r="C25" s="12" t="s">
        <v>61</v>
      </c>
      <c r="D25" s="13" t="s">
        <v>62</v>
      </c>
      <c r="E25" s="12" t="s">
        <v>14</v>
      </c>
      <c r="F25" s="12">
        <v>1</v>
      </c>
      <c r="G25" s="12" t="s">
        <v>15</v>
      </c>
      <c r="H25" s="14" t="s">
        <v>16</v>
      </c>
    </row>
    <row r="26" s="4" customFormat="1" spans="1:8">
      <c r="A26" s="12">
        <f ca="1" t="shared" si="1"/>
        <v>9</v>
      </c>
      <c r="B26" s="12" t="s">
        <v>63</v>
      </c>
      <c r="C26" s="12" t="s">
        <v>64</v>
      </c>
      <c r="D26" s="13" t="s">
        <v>65</v>
      </c>
      <c r="E26" s="12" t="s">
        <v>14</v>
      </c>
      <c r="F26" s="12">
        <v>1</v>
      </c>
      <c r="G26" s="12" t="s">
        <v>15</v>
      </c>
      <c r="H26" s="14" t="s">
        <v>16</v>
      </c>
    </row>
    <row r="27" s="3" customFormat="1" ht="25.5" spans="1:9">
      <c r="A27" s="9" t="s">
        <v>66</v>
      </c>
      <c r="B27" s="9"/>
      <c r="C27" s="9"/>
      <c r="D27" s="9"/>
      <c r="E27" s="9"/>
      <c r="F27" s="9"/>
      <c r="G27" s="9"/>
      <c r="H27" s="9"/>
      <c r="I27" s="25"/>
    </row>
    <row r="28" s="3" customFormat="1" ht="23" customHeight="1" spans="1:8">
      <c r="A28" s="16" t="s">
        <v>3</v>
      </c>
      <c r="B28" s="10" t="s">
        <v>4</v>
      </c>
      <c r="C28" s="17" t="s">
        <v>5</v>
      </c>
      <c r="D28" s="18" t="s">
        <v>67</v>
      </c>
      <c r="E28" s="17" t="s">
        <v>7</v>
      </c>
      <c r="F28" s="17" t="s">
        <v>8</v>
      </c>
      <c r="G28" s="10" t="s">
        <v>9</v>
      </c>
      <c r="H28" s="17" t="s">
        <v>10</v>
      </c>
    </row>
    <row r="29" spans="1:8">
      <c r="A29" s="19">
        <f ca="1" t="shared" ref="A29:A38" si="2">MAX(INDIRECT("$A$1:A"&amp;ROW()-1))+1</f>
        <v>10</v>
      </c>
      <c r="B29" s="19" t="s">
        <v>68</v>
      </c>
      <c r="C29" s="19" t="s">
        <v>69</v>
      </c>
      <c r="D29" s="20" t="s">
        <v>70</v>
      </c>
      <c r="E29" s="19" t="s">
        <v>14</v>
      </c>
      <c r="F29" s="19">
        <v>3</v>
      </c>
      <c r="G29" s="19" t="s">
        <v>15</v>
      </c>
      <c r="H29" s="19" t="s">
        <v>71</v>
      </c>
    </row>
    <row r="30" spans="1:8">
      <c r="A30" s="19"/>
      <c r="B30" s="19"/>
      <c r="C30" s="19" t="s">
        <v>72</v>
      </c>
      <c r="D30" s="20" t="s">
        <v>73</v>
      </c>
      <c r="E30" s="19" t="s">
        <v>19</v>
      </c>
      <c r="F30" s="19"/>
      <c r="G30" s="19"/>
      <c r="H30" s="19"/>
    </row>
    <row r="31" spans="1:8">
      <c r="A31" s="19"/>
      <c r="B31" s="19"/>
      <c r="C31" s="19" t="s">
        <v>74</v>
      </c>
      <c r="D31" s="20" t="s">
        <v>41</v>
      </c>
      <c r="E31" s="19" t="s">
        <v>19</v>
      </c>
      <c r="F31" s="19"/>
      <c r="G31" s="19"/>
      <c r="H31" s="19"/>
    </row>
    <row r="32" spans="1:8">
      <c r="A32" s="19">
        <f ca="1" t="shared" si="2"/>
        <v>11</v>
      </c>
      <c r="B32" s="19" t="s">
        <v>75</v>
      </c>
      <c r="C32" s="19" t="s">
        <v>76</v>
      </c>
      <c r="D32" s="20" t="s">
        <v>77</v>
      </c>
      <c r="E32" s="19" t="s">
        <v>14</v>
      </c>
      <c r="F32" s="19">
        <v>3</v>
      </c>
      <c r="G32" s="19" t="s">
        <v>15</v>
      </c>
      <c r="H32" s="19" t="s">
        <v>71</v>
      </c>
    </row>
    <row r="33" spans="1:8">
      <c r="A33" s="19"/>
      <c r="B33" s="19"/>
      <c r="C33" s="19" t="s">
        <v>78</v>
      </c>
      <c r="D33" s="20" t="s">
        <v>79</v>
      </c>
      <c r="E33" s="19" t="s">
        <v>19</v>
      </c>
      <c r="F33" s="19"/>
      <c r="G33" s="19"/>
      <c r="H33" s="19"/>
    </row>
    <row r="34" spans="1:8">
      <c r="A34" s="19"/>
      <c r="B34" s="19"/>
      <c r="C34" s="19" t="s">
        <v>80</v>
      </c>
      <c r="D34" s="20" t="s">
        <v>81</v>
      </c>
      <c r="E34" s="19" t="s">
        <v>19</v>
      </c>
      <c r="F34" s="19"/>
      <c r="G34" s="19"/>
      <c r="H34" s="19"/>
    </row>
    <row r="35" spans="1:8">
      <c r="A35" s="19">
        <f ca="1" t="shared" si="2"/>
        <v>12</v>
      </c>
      <c r="B35" s="19" t="s">
        <v>82</v>
      </c>
      <c r="C35" s="19" t="s">
        <v>83</v>
      </c>
      <c r="D35" s="20" t="s">
        <v>84</v>
      </c>
      <c r="E35" s="19" t="s">
        <v>14</v>
      </c>
      <c r="F35" s="19">
        <v>3</v>
      </c>
      <c r="G35" s="19" t="s">
        <v>15</v>
      </c>
      <c r="H35" s="19" t="s">
        <v>71</v>
      </c>
    </row>
    <row r="36" spans="1:8">
      <c r="A36" s="19"/>
      <c r="B36" s="19"/>
      <c r="C36" s="19" t="s">
        <v>85</v>
      </c>
      <c r="D36" s="20" t="s">
        <v>49</v>
      </c>
      <c r="E36" s="19" t="s">
        <v>19</v>
      </c>
      <c r="F36" s="19"/>
      <c r="G36" s="19"/>
      <c r="H36" s="19"/>
    </row>
    <row r="37" spans="1:8">
      <c r="A37" s="19"/>
      <c r="B37" s="19"/>
      <c r="C37" s="19" t="s">
        <v>86</v>
      </c>
      <c r="D37" s="20" t="s">
        <v>87</v>
      </c>
      <c r="E37" s="19" t="s">
        <v>19</v>
      </c>
      <c r="F37" s="19"/>
      <c r="G37" s="19"/>
      <c r="H37" s="19"/>
    </row>
    <row r="38" spans="1:8">
      <c r="A38" s="19">
        <f ca="1" t="shared" si="2"/>
        <v>13</v>
      </c>
      <c r="B38" s="19" t="s">
        <v>88</v>
      </c>
      <c r="C38" s="19" t="s">
        <v>89</v>
      </c>
      <c r="D38" s="20" t="s">
        <v>90</v>
      </c>
      <c r="E38" s="19" t="s">
        <v>14</v>
      </c>
      <c r="F38" s="19">
        <v>3</v>
      </c>
      <c r="G38" s="19" t="s">
        <v>15</v>
      </c>
      <c r="H38" s="19" t="s">
        <v>71</v>
      </c>
    </row>
    <row r="39" spans="1:8">
      <c r="A39" s="19"/>
      <c r="B39" s="19"/>
      <c r="C39" s="19" t="s">
        <v>91</v>
      </c>
      <c r="D39" s="20" t="s">
        <v>92</v>
      </c>
      <c r="E39" s="19" t="s">
        <v>19</v>
      </c>
      <c r="F39" s="19"/>
      <c r="G39" s="19"/>
      <c r="H39" s="19"/>
    </row>
    <row r="40" spans="1:8">
      <c r="A40" s="19"/>
      <c r="B40" s="19"/>
      <c r="C40" s="19" t="s">
        <v>93</v>
      </c>
      <c r="D40" s="20" t="s">
        <v>94</v>
      </c>
      <c r="E40" s="19" t="s">
        <v>19</v>
      </c>
      <c r="F40" s="19"/>
      <c r="G40" s="19"/>
      <c r="H40" s="19"/>
    </row>
    <row r="41" spans="1:8">
      <c r="A41" s="19">
        <f ca="1" t="shared" ref="A39:A47" si="3">MAX(INDIRECT("$A$1:A"&amp;ROW()-1))+1</f>
        <v>14</v>
      </c>
      <c r="B41" s="19" t="s">
        <v>95</v>
      </c>
      <c r="C41" s="19" t="s">
        <v>96</v>
      </c>
      <c r="D41" s="20" t="s">
        <v>97</v>
      </c>
      <c r="E41" s="19" t="s">
        <v>14</v>
      </c>
      <c r="F41" s="19">
        <v>3</v>
      </c>
      <c r="G41" s="19" t="s">
        <v>15</v>
      </c>
      <c r="H41" s="21" t="s">
        <v>98</v>
      </c>
    </row>
    <row r="42" spans="1:8">
      <c r="A42" s="19"/>
      <c r="B42" s="19"/>
      <c r="C42" s="19" t="s">
        <v>99</v>
      </c>
      <c r="D42" s="20" t="s">
        <v>100</v>
      </c>
      <c r="E42" s="19" t="s">
        <v>19</v>
      </c>
      <c r="F42" s="19"/>
      <c r="G42" s="19"/>
      <c r="H42" s="21"/>
    </row>
    <row r="43" spans="1:8">
      <c r="A43" s="19"/>
      <c r="B43" s="19"/>
      <c r="C43" s="19" t="s">
        <v>101</v>
      </c>
      <c r="D43" s="20" t="s">
        <v>102</v>
      </c>
      <c r="E43" s="19" t="s">
        <v>19</v>
      </c>
      <c r="F43" s="19"/>
      <c r="G43" s="19"/>
      <c r="H43" s="21"/>
    </row>
    <row r="44" spans="1:8">
      <c r="A44" s="19">
        <f ca="1" t="shared" si="3"/>
        <v>15</v>
      </c>
      <c r="B44" s="19" t="s">
        <v>103</v>
      </c>
      <c r="C44" s="19" t="s">
        <v>104</v>
      </c>
      <c r="D44" s="20" t="s">
        <v>105</v>
      </c>
      <c r="E44" s="19" t="s">
        <v>14</v>
      </c>
      <c r="F44" s="19">
        <v>1</v>
      </c>
      <c r="G44" s="19" t="s">
        <v>15</v>
      </c>
      <c r="H44" s="19" t="s">
        <v>71</v>
      </c>
    </row>
    <row r="45" spans="1:8">
      <c r="A45" s="19">
        <f ca="1" t="shared" si="3"/>
        <v>16</v>
      </c>
      <c r="B45" s="19" t="s">
        <v>106</v>
      </c>
      <c r="C45" s="19" t="s">
        <v>107</v>
      </c>
      <c r="D45" s="20" t="s">
        <v>108</v>
      </c>
      <c r="E45" s="19" t="s">
        <v>14</v>
      </c>
      <c r="F45" s="19">
        <v>1</v>
      </c>
      <c r="G45" s="19" t="s">
        <v>15</v>
      </c>
      <c r="H45" s="19" t="s">
        <v>71</v>
      </c>
    </row>
    <row r="46" spans="1:8">
      <c r="A46" s="19">
        <f ca="1" t="shared" si="3"/>
        <v>17</v>
      </c>
      <c r="B46" s="19" t="s">
        <v>109</v>
      </c>
      <c r="C46" s="19" t="s">
        <v>110</v>
      </c>
      <c r="D46" s="20" t="s">
        <v>111</v>
      </c>
      <c r="E46" s="19" t="s">
        <v>14</v>
      </c>
      <c r="F46" s="19">
        <v>2</v>
      </c>
      <c r="G46" s="19" t="s">
        <v>15</v>
      </c>
      <c r="H46" s="19" t="s">
        <v>71</v>
      </c>
    </row>
    <row r="47" spans="1:8">
      <c r="A47" s="19"/>
      <c r="B47" s="19"/>
      <c r="C47" s="19" t="s">
        <v>112</v>
      </c>
      <c r="D47" s="20" t="s">
        <v>113</v>
      </c>
      <c r="E47" s="19" t="s">
        <v>19</v>
      </c>
      <c r="F47" s="19"/>
      <c r="G47" s="19"/>
      <c r="H47" s="19"/>
    </row>
  </sheetData>
  <mergeCells count="52">
    <mergeCell ref="A1:I1"/>
    <mergeCell ref="A2:H2"/>
    <mergeCell ref="A3:H3"/>
    <mergeCell ref="A27:H27"/>
    <mergeCell ref="A6:A8"/>
    <mergeCell ref="A10:A11"/>
    <mergeCell ref="A12:A14"/>
    <mergeCell ref="A15:A17"/>
    <mergeCell ref="A18:A20"/>
    <mergeCell ref="A21:A24"/>
    <mergeCell ref="A29:A31"/>
    <mergeCell ref="A32:A34"/>
    <mergeCell ref="A35:A37"/>
    <mergeCell ref="A38:A40"/>
    <mergeCell ref="A41:A43"/>
    <mergeCell ref="A46:A47"/>
    <mergeCell ref="B6:B8"/>
    <mergeCell ref="B10:B11"/>
    <mergeCell ref="B12:B14"/>
    <mergeCell ref="B15:B17"/>
    <mergeCell ref="B18:B20"/>
    <mergeCell ref="B21:B24"/>
    <mergeCell ref="B29:B31"/>
    <mergeCell ref="B32:B34"/>
    <mergeCell ref="B35:B37"/>
    <mergeCell ref="B38:B40"/>
    <mergeCell ref="B41:B43"/>
    <mergeCell ref="B46:B47"/>
    <mergeCell ref="G6:G8"/>
    <mergeCell ref="G10:G11"/>
    <mergeCell ref="G12:G14"/>
    <mergeCell ref="G15:G17"/>
    <mergeCell ref="G18:G20"/>
    <mergeCell ref="G21:G24"/>
    <mergeCell ref="G29:G31"/>
    <mergeCell ref="G32:G34"/>
    <mergeCell ref="G35:G37"/>
    <mergeCell ref="G38:G40"/>
    <mergeCell ref="G41:G43"/>
    <mergeCell ref="G46:G47"/>
    <mergeCell ref="H6:H8"/>
    <mergeCell ref="H10:H11"/>
    <mergeCell ref="H12:H14"/>
    <mergeCell ref="H15:H17"/>
    <mergeCell ref="H18:H20"/>
    <mergeCell ref="H21:H24"/>
    <mergeCell ref="H29:H31"/>
    <mergeCell ref="H32:H34"/>
    <mergeCell ref="H35:H37"/>
    <mergeCell ref="H38:H40"/>
    <mergeCell ref="H41:H43"/>
    <mergeCell ref="H46:H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小君</cp:lastModifiedBy>
  <dcterms:created xsi:type="dcterms:W3CDTF">2018-09-03T01:33:00Z</dcterms:created>
  <dcterms:modified xsi:type="dcterms:W3CDTF">2020-10-22T02:05:04Z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