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<sst xmlns="http://schemas.openxmlformats.org/spreadsheetml/2006/main" count="115" uniqueCount="111">
  <si>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</si>
  <si>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</si>
  <si>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日常管理事务工作</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</si>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</sst>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u/>
      <sz val="11"/>
      <color rgb="FF800080"/>
      <name val="宋体"/>
      <charset val="0"/>
      <scheme val="minor"/>
    </font>
    <font>
      <u/>
      <sz val="11"/>
      <color rgb="FF0000FF"/>
      <name val="宋体"/>
      <charset val="0"/>
      <scheme val="minor"/>
    </font>
    <font>
      <b/>
      <sz val="15"/>
      <color theme="3"/>
      <name val="宋体"/>
      <charset val="134"/>
      <scheme val="minor"/>
    </font>
    <font>
      <b/>
      <sz val="13"/>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14"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4" borderId="13" applyNumberFormat="0" applyFont="0" applyAlignment="0" applyProtection="0">
      <alignment vertical="center"/>
    </xf>
    <xf numFmtId="0" fontId="13"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3" borderId="0" applyNumberFormat="0" applyBorder="0" applyAlignment="0" applyProtection="0">
      <alignment vertical="center"/>
    </xf>
    <xf numFmtId="0" fontId="19" fillId="0" borderId="15" applyNumberFormat="0" applyFill="0" applyAlignment="0" applyProtection="0">
      <alignment vertical="center"/>
    </xf>
    <xf numFmtId="0" fontId="13" fillId="19" borderId="0" applyNumberFormat="0" applyBorder="0" applyAlignment="0" applyProtection="0">
      <alignment vertical="center"/>
    </xf>
    <xf numFmtId="0" fontId="21" fillId="16" borderId="14" applyNumberFormat="0" applyAlignment="0" applyProtection="0">
      <alignment vertical="center"/>
    </xf>
    <xf numFmtId="0" fontId="25" fillId="16" borderId="12" applyNumberFormat="0" applyAlignment="0" applyProtection="0">
      <alignment vertical="center"/>
    </xf>
    <xf numFmtId="0" fontId="24" fillId="21" borderId="16" applyNumberFormat="0" applyAlignment="0" applyProtection="0">
      <alignment vertical="center"/>
    </xf>
    <xf numFmtId="0" fontId="16" fillId="23" borderId="0" applyNumberFormat="0" applyBorder="0" applyAlignment="0" applyProtection="0">
      <alignment vertical="center"/>
    </xf>
    <xf numFmtId="0" fontId="13" fillId="15" borderId="0" applyNumberFormat="0" applyBorder="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18" fillId="9" borderId="0" applyNumberFormat="0" applyBorder="0" applyAlignment="0" applyProtection="0">
      <alignment vertical="center"/>
    </xf>
    <xf numFmtId="0" fontId="17" fillId="7" borderId="0" applyNumberFormat="0" applyBorder="0" applyAlignment="0" applyProtection="0">
      <alignment vertical="center"/>
    </xf>
    <xf numFmtId="0" fontId="16" fillId="29" borderId="0" applyNumberFormat="0" applyBorder="0" applyAlignment="0" applyProtection="0">
      <alignment vertical="center"/>
    </xf>
    <xf numFmtId="0" fontId="13" fillId="25" borderId="0" applyNumberFormat="0" applyBorder="0" applyAlignment="0" applyProtection="0">
      <alignment vertical="center"/>
    </xf>
    <xf numFmtId="0" fontId="16" fillId="27" borderId="0" applyNumberFormat="0" applyBorder="0" applyAlignment="0" applyProtection="0">
      <alignment vertical="center"/>
    </xf>
    <xf numFmtId="0" fontId="16" fillId="6" borderId="0" applyNumberFormat="0" applyBorder="0" applyAlignment="0" applyProtection="0">
      <alignment vertical="center"/>
    </xf>
    <xf numFmtId="0" fontId="16" fillId="12" borderId="0" applyNumberFormat="0" applyBorder="0" applyAlignment="0" applyProtection="0">
      <alignment vertical="center"/>
    </xf>
    <xf numFmtId="0" fontId="16" fillId="24" borderId="0" applyNumberFormat="0" applyBorder="0" applyAlignment="0" applyProtection="0">
      <alignment vertical="center"/>
    </xf>
    <xf numFmtId="0" fontId="13" fillId="20" borderId="0" applyNumberFormat="0" applyBorder="0" applyAlignment="0" applyProtection="0">
      <alignment vertical="center"/>
    </xf>
    <xf numFmtId="0" fontId="13" fillId="11" borderId="0" applyNumberFormat="0" applyBorder="0" applyAlignment="0" applyProtection="0">
      <alignment vertical="center"/>
    </xf>
    <xf numFmtId="0" fontId="16" fillId="26" borderId="0" applyNumberFormat="0" applyBorder="0" applyAlignment="0" applyProtection="0">
      <alignment vertical="center"/>
    </xf>
    <xf numFmtId="0" fontId="16" fillId="31" borderId="0" applyNumberFormat="0" applyBorder="0" applyAlignment="0" applyProtection="0">
      <alignment vertical="center"/>
    </xf>
    <xf numFmtId="0" fontId="13" fillId="18" borderId="0" applyNumberFormat="0" applyBorder="0" applyAlignment="0" applyProtection="0">
      <alignment vertical="center"/>
    </xf>
    <xf numFmtId="0" fontId="16" fillId="32" borderId="0" applyNumberFormat="0" applyBorder="0" applyAlignment="0" applyProtection="0">
      <alignment vertical="center"/>
    </xf>
    <xf numFmtId="0" fontId="13" fillId="30" borderId="0" applyNumberFormat="0" applyBorder="0" applyAlignment="0" applyProtection="0">
      <alignment vertical="center"/>
    </xf>
    <xf numFmtId="0" fontId="13" fillId="33" borderId="0" applyNumberFormat="0" applyBorder="0" applyAlignment="0" applyProtection="0">
      <alignment vertical="center"/>
    </xf>
    <xf numFmtId="0" fontId="16" fillId="28" borderId="0" applyNumberFormat="0" applyBorder="0" applyAlignment="0" applyProtection="0">
      <alignment vertical="center"/>
    </xf>
    <xf numFmtId="0" fontId="13" fillId="2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90</v>
      </c>
      <c r="D6" s="12"/>
      <c r="E6" s="12">
        <v>66.7</v>
      </c>
      <c r="F6" s="13">
        <v>66.68</v>
      </c>
      <c r="G6" s="14"/>
      <c r="H6" s="17">
        <f>F6/E6</f>
        <v>0.999700149925038</v>
      </c>
    </row>
    <row r="7" ht="32" customHeight="1" spans="1:8">
      <c r="A7" s="11"/>
      <c r="B7" s="16" t="s">
        <v>18</v>
      </c>
      <c r="C7" s="12">
        <v>90</v>
      </c>
      <c r="D7" s="12"/>
      <c r="E7" s="12">
        <v>66.7</v>
      </c>
      <c r="F7" s="13">
        <v>66.68</v>
      </c>
      <c r="G7" s="14"/>
      <c r="H7" s="17">
        <f>F7/E7</f>
        <v>0.999700149925038</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1.48177777777778</v>
      </c>
    </row>
    <row r="18" customFormat="1" ht="43" customHeight="1" spans="1:8">
      <c r="A18" s="27"/>
      <c r="B18" s="28"/>
      <c r="C18" s="28"/>
      <c r="D18" s="21" t="s">
        <v>59</v>
      </c>
      <c r="E18" s="22" t="s">
        <v>60</v>
      </c>
      <c r="F18" s="21">
        <v>2</v>
      </c>
      <c r="G18" s="22" t="s">
        <v>61</v>
      </c>
      <c r="H18" s="30">
        <f>E6/C6*2</f>
        <v>1.48222222222222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98.964</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