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<sst xmlns="http://schemas.openxmlformats.org/spreadsheetml/2006/main" count="112">
  <si>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</si>
  <si>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</si>
  <si>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办公用品购置及文印</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</si>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</sst>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theme="0"/>
      <name val="宋体"/>
      <charset val="0"/>
      <scheme val="minor"/>
    </font>
    <font>
      <b/>
      <sz val="11"/>
      <color rgb="FFFA7D00"/>
      <name val="宋体"/>
      <charset val="0"/>
      <scheme val="minor"/>
    </font>
    <font>
      <sz val="11"/>
      <color theme="1"/>
      <name val="宋体"/>
      <charset val="0"/>
      <scheme val="minor"/>
    </font>
    <font>
      <b/>
      <sz val="11"/>
      <color theme="1"/>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5" borderId="0" applyNumberFormat="0" applyBorder="0" applyAlignment="0" applyProtection="0">
      <alignment vertical="center"/>
    </xf>
    <xf numFmtId="0" fontId="20"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21"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6" borderId="5" applyNumberFormat="0" applyFont="0" applyAlignment="0" applyProtection="0">
      <alignment vertical="center"/>
    </xf>
    <xf numFmtId="0" fontId="21" fillId="21"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3" applyNumberFormat="0" applyFill="0" applyAlignment="0" applyProtection="0">
      <alignment vertical="center"/>
    </xf>
    <xf numFmtId="0" fontId="8" fillId="0" borderId="3" applyNumberFormat="0" applyFill="0" applyAlignment="0" applyProtection="0">
      <alignment vertical="center"/>
    </xf>
    <xf numFmtId="0" fontId="21" fillId="17" borderId="0" applyNumberFormat="0" applyBorder="0" applyAlignment="0" applyProtection="0">
      <alignment vertical="center"/>
    </xf>
    <xf numFmtId="0" fontId="15" fillId="0" borderId="6" applyNumberFormat="0" applyFill="0" applyAlignment="0" applyProtection="0">
      <alignment vertical="center"/>
    </xf>
    <xf numFmtId="0" fontId="21" fillId="20" borderId="0" applyNumberFormat="0" applyBorder="0" applyAlignment="0" applyProtection="0">
      <alignment vertical="center"/>
    </xf>
    <xf numFmtId="0" fontId="25" fillId="11" borderId="9" applyNumberFormat="0" applyAlignment="0" applyProtection="0">
      <alignment vertical="center"/>
    </xf>
    <xf numFmtId="0" fontId="22" fillId="11" borderId="7" applyNumberFormat="0" applyAlignment="0" applyProtection="0">
      <alignment vertical="center"/>
    </xf>
    <xf numFmtId="0" fontId="7" fillId="3" borderId="2" applyNumberFormat="0" applyAlignment="0" applyProtection="0">
      <alignment vertical="center"/>
    </xf>
    <xf numFmtId="0" fontId="23" fillId="25" borderId="0" applyNumberFormat="0" applyBorder="0" applyAlignment="0" applyProtection="0">
      <alignment vertical="center"/>
    </xf>
    <xf numFmtId="0" fontId="21" fillId="27" borderId="0" applyNumberFormat="0" applyBorder="0" applyAlignment="0" applyProtection="0">
      <alignment vertical="center"/>
    </xf>
    <xf numFmtId="0" fontId="12" fillId="0" borderId="4" applyNumberFormat="0" applyFill="0" applyAlignment="0" applyProtection="0">
      <alignment vertical="center"/>
    </xf>
    <xf numFmtId="0" fontId="24" fillId="0" borderId="8" applyNumberFormat="0" applyFill="0" applyAlignment="0" applyProtection="0">
      <alignment vertical="center"/>
    </xf>
    <xf numFmtId="0" fontId="11" fillId="5" borderId="0" applyNumberFormat="0" applyBorder="0" applyAlignment="0" applyProtection="0">
      <alignment vertical="center"/>
    </xf>
    <xf numFmtId="0" fontId="14" fillId="7" borderId="0" applyNumberFormat="0" applyBorder="0" applyAlignment="0" applyProtection="0">
      <alignment vertical="center"/>
    </xf>
    <xf numFmtId="0" fontId="23" fillId="30" borderId="0" applyNumberFormat="0" applyBorder="0" applyAlignment="0" applyProtection="0">
      <alignment vertical="center"/>
    </xf>
    <xf numFmtId="0" fontId="21" fillId="22" borderId="0" applyNumberFormat="0" applyBorder="0" applyAlignment="0" applyProtection="0">
      <alignment vertical="center"/>
    </xf>
    <xf numFmtId="0" fontId="23" fillId="31" borderId="0" applyNumberFormat="0" applyBorder="0" applyAlignment="0" applyProtection="0">
      <alignment vertical="center"/>
    </xf>
    <xf numFmtId="0" fontId="23" fillId="19" borderId="0" applyNumberFormat="0" applyBorder="0" applyAlignment="0" applyProtection="0">
      <alignment vertical="center"/>
    </xf>
    <xf numFmtId="0" fontId="23" fillId="29" borderId="0" applyNumberFormat="0" applyBorder="0" applyAlignment="0" applyProtection="0">
      <alignment vertical="center"/>
    </xf>
    <xf numFmtId="0" fontId="23" fillId="16" borderId="0" applyNumberFormat="0" applyBorder="0" applyAlignment="0" applyProtection="0">
      <alignment vertical="center"/>
    </xf>
    <xf numFmtId="0" fontId="21" fillId="14" borderId="0" applyNumberFormat="0" applyBorder="0" applyAlignment="0" applyProtection="0">
      <alignment vertical="center"/>
    </xf>
    <xf numFmtId="0" fontId="21" fillId="24" borderId="0" applyNumberFormat="0" applyBorder="0" applyAlignment="0" applyProtection="0">
      <alignment vertical="center"/>
    </xf>
    <xf numFmtId="0" fontId="23" fillId="26" borderId="0" applyNumberFormat="0" applyBorder="0" applyAlignment="0" applyProtection="0">
      <alignment vertical="center"/>
    </xf>
    <xf numFmtId="0" fontId="23" fillId="13" borderId="0" applyNumberFormat="0" applyBorder="0" applyAlignment="0" applyProtection="0">
      <alignment vertical="center"/>
    </xf>
    <xf numFmtId="0" fontId="21" fillId="10" borderId="0" applyNumberFormat="0" applyBorder="0" applyAlignment="0" applyProtection="0">
      <alignment vertical="center"/>
    </xf>
    <xf numFmtId="0" fontId="23" fillId="28" borderId="0" applyNumberFormat="0" applyBorder="0" applyAlignment="0" applyProtection="0">
      <alignment vertical="center"/>
    </xf>
    <xf numFmtId="0" fontId="21" fillId="33" borderId="0" applyNumberFormat="0" applyBorder="0" applyAlignment="0" applyProtection="0">
      <alignment vertical="center"/>
    </xf>
    <xf numFmtId="0" fontId="21" fillId="9" borderId="0" applyNumberFormat="0" applyBorder="0" applyAlignment="0" applyProtection="0">
      <alignment vertical="center"/>
    </xf>
    <xf numFmtId="0" fontId="23" fillId="32" borderId="0" applyNumberFormat="0" applyBorder="0" applyAlignment="0" applyProtection="0">
      <alignment vertical="center"/>
    </xf>
    <xf numFmtId="0" fontId="21" fillId="23" borderId="0" applyNumberFormat="0" applyBorder="0" applyAlignment="0" applyProtection="0">
      <alignment vertical="center"/>
    </xf>
  </cellStyleXfs>
  <cellXfs count="19">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xf>
    <xf numFmtId="176" fontId="0" fillId="0" borderId="1"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8" workbookViewId="0">
      <selection activeCell="I14" sqref="I14"/>
    </sheetView>
  </sheetViews>
  <sheetFormatPr defaultColWidth="9" defaultRowHeight="13.5"/>
  <cols>
    <col min="1" max="1" width="11" style="1" customWidth="1"/>
    <col min="2" max="2" width="14.625" style="1" customWidth="1"/>
    <col min="3" max="3" width="10.75" style="1" customWidth="1"/>
    <col min="4" max="4" width="22.5" style="1" customWidth="1"/>
    <col min="5" max="5" width="34.4083333333333" style="1" customWidth="1"/>
    <col min="6" max="6" width="12.2" style="2" customWidth="1"/>
    <col min="7" max="7" width="21.4666666666667" style="1" customWidth="1"/>
    <col min="8" max="8" width="27.5" style="1" customWidth="1"/>
    <col min="9" max="9" width="12.625" style="1"/>
    <col min="10" max="16384" width="9" style="1"/>
  </cols>
  <sheetData>
    <row r="1" ht="37" customHeight="1" spans="1:9">
      <c r="A1" s="3" t="s">
        <v>0</v>
      </c>
      <c r="B1" s="3"/>
      <c r="C1" s="3"/>
      <c r="D1" s="3"/>
      <c r="E1" s="3"/>
      <c r="F1" s="3"/>
      <c r="G1" s="3"/>
      <c r="H1" s="3"/>
      <c r="I1" s="3"/>
    </row>
    <row r="2" ht="42.95" customHeight="1" spans="1:9">
      <c r="A2" s="4" t="s">
        <v>1</v>
      </c>
      <c r="B2" s="4"/>
      <c r="C2" s="5" t="s">
        <v>2</v>
      </c>
      <c r="D2" s="5"/>
      <c r="E2" s="5" t="s">
        <v>3</v>
      </c>
      <c r="F2" s="5" t="s">
        <v>4</v>
      </c>
      <c r="G2" s="5"/>
      <c r="H2" s="5"/>
      <c r="I2" s="5"/>
    </row>
    <row r="3" ht="42.95" customHeight="1" spans="1:9">
      <c r="A3" s="4" t="s">
        <v>5</v>
      </c>
      <c r="B3" s="4"/>
      <c r="C3" s="5" t="s">
        <v>6</v>
      </c>
      <c r="D3" s="5"/>
      <c r="E3" s="5" t="s">
        <v>7</v>
      </c>
      <c r="F3" s="5" t="s">
        <v>6</v>
      </c>
      <c r="G3" s="5"/>
      <c r="H3" s="5"/>
      <c r="I3" s="5"/>
    </row>
    <row r="4" ht="42.95" customHeight="1" spans="1:9">
      <c r="A4" s="5" t="s">
        <v>8</v>
      </c>
      <c r="B4" s="5"/>
      <c r="C4" s="6" t="s">
        <v>9</v>
      </c>
      <c r="D4" s="7"/>
      <c r="E4" s="5" t="s">
        <v>10</v>
      </c>
      <c r="F4" s="5" t="s">
        <v>11</v>
      </c>
      <c r="G4" s="5"/>
      <c r="H4" s="5"/>
      <c r="I4" s="5"/>
    </row>
    <row r="5" ht="42.95" customHeight="1" spans="1:9">
      <c r="A5" s="4" t="s">
        <v>12</v>
      </c>
      <c r="B5" s="8"/>
      <c r="C5" s="5" t="s">
        <v>13</v>
      </c>
      <c r="D5" s="5"/>
      <c r="E5" s="8" t="s">
        <v>14</v>
      </c>
      <c r="F5" s="8" t="s">
        <v>15</v>
      </c>
      <c r="G5" s="8"/>
      <c r="H5" s="8" t="s">
        <v>16</v>
      </c>
      <c r="I5" s="8"/>
    </row>
    <row r="6" ht="42.95" customHeight="1" spans="1:9">
      <c r="A6" s="4"/>
      <c r="B6" s="9" t="s">
        <v>17</v>
      </c>
      <c r="C6" s="8">
        <v>35</v>
      </c>
      <c r="D6" s="8"/>
      <c r="E6" s="8">
        <v>35</v>
      </c>
      <c r="F6" s="8">
        <v>34.67</v>
      </c>
      <c r="G6" s="8"/>
      <c r="H6" s="10">
        <f>F6/E6</f>
        <v>0.990571428571429</v>
      </c>
      <c r="I6" s="10"/>
    </row>
    <row r="7" ht="42.95" customHeight="1" spans="1:9">
      <c r="A7" s="4"/>
      <c r="B7" s="9" t="s">
        <v>18</v>
      </c>
      <c r="C7" s="8">
        <v>35</v>
      </c>
      <c r="D7" s="8"/>
      <c r="E7" s="8">
        <v>35</v>
      </c>
      <c r="F7" s="8">
        <v>34.67</v>
      </c>
      <c r="G7" s="8"/>
      <c r="H7" s="10">
        <f>F7/E7</f>
        <v>0.990571428571429</v>
      </c>
      <c r="I7" s="10"/>
    </row>
    <row r="8" ht="42.95" customHeight="1" spans="1:9">
      <c r="A8" s="4"/>
      <c r="B8" s="9" t="s">
        <v>19</v>
      </c>
      <c r="C8" s="8">
        <v>0</v>
      </c>
      <c r="D8" s="8"/>
      <c r="E8" s="8">
        <v>0</v>
      </c>
      <c r="F8" s="8">
        <v>0</v>
      </c>
      <c r="G8" s="8"/>
      <c r="H8" s="8">
        <v>0</v>
      </c>
      <c r="I8" s="8"/>
    </row>
    <row r="9" ht="36.95" customHeight="1" spans="1:9">
      <c r="A9" s="11" t="s">
        <v>20</v>
      </c>
      <c r="B9" s="11" t="s">
        <v>21</v>
      </c>
      <c r="C9" s="11" t="s">
        <v>22</v>
      </c>
      <c r="D9" s="11" t="s">
        <v>23</v>
      </c>
      <c r="E9" s="11" t="s">
        <v>24</v>
      </c>
      <c r="F9" s="11" t="s">
        <v>25</v>
      </c>
      <c r="G9" s="11" t="s">
        <v>26</v>
      </c>
      <c r="H9" s="11"/>
      <c r="I9" s="2" t="s">
        <v>27</v>
      </c>
    </row>
    <row r="10" ht="66" customHeight="1" spans="1:9">
      <c r="A10" s="12" t="s">
        <v>28</v>
      </c>
      <c r="B10" s="13">
        <v>10</v>
      </c>
      <c r="C10" s="12" t="s">
        <v>29</v>
      </c>
      <c r="D10" s="12" t="s">
        <v>30</v>
      </c>
      <c r="E10" s="14" t="s">
        <v>31</v>
      </c>
      <c r="F10" s="13">
        <v>2</v>
      </c>
      <c r="G10" s="14" t="s">
        <v>32</v>
      </c>
      <c r="H10" s="14"/>
      <c r="I10" s="2">
        <v>2</v>
      </c>
    </row>
    <row r="11" ht="96" customHeight="1" spans="1:9">
      <c r="A11" s="12"/>
      <c r="B11" s="13"/>
      <c r="C11" s="12"/>
      <c r="D11" s="12" t="s">
        <v>33</v>
      </c>
      <c r="E11" s="14" t="s">
        <v>34</v>
      </c>
      <c r="F11" s="13">
        <v>2</v>
      </c>
      <c r="G11" s="14" t="s">
        <v>35</v>
      </c>
      <c r="H11" s="14"/>
      <c r="I11" s="2">
        <v>2</v>
      </c>
    </row>
    <row r="12" ht="94" customHeight="1" spans="1:9">
      <c r="A12" s="12"/>
      <c r="B12" s="13"/>
      <c r="C12" s="12"/>
      <c r="D12" s="12" t="s">
        <v>36</v>
      </c>
      <c r="E12" s="14" t="s">
        <v>37</v>
      </c>
      <c r="F12" s="13">
        <v>2</v>
      </c>
      <c r="G12" s="14" t="s">
        <v>38</v>
      </c>
      <c r="H12" s="14"/>
      <c r="I12" s="2">
        <v>2</v>
      </c>
    </row>
    <row r="13" ht="106" customHeight="1" spans="1:9">
      <c r="A13" s="12"/>
      <c r="B13" s="13"/>
      <c r="C13" s="12" t="s">
        <v>39</v>
      </c>
      <c r="D13" s="12" t="s">
        <v>40</v>
      </c>
      <c r="E13" s="14" t="s">
        <v>41</v>
      </c>
      <c r="F13" s="13">
        <v>2</v>
      </c>
      <c r="G13" s="14" t="s">
        <v>42</v>
      </c>
      <c r="H13" s="14"/>
      <c r="I13" s="2">
        <v>2</v>
      </c>
    </row>
    <row r="14" ht="130" customHeight="1" spans="1:9">
      <c r="A14" s="12"/>
      <c r="B14" s="13"/>
      <c r="C14" s="12"/>
      <c r="D14" s="12" t="s">
        <v>43</v>
      </c>
      <c r="E14" s="14" t="s">
        <v>44</v>
      </c>
      <c r="F14" s="13">
        <v>2</v>
      </c>
      <c r="G14" s="14" t="s">
        <v>45</v>
      </c>
      <c r="H14" s="14"/>
      <c r="I14" s="2">
        <v>2</v>
      </c>
    </row>
    <row r="15" ht="125" customHeight="1" spans="1:9">
      <c r="A15" s="12" t="s">
        <v>46</v>
      </c>
      <c r="B15" s="13">
        <v>30</v>
      </c>
      <c r="C15" s="12" t="s">
        <v>47</v>
      </c>
      <c r="D15" s="13" t="s">
        <v>48</v>
      </c>
      <c r="E15" s="15" t="s">
        <v>49</v>
      </c>
      <c r="F15" s="13">
        <v>2</v>
      </c>
      <c r="G15" s="14" t="s">
        <v>50</v>
      </c>
      <c r="H15" s="14"/>
      <c r="I15" s="2">
        <v>2</v>
      </c>
    </row>
    <row r="16" ht="139" customHeight="1" spans="1:9">
      <c r="A16" s="12"/>
      <c r="B16" s="13"/>
      <c r="C16" s="12"/>
      <c r="D16" s="13" t="s">
        <v>51</v>
      </c>
      <c r="E16" s="15" t="s">
        <v>52</v>
      </c>
      <c r="F16" s="13">
        <v>2</v>
      </c>
      <c r="G16" s="14" t="s">
        <v>53</v>
      </c>
      <c r="H16" s="14"/>
      <c r="I16" s="2">
        <v>2</v>
      </c>
    </row>
    <row r="17" ht="48" customHeight="1" spans="1:9">
      <c r="A17" s="12"/>
      <c r="B17" s="13"/>
      <c r="C17" s="13" t="s">
        <v>54</v>
      </c>
      <c r="D17" s="13" t="s">
        <v>55</v>
      </c>
      <c r="E17" s="14" t="s">
        <v>56</v>
      </c>
      <c r="F17" s="13">
        <v>2</v>
      </c>
      <c r="G17" s="14" t="s">
        <v>57</v>
      </c>
      <c r="H17" s="14"/>
      <c r="I17" s="18">
        <f>F6/E6*2</f>
        <v>1.98114285714286</v>
      </c>
    </row>
    <row r="18" ht="61" customHeight="1" spans="1:9">
      <c r="A18" s="12"/>
      <c r="B18" s="13"/>
      <c r="C18" s="13"/>
      <c r="D18" s="13" t="s">
        <v>58</v>
      </c>
      <c r="E18" s="14" t="s">
        <v>59</v>
      </c>
      <c r="F18" s="13">
        <v>2</v>
      </c>
      <c r="G18" s="14" t="s">
        <v>60</v>
      </c>
      <c r="H18" s="14"/>
      <c r="I18" s="18">
        <v>2</v>
      </c>
    </row>
    <row r="19" ht="100" customHeight="1" spans="1:9">
      <c r="A19" s="12"/>
      <c r="B19" s="13"/>
      <c r="C19" s="13" t="s">
        <v>61</v>
      </c>
      <c r="D19" s="13" t="s">
        <v>62</v>
      </c>
      <c r="E19" s="14" t="s">
        <v>63</v>
      </c>
      <c r="F19" s="13">
        <v>2</v>
      </c>
      <c r="G19" s="14" t="s">
        <v>64</v>
      </c>
      <c r="H19" s="14"/>
      <c r="I19" s="2">
        <v>2</v>
      </c>
    </row>
    <row r="20" ht="138" customHeight="1" spans="1:9">
      <c r="A20" s="12"/>
      <c r="B20" s="13"/>
      <c r="C20" s="13"/>
      <c r="D20" s="13" t="s">
        <v>65</v>
      </c>
      <c r="E20" s="14" t="s">
        <v>66</v>
      </c>
      <c r="F20" s="13">
        <v>4</v>
      </c>
      <c r="G20" s="14" t="s">
        <v>67</v>
      </c>
      <c r="H20" s="14"/>
      <c r="I20" s="2">
        <v>4</v>
      </c>
    </row>
    <row r="21" ht="207" customHeight="1" spans="1:9">
      <c r="A21" s="12"/>
      <c r="B21" s="13"/>
      <c r="C21" s="13"/>
      <c r="D21" s="13" t="s">
        <v>68</v>
      </c>
      <c r="E21" s="14" t="s">
        <v>69</v>
      </c>
      <c r="F21" s="13">
        <v>3</v>
      </c>
      <c r="G21" s="14" t="s">
        <v>70</v>
      </c>
      <c r="H21" s="14"/>
      <c r="I21" s="2">
        <v>3</v>
      </c>
    </row>
    <row r="22" ht="115" customHeight="1" spans="1:9">
      <c r="A22" s="12"/>
      <c r="B22" s="13"/>
      <c r="C22" s="13"/>
      <c r="D22" s="13" t="s">
        <v>71</v>
      </c>
      <c r="E22" s="14" t="s">
        <v>72</v>
      </c>
      <c r="F22" s="13">
        <v>3</v>
      </c>
      <c r="G22" s="14" t="s">
        <v>73</v>
      </c>
      <c r="H22" s="14"/>
      <c r="I22" s="2">
        <v>3</v>
      </c>
    </row>
    <row r="23" ht="130" customHeight="1" spans="1:9">
      <c r="A23" s="12"/>
      <c r="B23" s="13"/>
      <c r="C23" s="13" t="s">
        <v>74</v>
      </c>
      <c r="D23" s="13" t="s">
        <v>75</v>
      </c>
      <c r="E23" s="15" t="s">
        <v>76</v>
      </c>
      <c r="F23" s="13">
        <v>3</v>
      </c>
      <c r="G23" s="14" t="s">
        <v>77</v>
      </c>
      <c r="H23" s="14"/>
      <c r="I23" s="2">
        <v>3</v>
      </c>
    </row>
    <row r="24" ht="68" customHeight="1" spans="1:9">
      <c r="A24" s="12"/>
      <c r="B24" s="13"/>
      <c r="C24" s="13"/>
      <c r="D24" s="13" t="s">
        <v>78</v>
      </c>
      <c r="E24" s="14" t="s">
        <v>79</v>
      </c>
      <c r="F24" s="13">
        <v>2</v>
      </c>
      <c r="G24" s="14" t="s">
        <v>80</v>
      </c>
      <c r="H24" s="14"/>
      <c r="I24" s="2">
        <v>2</v>
      </c>
    </row>
    <row r="25" ht="130" customHeight="1" spans="1:9">
      <c r="A25" s="12"/>
      <c r="B25" s="13"/>
      <c r="C25" s="13"/>
      <c r="D25" s="13" t="s">
        <v>81</v>
      </c>
      <c r="E25" s="14" t="s">
        <v>82</v>
      </c>
      <c r="F25" s="13">
        <v>3</v>
      </c>
      <c r="G25" s="14" t="s">
        <v>83</v>
      </c>
      <c r="H25" s="14"/>
      <c r="I25" s="2">
        <v>3</v>
      </c>
    </row>
    <row r="26" ht="117" customHeight="1" spans="1:9">
      <c r="A26" s="12"/>
      <c r="B26" s="13"/>
      <c r="C26" s="13"/>
      <c r="D26" s="13" t="s">
        <v>84</v>
      </c>
      <c r="E26" s="14" t="s">
        <v>85</v>
      </c>
      <c r="F26" s="13">
        <v>2</v>
      </c>
      <c r="G26" s="14" t="s">
        <v>86</v>
      </c>
      <c r="H26" s="14"/>
      <c r="I26" s="2">
        <v>2</v>
      </c>
    </row>
    <row r="27" ht="139" customHeight="1" spans="1:9">
      <c r="A27" s="12" t="s">
        <v>87</v>
      </c>
      <c r="B27" s="13">
        <v>60</v>
      </c>
      <c r="C27" s="12" t="s">
        <v>88</v>
      </c>
      <c r="D27" s="12" t="s">
        <v>89</v>
      </c>
      <c r="E27" s="14" t="s">
        <v>90</v>
      </c>
      <c r="F27" s="13">
        <v>14</v>
      </c>
      <c r="G27" s="14" t="s">
        <v>91</v>
      </c>
      <c r="H27" s="14"/>
      <c r="I27" s="2">
        <v>14</v>
      </c>
    </row>
    <row r="28" ht="129" customHeight="1" spans="1:9">
      <c r="A28" s="12"/>
      <c r="B28" s="13"/>
      <c r="C28" s="12"/>
      <c r="D28" s="12" t="s">
        <v>92</v>
      </c>
      <c r="E28" s="14" t="s">
        <v>93</v>
      </c>
      <c r="F28" s="13">
        <v>12</v>
      </c>
      <c r="G28" s="14" t="s">
        <v>94</v>
      </c>
      <c r="H28" s="14"/>
      <c r="I28" s="2">
        <v>12</v>
      </c>
    </row>
    <row r="29" ht="126" customHeight="1" spans="1:9">
      <c r="A29" s="12"/>
      <c r="B29" s="13"/>
      <c r="C29" s="12"/>
      <c r="D29" s="12" t="s">
        <v>95</v>
      </c>
      <c r="E29" s="14" t="s">
        <v>96</v>
      </c>
      <c r="F29" s="13">
        <v>9</v>
      </c>
      <c r="G29" s="14" t="s">
        <v>97</v>
      </c>
      <c r="H29" s="14"/>
      <c r="I29" s="2">
        <v>9</v>
      </c>
    </row>
    <row r="30" ht="127" customHeight="1" spans="1:9">
      <c r="A30" s="12"/>
      <c r="B30" s="13"/>
      <c r="C30" s="12" t="s">
        <v>98</v>
      </c>
      <c r="D30" s="12" t="s">
        <v>99</v>
      </c>
      <c r="E30" s="16" t="s">
        <v>100</v>
      </c>
      <c r="F30" s="17">
        <v>8</v>
      </c>
      <c r="G30" s="12" t="s">
        <v>101</v>
      </c>
      <c r="H30" s="12"/>
      <c r="I30" s="2">
        <v>8</v>
      </c>
    </row>
    <row r="31" ht="97" customHeight="1" spans="1:9">
      <c r="A31" s="12"/>
      <c r="B31" s="13"/>
      <c r="C31" s="12"/>
      <c r="D31" s="12" t="s">
        <v>102</v>
      </c>
      <c r="E31" s="14" t="s">
        <v>103</v>
      </c>
      <c r="F31" s="13">
        <v>4</v>
      </c>
      <c r="G31" s="12"/>
      <c r="H31" s="12"/>
      <c r="I31" s="2">
        <v>4</v>
      </c>
    </row>
    <row r="32" ht="102" customHeight="1" spans="1:9">
      <c r="A32" s="12"/>
      <c r="B32" s="13"/>
      <c r="C32" s="12"/>
      <c r="D32" s="12" t="s">
        <v>104</v>
      </c>
      <c r="E32" s="14" t="s">
        <v>105</v>
      </c>
      <c r="F32" s="13">
        <v>2</v>
      </c>
      <c r="G32" s="12"/>
      <c r="H32" s="12"/>
      <c r="I32" s="2">
        <v>2</v>
      </c>
    </row>
    <row r="33" ht="88" customHeight="1" spans="1:9">
      <c r="A33" s="12"/>
      <c r="B33" s="13"/>
      <c r="C33" s="12"/>
      <c r="D33" s="12" t="s">
        <v>106</v>
      </c>
      <c r="E33" s="14" t="s">
        <v>107</v>
      </c>
      <c r="F33" s="13">
        <v>3</v>
      </c>
      <c r="G33" s="12"/>
      <c r="H33" s="12"/>
      <c r="I33" s="2">
        <v>3</v>
      </c>
    </row>
    <row r="34" ht="85" customHeight="1" spans="1:9">
      <c r="A34" s="12"/>
      <c r="B34" s="13"/>
      <c r="C34" s="12"/>
      <c r="D34" s="12" t="s">
        <v>108</v>
      </c>
      <c r="E34" s="14" t="s">
        <v>109</v>
      </c>
      <c r="F34" s="13">
        <v>8</v>
      </c>
      <c r="G34" s="12" t="s">
        <v>110</v>
      </c>
      <c r="H34" s="12"/>
      <c r="I34" s="2">
        <v>8</v>
      </c>
    </row>
    <row r="35" ht="27" customHeight="1" spans="1:9">
      <c r="A35" s="12" t="s">
        <v>111</v>
      </c>
      <c r="B35" s="13">
        <v>100</v>
      </c>
      <c r="C35" s="13"/>
      <c r="D35" s="13"/>
      <c r="E35" s="13"/>
      <c r="F35" s="13">
        <f>SUM(F10:F34)</f>
        <v>100</v>
      </c>
      <c r="G35" s="13"/>
      <c r="H35" s="13"/>
      <c r="I35" s="18">
        <f>SUM(I10:I34)</f>
        <v>99.9811428571429</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