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360" windowHeight="10275"/>
  </bookViews>
  <sheets>
    <sheet name="2020年建设筹集项目" sheetId="1" r:id="rId1"/>
  </sheets>
  <definedNames>
    <definedName name="_xlnm._FilterDatabase" localSheetId="0" hidden="1">'2020年建设筹集项目'!$A$2:$O$5</definedName>
    <definedName name="_xlnm.Print_Area" localSheetId="0">'2020年建设筹集项目'!$A$1:$O$6</definedName>
    <definedName name="_xlnm.Print_Titles" localSheetId="0">'2020年建设筹集项目'!$3:$3</definedName>
  </definedNames>
  <calcPr calcId="144525" concurrentCalc="0"/>
</workbook>
</file>

<file path=xl/sharedStrings.xml><?xml version="1.0" encoding="utf-8"?>
<sst xmlns="http://schemas.openxmlformats.org/spreadsheetml/2006/main" count="41" uniqueCount="32">
  <si>
    <t xml:space="preserve"> 深圳市龙华区2021年第一季度公共住房建设筹集项目表</t>
  </si>
  <si>
    <t>序号</t>
  </si>
  <si>
    <t>责任单位</t>
  </si>
  <si>
    <t>项目名称</t>
  </si>
  <si>
    <t>建设单位</t>
  </si>
  <si>
    <t>项目位置</t>
  </si>
  <si>
    <t>宗地号</t>
  </si>
  <si>
    <t>用地面积
（万平方米）</t>
  </si>
  <si>
    <t>建筑面积
（万平方米）</t>
  </si>
  <si>
    <t>套数</t>
  </si>
  <si>
    <t>住房类型</t>
  </si>
  <si>
    <t>建设/筹集完成时间</t>
  </si>
  <si>
    <t>建设筹集方式</t>
  </si>
  <si>
    <t>设计单位</t>
  </si>
  <si>
    <t>施工单位</t>
  </si>
  <si>
    <t>监理单位</t>
  </si>
  <si>
    <t>中海深圳房地产开发有限公司</t>
  </si>
  <si>
    <t>中海明德里</t>
  </si>
  <si>
    <t>民治街道民康路与珠三角环线高速交汇处</t>
  </si>
  <si>
    <t>A808-0020</t>
  </si>
  <si>
    <t>人才住房（租赁型）</t>
  </si>
  <si>
    <t>第一季度</t>
  </si>
  <si>
    <t>商品房配建</t>
  </si>
  <si>
    <t>香港华艺设计顾问（深圳）有限公司</t>
  </si>
  <si>
    <t>深圳市粤地建设工程有限公司</t>
  </si>
  <si>
    <t>中海监理有限公司</t>
  </si>
  <si>
    <t>龙华人才安居公司</t>
  </si>
  <si>
    <t>长租公寓</t>
  </si>
  <si>
    <t>-</t>
  </si>
  <si>
    <t>人才住房</t>
  </si>
  <si>
    <t>规模化租赁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</si>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</sst>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177" formatCode="0;[Red]0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b/>
      <sz val="36"/>
      <name val="宋体"/>
      <charset val="134"/>
    </font>
    <font>
      <b/>
      <sz val="18"/>
      <name val="宋体"/>
      <charset val="134"/>
    </font>
    <font>
      <sz val="20"/>
      <name val="宋体"/>
      <charset val="134"/>
    </font>
    <font>
      <sz val="18"/>
      <color rgb="FF000000"/>
      <name val="宋体"/>
      <charset val="134"/>
    </font>
    <font>
      <sz val="18"/>
      <color indexed="8"/>
      <name val="宋体"/>
      <charset val="134"/>
    </font>
    <font>
      <sz val="18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2" borderId="2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25" fillId="19" borderId="4" applyNumberFormat="0" applyAlignment="0" applyProtection="0">
      <alignment vertical="center"/>
    </xf>
    <xf numFmtId="0" fontId="29" fillId="30" borderId="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I13"/>
  <sheetViews>
    <sheetView tabSelected="1" view="pageBreakPreview" zoomScale="40" zoomScaleNormal="40" workbookViewId="0">
      <selection activeCell="J9" sqref="J9"/>
    </sheetView>
  </sheetViews>
  <sheetFormatPr defaultColWidth="8.89166666666667" defaultRowHeight="45" customHeight="1"/>
  <cols>
    <col min="1" max="1" width="10.6666666666667" style="4" customWidth="1"/>
    <col min="2" max="2" width="24.625" style="4" customWidth="1"/>
    <col min="3" max="3" width="45.6666666666667" style="5" customWidth="1"/>
    <col min="4" max="4" width="31.9416666666667" style="5" customWidth="1"/>
    <col min="5" max="5" width="39.725" style="6" customWidth="1"/>
    <col min="6" max="6" width="24.625" style="6" customWidth="1"/>
    <col min="7" max="7" width="24.4416666666667" style="7" customWidth="1"/>
    <col min="8" max="8" width="25" style="7" customWidth="1"/>
    <col min="9" max="9" width="18.6666666666667" style="5" customWidth="1"/>
    <col min="10" max="10" width="31.3333333333333" style="5" customWidth="1"/>
    <col min="11" max="11" width="27.225" style="8" customWidth="1"/>
    <col min="12" max="15" width="25.775" style="8" customWidth="1"/>
    <col min="16" max="16384" width="8.89166666666667" style="4"/>
  </cols>
  <sheetData>
    <row r="1" ht="30" customHeight="1" spans="1:15">
      <c r="A1" s="9" t="s">
        <v>0</v>
      </c>
      <c r="B1" s="9"/>
      <c r="C1" s="9"/>
      <c r="D1" s="9"/>
      <c r="E1" s="9"/>
      <c r="F1" s="9"/>
      <c r="G1" s="10"/>
      <c r="H1" s="10"/>
      <c r="I1" s="9"/>
      <c r="J1" s="9"/>
      <c r="K1" s="9"/>
      <c r="L1" s="9"/>
      <c r="M1" s="9"/>
      <c r="N1" s="9"/>
      <c r="O1" s="9"/>
    </row>
    <row r="2" ht="66" customHeight="1" spans="1:243">
      <c r="A2" s="9"/>
      <c r="B2" s="9"/>
      <c r="C2" s="9"/>
      <c r="D2" s="9"/>
      <c r="E2" s="9"/>
      <c r="F2" s="9"/>
      <c r="G2" s="10"/>
      <c r="H2" s="10"/>
      <c r="I2" s="9"/>
      <c r="J2" s="9"/>
      <c r="K2" s="9"/>
      <c r="L2" s="9"/>
      <c r="M2" s="9"/>
      <c r="N2" s="9"/>
      <c r="O2" s="9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</row>
    <row r="3" s="1" customFormat="1" ht="76.05" customHeight="1" spans="1:15">
      <c r="A3" s="11" t="s">
        <v>1</v>
      </c>
      <c r="B3" s="11" t="s">
        <v>2</v>
      </c>
      <c r="C3" s="11" t="s">
        <v>3</v>
      </c>
      <c r="D3" s="12" t="s">
        <v>4</v>
      </c>
      <c r="E3" s="11" t="s">
        <v>5</v>
      </c>
      <c r="F3" s="11" t="s">
        <v>6</v>
      </c>
      <c r="G3" s="13" t="s">
        <v>7</v>
      </c>
      <c r="H3" s="13" t="s">
        <v>8</v>
      </c>
      <c r="I3" s="19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</row>
    <row r="4" s="2" customFormat="1" ht="66" customHeight="1" spans="1:15">
      <c r="A4" s="14">
        <v>1</v>
      </c>
      <c r="B4" s="14" t="s">
        <v>16</v>
      </c>
      <c r="C4" s="14" t="s">
        <v>17</v>
      </c>
      <c r="D4" s="14" t="s">
        <v>16</v>
      </c>
      <c r="E4" s="14" t="s">
        <v>18</v>
      </c>
      <c r="F4" s="15" t="s">
        <v>19</v>
      </c>
      <c r="G4" s="16">
        <v>2.35</v>
      </c>
      <c r="H4" s="16">
        <v>4.16</v>
      </c>
      <c r="I4" s="14">
        <v>545</v>
      </c>
      <c r="J4" s="20" t="s">
        <v>20</v>
      </c>
      <c r="K4" s="21" t="s">
        <v>21</v>
      </c>
      <c r="L4" s="14" t="s">
        <v>22</v>
      </c>
      <c r="M4" s="14" t="s">
        <v>23</v>
      </c>
      <c r="N4" s="14" t="s">
        <v>24</v>
      </c>
      <c r="O4" s="14" t="s">
        <v>25</v>
      </c>
    </row>
    <row r="5" s="2" customFormat="1" ht="66" customHeight="1" spans="1:15">
      <c r="A5" s="14">
        <v>3</v>
      </c>
      <c r="B5" s="14" t="s">
        <v>26</v>
      </c>
      <c r="C5" s="14" t="s">
        <v>27</v>
      </c>
      <c r="D5" s="14" t="s">
        <v>26</v>
      </c>
      <c r="E5" s="14" t="s">
        <v>28</v>
      </c>
      <c r="F5" s="14" t="s">
        <v>28</v>
      </c>
      <c r="G5" s="14" t="s">
        <v>28</v>
      </c>
      <c r="H5" s="14" t="s">
        <v>28</v>
      </c>
      <c r="I5" s="14">
        <v>600</v>
      </c>
      <c r="J5" s="22" t="s">
        <v>29</v>
      </c>
      <c r="K5" s="23" t="s">
        <v>21</v>
      </c>
      <c r="L5" s="14" t="s">
        <v>30</v>
      </c>
      <c r="M5" s="14" t="s">
        <v>28</v>
      </c>
      <c r="N5" s="14" t="s">
        <v>28</v>
      </c>
      <c r="O5" s="14" t="s">
        <v>28</v>
      </c>
    </row>
    <row r="6" s="3" customFormat="1" customHeight="1" spans="1:15">
      <c r="A6" s="17" t="s">
        <v>31</v>
      </c>
      <c r="B6" s="17"/>
      <c r="C6" s="17"/>
      <c r="D6" s="17"/>
      <c r="E6" s="17"/>
      <c r="F6" s="17"/>
      <c r="G6" s="17"/>
      <c r="H6" s="17"/>
      <c r="I6" s="24">
        <f>SUM(I4:I5)</f>
        <v>1145</v>
      </c>
      <c r="J6" s="24"/>
      <c r="K6" s="24"/>
      <c r="L6" s="24"/>
      <c r="M6" s="24"/>
      <c r="N6" s="24"/>
      <c r="O6" s="24"/>
    </row>
    <row r="7" customHeight="1" spans="1:8">
      <c r="A7" s="6"/>
      <c r="B7" s="6"/>
      <c r="C7" s="6"/>
      <c r="D7" s="6"/>
      <c r="G7" s="18"/>
      <c r="H7" s="18"/>
    </row>
    <row r="8" customHeight="1" spans="1:9">
      <c r="A8" s="6"/>
      <c r="B8" s="6"/>
      <c r="C8" s="6"/>
      <c r="D8" s="6"/>
      <c r="G8" s="18"/>
      <c r="H8" s="18"/>
      <c r="I8" s="25"/>
    </row>
    <row r="9" customHeight="1" spans="1:8">
      <c r="A9" s="6"/>
      <c r="B9" s="6"/>
      <c r="C9" s="6"/>
      <c r="D9" s="6"/>
      <c r="G9" s="18"/>
      <c r="H9" s="18"/>
    </row>
    <row r="10" customHeight="1" spans="1:8">
      <c r="A10" s="6"/>
      <c r="B10" s="6"/>
      <c r="C10" s="6"/>
      <c r="D10" s="6"/>
      <c r="G10" s="18"/>
      <c r="H10" s="18"/>
    </row>
    <row r="11" customHeight="1" spans="1:8">
      <c r="A11" s="6"/>
      <c r="B11" s="6"/>
      <c r="C11" s="6"/>
      <c r="D11" s="6"/>
      <c r="G11" s="18"/>
      <c r="H11" s="18"/>
    </row>
    <row r="12" customHeight="1" spans="1:8">
      <c r="A12" s="6"/>
      <c r="B12" s="6"/>
      <c r="C12" s="6"/>
      <c r="D12" s="6"/>
      <c r="G12" s="18"/>
      <c r="H12" s="18"/>
    </row>
    <row r="13" customHeight="1" spans="1:8">
      <c r="A13" s="6"/>
      <c r="B13" s="6"/>
      <c r="C13" s="6"/>
      <c r="D13" s="6"/>
      <c r="G13" s="18"/>
      <c r="H13" s="18"/>
    </row>
  </sheetData>
  <mergeCells count="2">
    <mergeCell ref="A6:H6"/>
    <mergeCell ref="A1:O2"/>
  </mergeCells>
  <dataValidations count="1">
    <dataValidation type="list" allowBlank="1" showInputMessage="1" showErrorMessage="1" sqref="J3">
      <formula1>"混合,公共租赁房,经济适用房,安居型商品房,限价商品房,拆迁安置房,解决历史遗留住房"</formula1>
    </dataValidation>
  </dataValidations>
  <pageMargins left="0.747916666666667" right="0.55" top="0.511805555555556" bottom="0.629166666666667" header="0.511805555555556" footer="0.432638888888889"/>
  <pageSetup paperSize="8" scale="48" fitToHeight="0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2020年建设筹集项目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韩雨停</dc:creator>
  <cp:lastModifiedBy>小君</cp:lastModifiedBy>
  <dcterms:created xsi:type="dcterms:W3CDTF">2019-01-28T09:05:00Z</dcterms:created>
  <dcterms:modified xsi:type="dcterms:W3CDTF">2021-04-07T09:13:07Z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D1512FC4A1A7447198B6BFF510554A32</vt:lpwstr>
  </property>
</Properties>
</file>