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665" windowHeight="8205"/>
  </bookViews>
  <sheets>
    <sheet name="2020年建设筹集项目" sheetId="1" r:id="rId1"/>
  </sheets>
  <definedNames>
    <definedName name="_xlnm._FilterDatabase" localSheetId="0" hidden="1">'2020年建设筹集项目'!$A$3:$M$29</definedName>
    <definedName name="_xlnm.Print_Area" localSheetId="0">'2020年建设筹集项目'!$A$1:$M$29</definedName>
    <definedName name="_xlnm.Print_Titles" localSheetId="0">'2020年建设筹集项目'!$3:$3</definedName>
  </definedNames>
  <calcPr calcId="144525" concurrentCalc="0"/>
</workbook>
</file>

<file path=xl/sharedStrings.xml><?xml version="1.0" encoding="utf-8"?>
<sst xmlns="http://schemas.openxmlformats.org/spreadsheetml/2006/main" count="212" uniqueCount="101">
  <si>
    <t xml:space="preserve"> 深圳市龙华区2021年公共住房计划建设筹集项目表</t>
  </si>
  <si>
    <t>序号</t>
  </si>
  <si>
    <t>责任单位</t>
  </si>
  <si>
    <t>项目名称</t>
  </si>
  <si>
    <t>建设单位</t>
  </si>
  <si>
    <t>项目位置</t>
  </si>
  <si>
    <t>宗地号</t>
  </si>
  <si>
    <t>用地面积
（万平方米）</t>
  </si>
  <si>
    <t>公共住房建筑面积
（万平方米）</t>
  </si>
  <si>
    <t>套数</t>
  </si>
  <si>
    <t>住房类型</t>
  </si>
  <si>
    <t>计划建设/筹集时间</t>
  </si>
  <si>
    <t>建设筹集方式</t>
  </si>
  <si>
    <t>备注</t>
  </si>
  <si>
    <t>龙华区政府</t>
  </si>
  <si>
    <t>观澜高新园区（A907-0133地块）项目</t>
  </si>
  <si>
    <t>深圳市龙华高新技术产业园区开发投资有限公司</t>
  </si>
  <si>
    <t>观湖街道澜汇路与观盛四路交汇处</t>
  </si>
  <si>
    <t>A907-0133</t>
  </si>
  <si>
    <t>公共租赁住房/人才住房</t>
  </si>
  <si>
    <t>2021年第二季度</t>
  </si>
  <si>
    <t>企业自有用地建设</t>
  </si>
  <si>
    <t>柏恒工改保项目（A901-0041、A901-0042、A901-0043）</t>
  </si>
  <si>
    <t>深圳市永丰源文化产业发展有限公司</t>
  </si>
  <si>
    <t>福城街道茜坑社区</t>
  </si>
  <si>
    <t>A901-0041、A901-0042、A901-0043</t>
  </si>
  <si>
    <t>安居型商品房</t>
  </si>
  <si>
    <t>工改保</t>
  </si>
  <si>
    <t>民乐地区02-02地块</t>
  </si>
  <si>
    <t>中海深圳房地产开发有限公司</t>
  </si>
  <si>
    <t>民治街道民康路与珠三角环线高速交汇处西北角</t>
  </si>
  <si>
    <t>A808-0020</t>
  </si>
  <si>
    <t>人才住房</t>
  </si>
  <si>
    <t>2021年第一季度</t>
  </si>
  <si>
    <t>招拍挂</t>
  </si>
  <si>
    <t>中海明德里</t>
  </si>
  <si>
    <t>中华自行车厂三期
（13-08地块）</t>
  </si>
  <si>
    <t>待定</t>
  </si>
  <si>
    <t>民治街道龙峰一路南侧，中华路西侧</t>
  </si>
  <si>
    <t>-</t>
  </si>
  <si>
    <t>2021年第三季度</t>
  </si>
  <si>
    <t>龙华高峰水厂地块</t>
  </si>
  <si>
    <t>龙华人才安居有限公司</t>
  </si>
  <si>
    <t>大浪街道福龙路与龙美路交汇处东南侧</t>
  </si>
  <si>
    <t>2021年第四季度</t>
  </si>
  <si>
    <t>新供应用地项目</t>
  </si>
  <si>
    <t>龙华新城核心地区01-01-01地块</t>
  </si>
  <si>
    <t>星河实业（深圳）有限公司</t>
  </si>
  <si>
    <t>民治街道深圳北站新城</t>
  </si>
  <si>
    <t>A817-0613</t>
  </si>
  <si>
    <t>星河costco项目</t>
  </si>
  <si>
    <t>英泰工业中心城市更新项目（一期）</t>
  </si>
  <si>
    <t>深圳市英泰实业有限公司</t>
  </si>
  <si>
    <t>大浪街道</t>
  </si>
  <si>
    <t>A838-0860、A838-0861</t>
  </si>
  <si>
    <t>公共租赁住房</t>
  </si>
  <si>
    <t>城市更新</t>
  </si>
  <si>
    <t>富多肯工业区城市更新项目</t>
  </si>
  <si>
    <t>深圳市锦富房地产开发有限公司、深圳市龙华清湖股份合作公司</t>
  </si>
  <si>
    <t>龙华街道</t>
  </si>
  <si>
    <t>A827-0525</t>
  </si>
  <si>
    <t>竹村城市更新项目</t>
  </si>
  <si>
    <t>龙华区福城街道</t>
  </si>
  <si>
    <t>水斗老围村城市更新项目</t>
  </si>
  <si>
    <t>龙华街道东至东环二路、北至工业路</t>
  </si>
  <si>
    <t>龙华新城核心地区36-05、35-07项目</t>
  </si>
  <si>
    <t>深圳市达菲科技企业有限公司</t>
  </si>
  <si>
    <t>民治街道，白石龙民心苑旁</t>
  </si>
  <si>
    <t>社会存量用地建设</t>
  </si>
  <si>
    <t>田背工业区城市更新单元（一期）</t>
  </si>
  <si>
    <t>深圳市新景发投资有限公司</t>
  </si>
  <si>
    <t>福城街道</t>
  </si>
  <si>
    <t>冠彰地块工改保项目</t>
  </si>
  <si>
    <t>伟禄置业（深圳）有限公司</t>
  </si>
  <si>
    <t>A904-0267</t>
  </si>
  <si>
    <t>油松片区城市更新项目</t>
  </si>
  <si>
    <t>深圳市正基房地产开发有限公司</t>
  </si>
  <si>
    <t>A822-0016、A822-0015、A822-0086、A822-0017</t>
  </si>
  <si>
    <t>深圳北（龙华商务中心大二期）二期</t>
  </si>
  <si>
    <t>深圳市星时代投资发展有限公司</t>
  </si>
  <si>
    <t>A824-0024</t>
  </si>
  <si>
    <t>观澜中学</t>
  </si>
  <si>
    <t>区建筑工务署</t>
  </si>
  <si>
    <t>观澜街道育才路1号</t>
  </si>
  <si>
    <t>公共设施配建</t>
  </si>
  <si>
    <t>澜兴学校</t>
  </si>
  <si>
    <t>观湖街道科盛路与观盛四路交界处</t>
  </si>
  <si>
    <t>红山中学高中部</t>
  </si>
  <si>
    <t>民治街道新区大道与简上路交汇处东南侧</t>
  </si>
  <si>
    <t>深圳市第二十一高级中学</t>
  </si>
  <si>
    <t>民治街道新区大道与中梅路交汇处东南侧</t>
  </si>
  <si>
    <t>岳盟工业区城市更新单元规划学校</t>
  </si>
  <si>
    <t>民治街道民塘路与建设东路交汇处东南侧</t>
  </si>
  <si>
    <t>龙峰小学</t>
  </si>
  <si>
    <t>民治街道工业路北侧，民清路西侧</t>
  </si>
  <si>
    <t>龙翔学校</t>
  </si>
  <si>
    <t>民治街道金地梅陇镇与绿景香颂之间</t>
  </si>
  <si>
    <t>龙兴学校</t>
  </si>
  <si>
    <t>民治街道布龙路南侧，规划临龙路北侧</t>
  </si>
  <si>
    <t>规模化租赁</t>
  </si>
  <si>
    <t>合计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</si>
</sst>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;[Red]0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0_ "/>
  </numFmts>
  <fonts count="29">
    <font>
      <sz val="11"/>
      <color indexed="8"/>
      <name val="宋体"/>
      <charset val="134"/>
    </font>
    <font>
      <sz val="18"/>
      <name val="宋体"/>
      <charset val="134"/>
    </font>
    <font>
      <sz val="16"/>
      <name val="宋体"/>
      <charset val="134"/>
    </font>
    <font>
      <b/>
      <sz val="36"/>
      <name val="宋体"/>
      <charset val="134"/>
    </font>
    <font>
      <b/>
      <sz val="24"/>
      <name val="宋体"/>
      <charset val="134"/>
    </font>
    <font>
      <sz val="24"/>
      <name val="宋体"/>
      <charset val="134"/>
    </font>
    <font>
      <sz val="24"/>
      <name val="宋体"/>
      <charset val="134"/>
      <scheme val="minor"/>
    </font>
    <font>
      <sz val="2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4" fillId="16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2" borderId="7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 applyProtection="0">
      <alignment vertical="center"/>
    </xf>
    <xf numFmtId="0" fontId="28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57" fontId="6" fillId="0" borderId="2" xfId="0" applyNumberFormat="1" applyFont="1" applyFill="1" applyBorder="1" applyAlignment="1">
      <alignment horizontal="center" vertical="center" wrapText="1"/>
    </xf>
    <xf numFmtId="57" fontId="6" fillId="0" borderId="3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G36"/>
  <sheetViews>
    <sheetView tabSelected="1" view="pageBreakPreview" zoomScale="40" zoomScaleNormal="40" workbookViewId="0">
      <selection activeCell="J5" sqref="J5"/>
    </sheetView>
  </sheetViews>
  <sheetFormatPr defaultColWidth="8.89166666666667" defaultRowHeight="45" customHeight="1"/>
  <cols>
    <col min="1" max="1" width="10.6666666666667" style="4" customWidth="1"/>
    <col min="2" max="2" width="18.6666666666667" style="4" customWidth="1"/>
    <col min="3" max="3" width="45.6666666666667" style="5" customWidth="1"/>
    <col min="4" max="4" width="31.9416666666667" style="5" customWidth="1"/>
    <col min="5" max="5" width="39.725" style="6" customWidth="1"/>
    <col min="6" max="6" width="24.625" style="6" customWidth="1"/>
    <col min="7" max="8" width="27.625" style="7" customWidth="1"/>
    <col min="9" max="9" width="18.6666666666667" style="5" customWidth="1"/>
    <col min="10" max="10" width="31.3333333333333" style="5" customWidth="1"/>
    <col min="11" max="11" width="30.625" style="8" customWidth="1"/>
    <col min="12" max="12" width="25.775" style="8" customWidth="1"/>
    <col min="13" max="13" width="45.625" style="8" customWidth="1"/>
    <col min="14" max="16384" width="8.89166666666667" style="4"/>
  </cols>
  <sheetData>
    <row r="1" ht="30" customHeight="1" spans="1:13">
      <c r="A1" s="9" t="s">
        <v>0</v>
      </c>
      <c r="B1" s="9"/>
      <c r="C1" s="9"/>
      <c r="D1" s="9"/>
      <c r="E1" s="9"/>
      <c r="F1" s="9"/>
      <c r="G1" s="10"/>
      <c r="H1" s="10"/>
      <c r="I1" s="9"/>
      <c r="J1" s="9"/>
      <c r="K1" s="9"/>
      <c r="L1" s="9"/>
      <c r="M1" s="9"/>
    </row>
    <row r="2" ht="66" customHeight="1" spans="1:241">
      <c r="A2" s="9"/>
      <c r="B2" s="9"/>
      <c r="C2" s="9"/>
      <c r="D2" s="9"/>
      <c r="E2" s="9"/>
      <c r="F2" s="9"/>
      <c r="G2" s="10"/>
      <c r="H2" s="10"/>
      <c r="I2" s="9"/>
      <c r="J2" s="9"/>
      <c r="K2" s="9"/>
      <c r="L2" s="9"/>
      <c r="M2" s="9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</row>
    <row r="3" s="1" customFormat="1" ht="90" customHeight="1" spans="1:13">
      <c r="A3" s="11" t="s">
        <v>1</v>
      </c>
      <c r="B3" s="11" t="s">
        <v>2</v>
      </c>
      <c r="C3" s="11" t="s">
        <v>3</v>
      </c>
      <c r="D3" s="12" t="s">
        <v>4</v>
      </c>
      <c r="E3" s="11" t="s">
        <v>5</v>
      </c>
      <c r="F3" s="11" t="s">
        <v>6</v>
      </c>
      <c r="G3" s="13" t="s">
        <v>7</v>
      </c>
      <c r="H3" s="13" t="s">
        <v>8</v>
      </c>
      <c r="I3" s="24" t="s">
        <v>9</v>
      </c>
      <c r="J3" s="11" t="s">
        <v>10</v>
      </c>
      <c r="K3" s="11" t="s">
        <v>11</v>
      </c>
      <c r="L3" s="11" t="s">
        <v>12</v>
      </c>
      <c r="M3" s="11" t="s">
        <v>13</v>
      </c>
    </row>
    <row r="4" s="2" customFormat="1" ht="66" customHeight="1" spans="1:13">
      <c r="A4" s="14">
        <v>1</v>
      </c>
      <c r="B4" s="14" t="s">
        <v>14</v>
      </c>
      <c r="C4" s="14" t="s">
        <v>15</v>
      </c>
      <c r="D4" s="14" t="s">
        <v>16</v>
      </c>
      <c r="E4" s="14" t="s">
        <v>17</v>
      </c>
      <c r="F4" s="15" t="s">
        <v>18</v>
      </c>
      <c r="G4" s="16">
        <v>2.13</v>
      </c>
      <c r="H4" s="16">
        <v>4.5</v>
      </c>
      <c r="I4" s="14">
        <v>1000</v>
      </c>
      <c r="J4" s="14" t="s">
        <v>19</v>
      </c>
      <c r="K4" s="25" t="s">
        <v>20</v>
      </c>
      <c r="L4" s="14" t="s">
        <v>21</v>
      </c>
      <c r="M4" s="14"/>
    </row>
    <row r="5" s="2" customFormat="1" ht="66" customHeight="1" spans="1:13">
      <c r="A5" s="14">
        <v>2</v>
      </c>
      <c r="B5" s="14" t="s">
        <v>14</v>
      </c>
      <c r="C5" s="14" t="s">
        <v>22</v>
      </c>
      <c r="D5" s="14" t="s">
        <v>23</v>
      </c>
      <c r="E5" s="14" t="s">
        <v>24</v>
      </c>
      <c r="F5" s="17" t="s">
        <v>25</v>
      </c>
      <c r="G5" s="16">
        <v>3.87</v>
      </c>
      <c r="H5" s="16">
        <v>14.87</v>
      </c>
      <c r="I5" s="14">
        <v>1800</v>
      </c>
      <c r="J5" s="14" t="s">
        <v>26</v>
      </c>
      <c r="K5" s="25" t="s">
        <v>20</v>
      </c>
      <c r="L5" s="14" t="s">
        <v>27</v>
      </c>
      <c r="M5" s="14"/>
    </row>
    <row r="6" s="2" customFormat="1" ht="66" customHeight="1" spans="1:13">
      <c r="A6" s="14">
        <v>3</v>
      </c>
      <c r="B6" s="14" t="s">
        <v>14</v>
      </c>
      <c r="C6" s="14" t="s">
        <v>28</v>
      </c>
      <c r="D6" s="14" t="s">
        <v>29</v>
      </c>
      <c r="E6" s="14" t="s">
        <v>30</v>
      </c>
      <c r="F6" s="17" t="s">
        <v>31</v>
      </c>
      <c r="G6" s="16">
        <v>4.16</v>
      </c>
      <c r="H6" s="16">
        <v>2.36</v>
      </c>
      <c r="I6" s="14">
        <v>545</v>
      </c>
      <c r="J6" s="14" t="s">
        <v>32</v>
      </c>
      <c r="K6" s="25" t="s">
        <v>33</v>
      </c>
      <c r="L6" s="14" t="s">
        <v>34</v>
      </c>
      <c r="M6" s="14" t="s">
        <v>35</v>
      </c>
    </row>
    <row r="7" s="2" customFormat="1" ht="76" customHeight="1" spans="1:13">
      <c r="A7" s="14">
        <v>4</v>
      </c>
      <c r="B7" s="14" t="s">
        <v>14</v>
      </c>
      <c r="C7" s="14" t="s">
        <v>36</v>
      </c>
      <c r="D7" s="14" t="s">
        <v>37</v>
      </c>
      <c r="E7" s="14" t="s">
        <v>38</v>
      </c>
      <c r="F7" s="17" t="s">
        <v>39</v>
      </c>
      <c r="G7" s="16">
        <v>2.64</v>
      </c>
      <c r="H7" s="16">
        <v>13</v>
      </c>
      <c r="I7" s="14">
        <v>1410</v>
      </c>
      <c r="J7" s="14" t="s">
        <v>32</v>
      </c>
      <c r="K7" s="25" t="s">
        <v>40</v>
      </c>
      <c r="L7" s="14" t="s">
        <v>34</v>
      </c>
      <c r="M7" s="14"/>
    </row>
    <row r="8" s="2" customFormat="1" ht="66" customHeight="1" spans="1:13">
      <c r="A8" s="14">
        <v>5</v>
      </c>
      <c r="B8" s="14" t="s">
        <v>14</v>
      </c>
      <c r="C8" s="14" t="s">
        <v>41</v>
      </c>
      <c r="D8" s="14" t="s">
        <v>42</v>
      </c>
      <c r="E8" s="14" t="s">
        <v>43</v>
      </c>
      <c r="F8" s="14" t="s">
        <v>39</v>
      </c>
      <c r="G8" s="16">
        <v>0.83</v>
      </c>
      <c r="H8" s="16">
        <v>3.6</v>
      </c>
      <c r="I8" s="14">
        <v>420</v>
      </c>
      <c r="J8" s="14" t="s">
        <v>32</v>
      </c>
      <c r="K8" s="25" t="s">
        <v>44</v>
      </c>
      <c r="L8" s="14" t="s">
        <v>45</v>
      </c>
      <c r="M8" s="14"/>
    </row>
    <row r="9" s="2" customFormat="1" ht="91" customHeight="1" spans="1:13">
      <c r="A9" s="14">
        <v>6</v>
      </c>
      <c r="B9" s="14" t="s">
        <v>14</v>
      </c>
      <c r="C9" s="14" t="s">
        <v>46</v>
      </c>
      <c r="D9" s="14" t="s">
        <v>47</v>
      </c>
      <c r="E9" s="14" t="s">
        <v>48</v>
      </c>
      <c r="F9" s="14" t="s">
        <v>49</v>
      </c>
      <c r="G9" s="16">
        <v>4.39</v>
      </c>
      <c r="H9" s="16">
        <v>9.2</v>
      </c>
      <c r="I9" s="14">
        <v>1086</v>
      </c>
      <c r="J9" s="14" t="s">
        <v>32</v>
      </c>
      <c r="K9" s="25" t="s">
        <v>20</v>
      </c>
      <c r="L9" s="14" t="s">
        <v>34</v>
      </c>
      <c r="M9" s="14" t="s">
        <v>50</v>
      </c>
    </row>
    <row r="10" s="2" customFormat="1" ht="66" customHeight="1" spans="1:13">
      <c r="A10" s="18">
        <v>7</v>
      </c>
      <c r="B10" s="18" t="s">
        <v>14</v>
      </c>
      <c r="C10" s="18" t="s">
        <v>51</v>
      </c>
      <c r="D10" s="18" t="s">
        <v>52</v>
      </c>
      <c r="E10" s="18" t="s">
        <v>53</v>
      </c>
      <c r="F10" s="18" t="s">
        <v>54</v>
      </c>
      <c r="G10" s="18">
        <v>5.14</v>
      </c>
      <c r="H10" s="18">
        <v>1.29</v>
      </c>
      <c r="I10" s="14">
        <v>209</v>
      </c>
      <c r="J10" s="14" t="s">
        <v>55</v>
      </c>
      <c r="K10" s="26" t="s">
        <v>20</v>
      </c>
      <c r="L10" s="18" t="s">
        <v>56</v>
      </c>
      <c r="M10" s="18"/>
    </row>
    <row r="11" s="2" customFormat="1" ht="66" customHeight="1" spans="1:13">
      <c r="A11" s="19"/>
      <c r="B11" s="19"/>
      <c r="C11" s="19"/>
      <c r="D11" s="19"/>
      <c r="E11" s="19"/>
      <c r="F11" s="19"/>
      <c r="G11" s="19"/>
      <c r="H11" s="19"/>
      <c r="I11" s="14">
        <v>31</v>
      </c>
      <c r="J11" s="14" t="s">
        <v>32</v>
      </c>
      <c r="K11" s="27"/>
      <c r="L11" s="19"/>
      <c r="M11" s="19"/>
    </row>
    <row r="12" s="2" customFormat="1" ht="91" customHeight="1" spans="1:13">
      <c r="A12" s="14">
        <v>8</v>
      </c>
      <c r="B12" s="14" t="s">
        <v>14</v>
      </c>
      <c r="C12" s="14" t="s">
        <v>57</v>
      </c>
      <c r="D12" s="14" t="s">
        <v>58</v>
      </c>
      <c r="E12" s="14" t="s">
        <v>59</v>
      </c>
      <c r="F12" s="14" t="s">
        <v>60</v>
      </c>
      <c r="G12" s="16">
        <v>1.27</v>
      </c>
      <c r="H12" s="16">
        <v>0.79</v>
      </c>
      <c r="I12" s="14">
        <v>154</v>
      </c>
      <c r="J12" s="14" t="s">
        <v>32</v>
      </c>
      <c r="K12" s="25" t="s">
        <v>20</v>
      </c>
      <c r="L12" s="14" t="s">
        <v>56</v>
      </c>
      <c r="M12" s="14"/>
    </row>
    <row r="13" s="2" customFormat="1" ht="91" customHeight="1" spans="1:13">
      <c r="A13" s="14">
        <v>9</v>
      </c>
      <c r="B13" s="14" t="s">
        <v>14</v>
      </c>
      <c r="C13" s="14" t="s">
        <v>61</v>
      </c>
      <c r="D13" s="14" t="s">
        <v>39</v>
      </c>
      <c r="E13" s="14" t="s">
        <v>62</v>
      </c>
      <c r="F13" s="14" t="s">
        <v>39</v>
      </c>
      <c r="G13" s="16">
        <v>0.45</v>
      </c>
      <c r="H13" s="16">
        <v>2</v>
      </c>
      <c r="I13" s="14">
        <v>307</v>
      </c>
      <c r="J13" s="14" t="s">
        <v>55</v>
      </c>
      <c r="K13" s="25" t="s">
        <v>44</v>
      </c>
      <c r="L13" s="14" t="s">
        <v>56</v>
      </c>
      <c r="M13" s="14"/>
    </row>
    <row r="14" s="2" customFormat="1" ht="91" customHeight="1" spans="1:13">
      <c r="A14" s="14">
        <v>10</v>
      </c>
      <c r="B14" s="14" t="s">
        <v>14</v>
      </c>
      <c r="C14" s="14" t="s">
        <v>63</v>
      </c>
      <c r="D14" s="14" t="s">
        <v>39</v>
      </c>
      <c r="E14" s="14" t="s">
        <v>64</v>
      </c>
      <c r="F14" s="14" t="s">
        <v>39</v>
      </c>
      <c r="G14" s="16">
        <v>0.2</v>
      </c>
      <c r="H14" s="16">
        <v>1.77</v>
      </c>
      <c r="I14" s="14">
        <v>336</v>
      </c>
      <c r="J14" s="14" t="s">
        <v>55</v>
      </c>
      <c r="K14" s="25" t="s">
        <v>44</v>
      </c>
      <c r="L14" s="14" t="s">
        <v>56</v>
      </c>
      <c r="M14" s="14"/>
    </row>
    <row r="15" s="2" customFormat="1" ht="91" customHeight="1" spans="1:13">
      <c r="A15" s="14">
        <v>11</v>
      </c>
      <c r="B15" s="14" t="s">
        <v>14</v>
      </c>
      <c r="C15" s="14" t="s">
        <v>65</v>
      </c>
      <c r="D15" s="14" t="s">
        <v>66</v>
      </c>
      <c r="E15" s="14" t="s">
        <v>67</v>
      </c>
      <c r="F15" s="14" t="s">
        <v>39</v>
      </c>
      <c r="G15" s="16">
        <v>1.97</v>
      </c>
      <c r="H15" s="16">
        <v>7.49</v>
      </c>
      <c r="I15" s="14">
        <v>1069</v>
      </c>
      <c r="J15" s="14" t="s">
        <v>26</v>
      </c>
      <c r="K15" s="25" t="s">
        <v>44</v>
      </c>
      <c r="L15" s="14" t="s">
        <v>68</v>
      </c>
      <c r="M15" s="14"/>
    </row>
    <row r="16" s="2" customFormat="1" ht="91" customHeight="1" spans="1:13">
      <c r="A16" s="14">
        <v>12</v>
      </c>
      <c r="B16" s="14" t="s">
        <v>14</v>
      </c>
      <c r="C16" s="14" t="s">
        <v>69</v>
      </c>
      <c r="D16" s="14" t="s">
        <v>70</v>
      </c>
      <c r="E16" s="14" t="s">
        <v>71</v>
      </c>
      <c r="F16" s="14" t="s">
        <v>39</v>
      </c>
      <c r="G16" s="16">
        <v>5.67</v>
      </c>
      <c r="H16" s="16">
        <v>6.8</v>
      </c>
      <c r="I16" s="14">
        <v>971</v>
      </c>
      <c r="J16" s="14" t="s">
        <v>55</v>
      </c>
      <c r="K16" s="25" t="s">
        <v>44</v>
      </c>
      <c r="L16" s="14" t="s">
        <v>56</v>
      </c>
      <c r="M16" s="14"/>
    </row>
    <row r="17" s="2" customFormat="1" ht="91" customHeight="1" spans="1:13">
      <c r="A17" s="14">
        <v>13</v>
      </c>
      <c r="B17" s="14" t="s">
        <v>14</v>
      </c>
      <c r="C17" s="14" t="s">
        <v>72</v>
      </c>
      <c r="D17" s="14" t="s">
        <v>73</v>
      </c>
      <c r="E17" s="14" t="s">
        <v>71</v>
      </c>
      <c r="F17" s="14" t="s">
        <v>74</v>
      </c>
      <c r="G17" s="16">
        <v>1.7</v>
      </c>
      <c r="H17" s="16">
        <v>7.89</v>
      </c>
      <c r="I17" s="14">
        <v>1200</v>
      </c>
      <c r="J17" s="14" t="s">
        <v>26</v>
      </c>
      <c r="K17" s="25" t="s">
        <v>44</v>
      </c>
      <c r="L17" s="14" t="s">
        <v>56</v>
      </c>
      <c r="M17" s="14"/>
    </row>
    <row r="18" s="2" customFormat="1" ht="91" customHeight="1" spans="1:13">
      <c r="A18" s="14">
        <v>14</v>
      </c>
      <c r="B18" s="14" t="s">
        <v>14</v>
      </c>
      <c r="C18" s="14" t="s">
        <v>75</v>
      </c>
      <c r="D18" s="14" t="s">
        <v>76</v>
      </c>
      <c r="E18" s="14" t="s">
        <v>59</v>
      </c>
      <c r="F18" s="14" t="s">
        <v>77</v>
      </c>
      <c r="G18" s="16">
        <v>3.95</v>
      </c>
      <c r="H18" s="16">
        <v>0.95</v>
      </c>
      <c r="I18" s="14">
        <v>145</v>
      </c>
      <c r="J18" s="14" t="s">
        <v>55</v>
      </c>
      <c r="K18" s="25" t="s">
        <v>44</v>
      </c>
      <c r="L18" s="14" t="s">
        <v>56</v>
      </c>
      <c r="M18" s="14"/>
    </row>
    <row r="19" s="2" customFormat="1" ht="91" customHeight="1" spans="1:13">
      <c r="A19" s="14">
        <v>15</v>
      </c>
      <c r="B19" s="14" t="s">
        <v>14</v>
      </c>
      <c r="C19" s="14" t="s">
        <v>78</v>
      </c>
      <c r="D19" s="14" t="s">
        <v>79</v>
      </c>
      <c r="E19" s="14" t="s">
        <v>59</v>
      </c>
      <c r="F19" s="14" t="s">
        <v>80</v>
      </c>
      <c r="G19" s="16">
        <v>0.8</v>
      </c>
      <c r="H19" s="16">
        <v>0.81</v>
      </c>
      <c r="I19" s="14">
        <v>120</v>
      </c>
      <c r="J19" s="14" t="s">
        <v>55</v>
      </c>
      <c r="K19" s="25" t="s">
        <v>44</v>
      </c>
      <c r="L19" s="14" t="s">
        <v>56</v>
      </c>
      <c r="M19" s="14"/>
    </row>
    <row r="20" s="2" customFormat="1" ht="91" customHeight="1" spans="1:13">
      <c r="A20" s="14">
        <v>16</v>
      </c>
      <c r="B20" s="14" t="s">
        <v>14</v>
      </c>
      <c r="C20" s="14" t="s">
        <v>81</v>
      </c>
      <c r="D20" s="20" t="s">
        <v>82</v>
      </c>
      <c r="E20" s="20" t="s">
        <v>83</v>
      </c>
      <c r="F20" s="14" t="s">
        <v>39</v>
      </c>
      <c r="G20" s="21">
        <v>7.38</v>
      </c>
      <c r="H20" s="21">
        <v>0.65</v>
      </c>
      <c r="I20" s="28">
        <v>92</v>
      </c>
      <c r="J20" s="14" t="s">
        <v>32</v>
      </c>
      <c r="K20" s="25" t="s">
        <v>44</v>
      </c>
      <c r="L20" s="14" t="s">
        <v>84</v>
      </c>
      <c r="M20" s="14"/>
    </row>
    <row r="21" s="2" customFormat="1" ht="91" customHeight="1" spans="1:13">
      <c r="A21" s="14">
        <v>17</v>
      </c>
      <c r="B21" s="14" t="s">
        <v>14</v>
      </c>
      <c r="C21" s="20" t="s">
        <v>85</v>
      </c>
      <c r="D21" s="20" t="s">
        <v>82</v>
      </c>
      <c r="E21" s="20" t="s">
        <v>86</v>
      </c>
      <c r="F21" s="14" t="s">
        <v>39</v>
      </c>
      <c r="G21" s="21">
        <v>1.22</v>
      </c>
      <c r="H21" s="21">
        <v>0.19</v>
      </c>
      <c r="I21" s="28">
        <v>48</v>
      </c>
      <c r="J21" s="14" t="s">
        <v>32</v>
      </c>
      <c r="K21" s="25" t="s">
        <v>44</v>
      </c>
      <c r="L21" s="14" t="s">
        <v>84</v>
      </c>
      <c r="M21" s="14"/>
    </row>
    <row r="22" s="2" customFormat="1" ht="91" customHeight="1" spans="1:13">
      <c r="A22" s="14">
        <v>18</v>
      </c>
      <c r="B22" s="14" t="s">
        <v>14</v>
      </c>
      <c r="C22" s="20" t="s">
        <v>87</v>
      </c>
      <c r="D22" s="20" t="s">
        <v>82</v>
      </c>
      <c r="E22" s="20" t="s">
        <v>88</v>
      </c>
      <c r="F22" s="14" t="s">
        <v>39</v>
      </c>
      <c r="G22" s="21">
        <v>3.17</v>
      </c>
      <c r="H22" s="21">
        <v>0.39</v>
      </c>
      <c r="I22" s="28">
        <v>104</v>
      </c>
      <c r="J22" s="14" t="s">
        <v>32</v>
      </c>
      <c r="K22" s="25" t="s">
        <v>44</v>
      </c>
      <c r="L22" s="14" t="s">
        <v>84</v>
      </c>
      <c r="M22" s="14"/>
    </row>
    <row r="23" s="2" customFormat="1" ht="91" customHeight="1" spans="1:13">
      <c r="A23" s="14">
        <v>19</v>
      </c>
      <c r="B23" s="14" t="s">
        <v>14</v>
      </c>
      <c r="C23" s="20" t="s">
        <v>89</v>
      </c>
      <c r="D23" s="20" t="s">
        <v>82</v>
      </c>
      <c r="E23" s="20" t="s">
        <v>90</v>
      </c>
      <c r="F23" s="14" t="s">
        <v>39</v>
      </c>
      <c r="G23" s="21">
        <v>3.15</v>
      </c>
      <c r="H23" s="21">
        <v>0.39</v>
      </c>
      <c r="I23" s="28">
        <v>102</v>
      </c>
      <c r="J23" s="14" t="s">
        <v>32</v>
      </c>
      <c r="K23" s="25" t="s">
        <v>44</v>
      </c>
      <c r="L23" s="14" t="s">
        <v>84</v>
      </c>
      <c r="M23" s="14"/>
    </row>
    <row r="24" s="2" customFormat="1" ht="91" customHeight="1" spans="1:13">
      <c r="A24" s="14">
        <v>20</v>
      </c>
      <c r="B24" s="14" t="s">
        <v>14</v>
      </c>
      <c r="C24" s="20" t="s">
        <v>91</v>
      </c>
      <c r="D24" s="20" t="s">
        <v>82</v>
      </c>
      <c r="E24" s="20" t="s">
        <v>92</v>
      </c>
      <c r="F24" s="14" t="s">
        <v>39</v>
      </c>
      <c r="G24" s="22">
        <v>2.44</v>
      </c>
      <c r="H24" s="22">
        <v>0.34</v>
      </c>
      <c r="I24" s="28">
        <v>91</v>
      </c>
      <c r="J24" s="14" t="s">
        <v>32</v>
      </c>
      <c r="K24" s="25" t="s">
        <v>44</v>
      </c>
      <c r="L24" s="14" t="s">
        <v>84</v>
      </c>
      <c r="M24" s="14"/>
    </row>
    <row r="25" s="2" customFormat="1" ht="91" customHeight="1" spans="1:13">
      <c r="A25" s="14">
        <v>21</v>
      </c>
      <c r="B25" s="14" t="s">
        <v>14</v>
      </c>
      <c r="C25" s="20" t="s">
        <v>93</v>
      </c>
      <c r="D25" s="20" t="s">
        <v>82</v>
      </c>
      <c r="E25" s="20" t="s">
        <v>94</v>
      </c>
      <c r="F25" s="14" t="s">
        <v>39</v>
      </c>
      <c r="G25" s="22">
        <v>1.08</v>
      </c>
      <c r="H25" s="22">
        <v>0.15</v>
      </c>
      <c r="I25" s="28">
        <v>44</v>
      </c>
      <c r="J25" s="14" t="s">
        <v>32</v>
      </c>
      <c r="K25" s="25" t="s">
        <v>44</v>
      </c>
      <c r="L25" s="14" t="s">
        <v>84</v>
      </c>
      <c r="M25" s="14"/>
    </row>
    <row r="26" s="2" customFormat="1" ht="91" customHeight="1" spans="1:13">
      <c r="A26" s="14">
        <v>22</v>
      </c>
      <c r="B26" s="14" t="s">
        <v>14</v>
      </c>
      <c r="C26" s="20" t="s">
        <v>95</v>
      </c>
      <c r="D26" s="20" t="s">
        <v>82</v>
      </c>
      <c r="E26" s="20" t="s">
        <v>96</v>
      </c>
      <c r="F26" s="14" t="s">
        <v>39</v>
      </c>
      <c r="G26" s="22">
        <v>2.12</v>
      </c>
      <c r="H26" s="22">
        <v>0.21</v>
      </c>
      <c r="I26" s="28">
        <v>59</v>
      </c>
      <c r="J26" s="14" t="s">
        <v>32</v>
      </c>
      <c r="K26" s="25" t="s">
        <v>44</v>
      </c>
      <c r="L26" s="14" t="s">
        <v>84</v>
      </c>
      <c r="M26" s="14"/>
    </row>
    <row r="27" s="2" customFormat="1" ht="91" customHeight="1" spans="1:13">
      <c r="A27" s="14">
        <v>23</v>
      </c>
      <c r="B27" s="14" t="s">
        <v>14</v>
      </c>
      <c r="C27" s="20" t="s">
        <v>97</v>
      </c>
      <c r="D27" s="20" t="s">
        <v>82</v>
      </c>
      <c r="E27" s="20" t="s">
        <v>98</v>
      </c>
      <c r="F27" s="14" t="s">
        <v>39</v>
      </c>
      <c r="G27" s="22">
        <v>0.09</v>
      </c>
      <c r="H27" s="22">
        <v>0.18</v>
      </c>
      <c r="I27" s="28">
        <v>56</v>
      </c>
      <c r="J27" s="14" t="s">
        <v>32</v>
      </c>
      <c r="K27" s="25" t="s">
        <v>44</v>
      </c>
      <c r="L27" s="14" t="s">
        <v>84</v>
      </c>
      <c r="M27" s="14"/>
    </row>
    <row r="28" s="2" customFormat="1" ht="91" customHeight="1" spans="1:13">
      <c r="A28" s="14">
        <v>24</v>
      </c>
      <c r="B28" s="14" t="s">
        <v>14</v>
      </c>
      <c r="C28" s="20" t="s">
        <v>99</v>
      </c>
      <c r="D28" s="20" t="s">
        <v>42</v>
      </c>
      <c r="E28" s="20" t="s">
        <v>39</v>
      </c>
      <c r="F28" s="14" t="s">
        <v>39</v>
      </c>
      <c r="G28" s="22" t="s">
        <v>39</v>
      </c>
      <c r="H28" s="22" t="s">
        <v>39</v>
      </c>
      <c r="I28" s="28">
        <v>800</v>
      </c>
      <c r="J28" s="14" t="s">
        <v>32</v>
      </c>
      <c r="K28" s="25" t="s">
        <v>44</v>
      </c>
      <c r="L28" s="14" t="s">
        <v>99</v>
      </c>
      <c r="M28" s="14"/>
    </row>
    <row r="29" s="3" customFormat="1" customHeight="1" spans="1:13">
      <c r="A29" s="14" t="s">
        <v>100</v>
      </c>
      <c r="B29" s="14"/>
      <c r="C29" s="14"/>
      <c r="D29" s="14"/>
      <c r="E29" s="14"/>
      <c r="F29" s="14"/>
      <c r="G29" s="14"/>
      <c r="H29" s="14"/>
      <c r="I29" s="29">
        <f>SUM(I4:I28)</f>
        <v>12199</v>
      </c>
      <c r="J29" s="29"/>
      <c r="K29" s="29"/>
      <c r="L29" s="29"/>
      <c r="M29" s="29"/>
    </row>
    <row r="30" customHeight="1" spans="1:8">
      <c r="A30" s="6"/>
      <c r="B30" s="6"/>
      <c r="C30" s="6"/>
      <c r="D30" s="6"/>
      <c r="G30" s="23"/>
      <c r="H30" s="23"/>
    </row>
    <row r="31" customHeight="1" spans="1:9">
      <c r="A31" s="6"/>
      <c r="B31" s="6"/>
      <c r="C31" s="6"/>
      <c r="D31" s="6"/>
      <c r="G31" s="23"/>
      <c r="H31" s="23"/>
      <c r="I31" s="30"/>
    </row>
    <row r="32" customHeight="1" spans="1:8">
      <c r="A32" s="6"/>
      <c r="B32" s="6"/>
      <c r="C32" s="6"/>
      <c r="D32" s="6"/>
      <c r="G32" s="23"/>
      <c r="H32" s="23"/>
    </row>
    <row r="33" customHeight="1" spans="1:8">
      <c r="A33" s="6"/>
      <c r="B33" s="6"/>
      <c r="C33" s="6"/>
      <c r="D33" s="6"/>
      <c r="G33" s="23"/>
      <c r="H33" s="23"/>
    </row>
    <row r="34" customHeight="1" spans="1:8">
      <c r="A34" s="6"/>
      <c r="B34" s="6"/>
      <c r="C34" s="6"/>
      <c r="D34" s="6"/>
      <c r="G34" s="23"/>
      <c r="H34" s="23"/>
    </row>
    <row r="35" customHeight="1" spans="1:8">
      <c r="A35" s="6"/>
      <c r="B35" s="6"/>
      <c r="C35" s="6"/>
      <c r="D35" s="6"/>
      <c r="G35" s="23"/>
      <c r="H35" s="23"/>
    </row>
    <row r="36" customHeight="1" spans="1:8">
      <c r="A36" s="6"/>
      <c r="B36" s="6"/>
      <c r="C36" s="6"/>
      <c r="D36" s="6"/>
      <c r="G36" s="23"/>
      <c r="H36" s="23"/>
    </row>
  </sheetData>
  <autoFilter ref="A3:M29">
    <extLst/>
  </autoFilter>
  <mergeCells count="13">
    <mergeCell ref="A29:H29"/>
    <mergeCell ref="A10:A11"/>
    <mergeCell ref="B10:B11"/>
    <mergeCell ref="C10:C11"/>
    <mergeCell ref="D10:D11"/>
    <mergeCell ref="E10:E11"/>
    <mergeCell ref="F10:F11"/>
    <mergeCell ref="G10:G11"/>
    <mergeCell ref="H10:H11"/>
    <mergeCell ref="K10:K11"/>
    <mergeCell ref="L10:L11"/>
    <mergeCell ref="M10:M11"/>
    <mergeCell ref="A1:M2"/>
  </mergeCells>
  <dataValidations count="1">
    <dataValidation type="list" allowBlank="1" showInputMessage="1" showErrorMessage="1" sqref="J3">
      <formula1>"混合,公共租赁房,经济适用房,安居型商品房,限价商品房,拆迁安置房,解决历史遗留住房"</formula1>
    </dataValidation>
  </dataValidations>
  <pageMargins left="0.747916666666667" right="0.55" top="0.511805555555556" bottom="0.629166666666667" header="0.511805555555556" footer="0.432638888888889"/>
  <pageSetup paperSize="8" scale="52" fitToHeight="0" orientation="landscape"/>
  <headerFooter alignWithMargins="0">
    <oddFooter>&amp;C第 &amp;P 页</oddFooter>
  </headerFooter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2020年建设筹集项目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韩雨停</dc:creator>
  <cp:lastModifiedBy>黄兴盛</cp:lastModifiedBy>
  <dcterms:created xsi:type="dcterms:W3CDTF">2019-01-28T09:05:00Z</dcterms:created>
  <dcterms:modified xsi:type="dcterms:W3CDTF">2021-05-12T02:51:12Z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