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<sst xmlns="http://schemas.openxmlformats.org/spreadsheetml/2006/main" count="107">
  <si>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</si>
  <si>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</si>
  <si>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职业能力建设项目</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</si>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</sst>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176" formatCode="0.00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b/>
      <sz val="18"/>
      <color theme="3"/>
      <name val="宋体"/>
      <charset val="134"/>
      <scheme val="minor"/>
    </font>
    <font>
      <sz val="11"/>
      <color rgb="FF9C0006"/>
      <name val="宋体"/>
      <charset val="0"/>
      <scheme val="minor"/>
    </font>
    <font>
      <b/>
      <sz val="11"/>
      <color theme="1"/>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8" tint="0.399975585192419"/>
        <bgColor indexed="64"/>
      </patternFill>
    </fill>
    <fill>
      <patternFill patternType="solid">
        <fgColor rgb="FFFFEB9C"/>
        <bgColor indexed="64"/>
      </patternFill>
    </fill>
    <fill>
      <patternFill patternType="solid">
        <fgColor theme="9"/>
        <bgColor indexed="64"/>
      </patternFill>
    </fill>
    <fill>
      <patternFill patternType="solid">
        <fgColor theme="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9" borderId="12" applyNumberFormat="0" applyFont="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13" fillId="13" borderId="0" applyNumberFormat="0" applyBorder="0" applyAlignment="0" applyProtection="0">
      <alignment vertical="center"/>
    </xf>
    <xf numFmtId="0" fontId="17" fillId="0" borderId="18" applyNumberFormat="0" applyFill="0" applyAlignment="0" applyProtection="0">
      <alignment vertical="center"/>
    </xf>
    <xf numFmtId="0" fontId="13" fillId="14" borderId="0" applyNumberFormat="0" applyBorder="0" applyAlignment="0" applyProtection="0">
      <alignment vertical="center"/>
    </xf>
    <xf numFmtId="0" fontId="20" fillId="18" borderId="15" applyNumberFormat="0" applyAlignment="0" applyProtection="0">
      <alignment vertical="center"/>
    </xf>
    <xf numFmtId="0" fontId="27" fillId="18" borderId="13" applyNumberFormat="0" applyAlignment="0" applyProtection="0">
      <alignment vertical="center"/>
    </xf>
    <xf numFmtId="0" fontId="26" fillId="27" borderId="17" applyNumberFormat="0" applyAlignment="0" applyProtection="0">
      <alignment vertical="center"/>
    </xf>
    <xf numFmtId="0" fontId="9" fillId="24" borderId="0" applyNumberFormat="0" applyBorder="0" applyAlignment="0" applyProtection="0">
      <alignment vertical="center"/>
    </xf>
    <xf numFmtId="0" fontId="13" fillId="8" borderId="0" applyNumberFormat="0" applyBorder="0" applyAlignment="0" applyProtection="0">
      <alignment vertical="center"/>
    </xf>
    <xf numFmtId="0" fontId="16" fillId="0" borderId="14" applyNumberFormat="0" applyFill="0" applyAlignment="0" applyProtection="0">
      <alignment vertical="center"/>
    </xf>
    <xf numFmtId="0" fontId="12" fillId="0" borderId="11" applyNumberFormat="0" applyFill="0" applyAlignment="0" applyProtection="0">
      <alignment vertical="center"/>
    </xf>
    <xf numFmtId="0" fontId="19" fillId="17" borderId="0" applyNumberFormat="0" applyBorder="0" applyAlignment="0" applyProtection="0">
      <alignment vertical="center"/>
    </xf>
    <xf numFmtId="0" fontId="22" fillId="20" borderId="0" applyNumberFormat="0" applyBorder="0" applyAlignment="0" applyProtection="0">
      <alignment vertical="center"/>
    </xf>
    <xf numFmtId="0" fontId="9" fillId="4" borderId="0" applyNumberFormat="0" applyBorder="0" applyAlignment="0" applyProtection="0">
      <alignment vertical="center"/>
    </xf>
    <xf numFmtId="0" fontId="13" fillId="22"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9" fillId="16" borderId="0" applyNumberFormat="0" applyBorder="0" applyAlignment="0" applyProtection="0">
      <alignment vertical="center"/>
    </xf>
    <xf numFmtId="0" fontId="9" fillId="29"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9" fillId="33" borderId="0" applyNumberFormat="0" applyBorder="0" applyAlignment="0" applyProtection="0">
      <alignment vertical="center"/>
    </xf>
    <xf numFmtId="0" fontId="9" fillId="28" borderId="0" applyNumberFormat="0" applyBorder="0" applyAlignment="0" applyProtection="0">
      <alignment vertical="center"/>
    </xf>
    <xf numFmtId="0" fontId="13" fillId="30" borderId="0" applyNumberFormat="0" applyBorder="0" applyAlignment="0" applyProtection="0">
      <alignment vertical="center"/>
    </xf>
    <xf numFmtId="0" fontId="9" fillId="6" borderId="0" applyNumberFormat="0" applyBorder="0" applyAlignment="0" applyProtection="0">
      <alignment vertical="center"/>
    </xf>
    <xf numFmtId="0" fontId="13" fillId="19" borderId="0" applyNumberFormat="0" applyBorder="0" applyAlignment="0" applyProtection="0">
      <alignment vertical="center"/>
    </xf>
    <xf numFmtId="0" fontId="13" fillId="21" borderId="0" applyNumberFormat="0" applyBorder="0" applyAlignment="0" applyProtection="0">
      <alignment vertical="center"/>
    </xf>
    <xf numFmtId="0" fontId="9" fillId="25" borderId="0" applyNumberFormat="0" applyBorder="0" applyAlignment="0" applyProtection="0">
      <alignment vertical="center"/>
    </xf>
    <xf numFmtId="0" fontId="13" fillId="1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28"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515.74</v>
      </c>
      <c r="F6" s="13">
        <v>512.78</v>
      </c>
      <c r="G6" s="14"/>
      <c r="H6" s="17">
        <f>F6/E6</f>
        <v>0.994260673983015</v>
      </c>
    </row>
    <row r="7" ht="32" customHeight="1" spans="1:8">
      <c r="A7" s="11"/>
      <c r="B7" s="16" t="s">
        <v>18</v>
      </c>
      <c r="C7" s="12">
        <f>C6</f>
        <v>0</v>
      </c>
      <c r="D7" s="12"/>
      <c r="E7" s="12">
        <f>E6</f>
        <v>515.74</v>
      </c>
      <c r="F7" s="13">
        <f>F6</f>
        <v>512.78</v>
      </c>
      <c r="G7" s="14"/>
      <c r="H7" s="18">
        <f>H6</f>
        <v>0.994260673983015</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1.98852134796603</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16</v>
      </c>
    </row>
    <row r="31" ht="82" customHeight="1" spans="1:8">
      <c r="A31" s="30"/>
      <c r="B31" s="33"/>
      <c r="C31" s="30"/>
      <c r="D31" s="21" t="s">
        <v>102</v>
      </c>
      <c r="E31" s="23" t="s">
        <v>103</v>
      </c>
      <c r="F31" s="22">
        <v>8</v>
      </c>
      <c r="G31" s="23" t="s">
        <v>104</v>
      </c>
      <c r="H31" s="24">
        <v>7</v>
      </c>
    </row>
    <row r="32" ht="27" customHeight="1" spans="1:8">
      <c r="A32" s="21" t="s">
        <v>105</v>
      </c>
      <c r="B32" s="22">
        <v>100</v>
      </c>
      <c r="C32" s="22"/>
      <c r="D32" s="22"/>
      <c r="E32" s="22"/>
      <c r="F32" s="22">
        <f>SUM(F10:F31)</f>
        <v>100</v>
      </c>
      <c r="G32" s="27"/>
      <c r="H32" s="34">
        <f>SUM(H10:H31)</f>
        <v>97.988521347966</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