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72"/>
  </bookViews>
  <sheets>
    <sheet name="Sheet2" sheetId="2" r:id="rId1"/>
  </sheets>
  <calcPr calcId="144525"/>
</workbook>
</file>

<file path=xl/sharedStrings.xml><?xml version="1.0" encoding="utf-8"?>
<sst xmlns="http://schemas.openxmlformats.org/spreadsheetml/2006/main" count="104" uniqueCount="101">
  <si>
    <r>
      <rPr>
        <b/>
        <sz val="16"/>
        <color rgb="FF000000"/>
        <rFont val="仿宋_GB2312"/>
        <charset val="134"/>
      </rPr>
      <t>常规项目支出绩效自评（</t>
    </r>
    <r>
      <rPr>
        <b/>
        <sz val="16"/>
        <color rgb="FFFF0000"/>
        <rFont val="仿宋_GB2312"/>
        <charset val="134"/>
      </rPr>
      <t>未编制绩效目标项目</t>
    </r>
    <r>
      <rPr>
        <b/>
        <sz val="16"/>
        <color rgb="FF000000"/>
        <rFont val="仿宋_GB2312"/>
        <charset val="134"/>
      </rPr>
      <t>）</t>
    </r>
  </si>
  <si>
    <t>项目名称</t>
  </si>
  <si>
    <t>机构运行辅助管理</t>
  </si>
  <si>
    <t xml:space="preserve">项目类别 </t>
  </si>
  <si>
    <t>常规 （√ ）一次性（ ） 追加（ ）</t>
  </si>
  <si>
    <t>项目主管单位</t>
  </si>
  <si>
    <t>深圳市龙华区人大常委会办公室</t>
  </si>
  <si>
    <t>项目实施单位</t>
  </si>
  <si>
    <t>项目周期</t>
  </si>
  <si>
    <t xml:space="preserve"> 全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</si>
  <si>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</si>
  <si>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</si>
  <si>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</si>
  <si>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</si>
  <si>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</si>
  <si>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</si>
  <si>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</si>
  <si>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</si>
  <si>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</si>
  <si>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</si>
  <si>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</si>
  <si>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</si>
  <si>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</si>
  <si>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</si>
  <si>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</si>
  <si>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</si>
  <si>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</si>
  <si>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</si>
  <si>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</si>
  <si>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</si>
  <si>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</si>
  <si>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</si>
  <si>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</si>
  <si>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</si>
  <si>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</si>
  <si>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</si>
  <si>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</si>
  <si>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</si>
  <si>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</si>
  <si>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</si>
  <si>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</si>
  <si>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</si>
  <si>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</si>
  <si>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</si>
  <si>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</si>
  <si>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</si>
  <si>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</si>
  <si>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</si>
  <si>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</si>
  <si>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</si>
  <si>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</si>
  <si>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</si>
  <si>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</si>
  <si>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</si>
  <si>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</si>
  <si>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</si>
  <si>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</si>
  <si>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</si>
  <si>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</si>
  <si>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</si>
  <si>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</si>
  <si>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</si>
  <si>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</si>
  <si>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</si>
  <si>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</si>
  <si>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</si>
  <si>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</si>
  <si>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</si>
  <si>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</si>
  <si>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</si>
  <si>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</si>
  <si>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</si>
  <si>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</si>
  <si>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</si>
  <si>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</si>
  <si>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</si>
  <si>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</si>
  <si>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</si>
  <si>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</si>
  <si>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</si>
  <si>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</si>
  <si>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</si>
  <si>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</si>
  <si>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</si>
  <si>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</si>
  <si>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</si>
  <si>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</si>
  <si>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</si>
  <si>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</si>
  <si>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</si>
  <si>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</si>
  <si>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r>
      <rPr>
        <sz val="12"/>
        <color rgb="FFFF0000"/>
        <rFont val="宋体"/>
        <charset val="134"/>
        <scheme val="minor"/>
      </rPr>
      <t>发放非编人员工资平均人数达15人，得17分。</t>
    </r>
    <r>
      <rPr>
        <sz val="12"/>
        <color theme="1"/>
        <rFont val="宋体"/>
        <charset val="134"/>
        <scheme val="minor"/>
      </rPr>
      <t xml:space="preserve">
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r>
  </si>
  <si>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</si>
  <si>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</si>
  <si>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r>
      <rPr>
        <sz val="12"/>
        <color rgb="FFFF0000"/>
        <rFont val="宋体"/>
        <charset val="134"/>
        <scheme val="minor"/>
      </rPr>
      <t>及时发放非编人员工资，得18分。</t>
    </r>
    <r>
      <rPr>
        <sz val="12"/>
        <color theme="1"/>
        <rFont val="宋体"/>
        <charset val="134"/>
        <scheme val="minor"/>
      </rPr>
      <t xml:space="preserve">
完成及时率=计划时限内实际完成的项目数量/计划时限内应完成的项目数量×100%。
完成及时率*权重分</t>
    </r>
  </si>
  <si>
    <t>项目效益
（25）</t>
  </si>
  <si>
    <t>社会公众或服务对象满意度</t>
  </si>
  <si>
    <t>社会公众或服务对象对项目实施效果的满意程度。
（可以从管理层面、工作人员层面和直接受益者层面设计满意度指标和开展满意度调查）</t>
  </si>
  <si>
    <r>
      <rPr>
        <sz val="12"/>
        <color rgb="FFFF0000"/>
        <rFont val="宋体"/>
        <charset val="134"/>
        <scheme val="minor"/>
      </rPr>
      <t>发放对象基本满意，得25分。</t>
    </r>
    <r>
      <rPr>
        <sz val="12"/>
        <color theme="1"/>
        <rFont val="宋体"/>
        <charset val="134"/>
        <scheme val="minor"/>
      </rPr>
      <t xml:space="preserve">
社会公众或服务对象是指因该项目实施而受到影响的部门（单位）、群体或个人。一般采取社会调查的方式。</t>
    </r>
  </si>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</sst>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sz val="12"/>
      <color rgb="FFFF0000"/>
      <name val="宋体"/>
      <charset val="134"/>
      <scheme val="minor"/>
    </font>
    <font>
      <b/>
      <sz val="11"/>
      <color theme="1"/>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6"/>
      <color rgb="FFFF0000"/>
      <name val="仿宋_GB2312"/>
      <charset val="134"/>
    </font>
  </fonts>
  <fills count="34">
    <fill>
      <patternFill patternType="none"/>
    </fill>
    <fill>
      <patternFill patternType="gray125"/>
    </fill>
    <fill>
      <patternFill patternType="solid">
        <fgColor theme="0" tint="-0.2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9" tint="0.399975585192419"/>
        <bgColor indexed="64"/>
      </patternFill>
    </fill>
    <fill>
      <patternFill patternType="solid">
        <fgColor rgb="FFFFEB9C"/>
        <bgColor indexed="64"/>
      </patternFill>
    </fill>
    <fill>
      <patternFill patternType="solid">
        <fgColor theme="9" tint="0.599993896298105"/>
        <bgColor indexed="64"/>
      </patternFill>
    </fill>
    <fill>
      <patternFill patternType="solid">
        <fgColor theme="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9" borderId="0" applyNumberFormat="0" applyBorder="0" applyAlignment="0" applyProtection="0">
      <alignment vertical="center"/>
    </xf>
    <xf numFmtId="0" fontId="14" fillId="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7" borderId="0" applyNumberFormat="0" applyBorder="0" applyAlignment="0" applyProtection="0">
      <alignment vertical="center"/>
    </xf>
    <xf numFmtId="0" fontId="18" fillId="11"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4" borderId="13" applyNumberFormat="0" applyFont="0" applyAlignment="0" applyProtection="0">
      <alignment vertical="center"/>
    </xf>
    <xf numFmtId="0" fontId="17" fillId="14" borderId="0" applyNumberFormat="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11" applyNumberFormat="0" applyFill="0" applyAlignment="0" applyProtection="0">
      <alignment vertical="center"/>
    </xf>
    <xf numFmtId="0" fontId="15" fillId="0" borderId="11" applyNumberFormat="0" applyFill="0" applyAlignment="0" applyProtection="0">
      <alignment vertical="center"/>
    </xf>
    <xf numFmtId="0" fontId="17" fillId="15" borderId="0" applyNumberFormat="0" applyBorder="0" applyAlignment="0" applyProtection="0">
      <alignment vertical="center"/>
    </xf>
    <xf numFmtId="0" fontId="19" fillId="0" borderId="14" applyNumberFormat="0" applyFill="0" applyAlignment="0" applyProtection="0">
      <alignment vertical="center"/>
    </xf>
    <xf numFmtId="0" fontId="17" fillId="16" borderId="0" applyNumberFormat="0" applyBorder="0" applyAlignment="0" applyProtection="0">
      <alignment vertical="center"/>
    </xf>
    <xf numFmtId="0" fontId="9" fillId="3" borderId="10" applyNumberFormat="0" applyAlignment="0" applyProtection="0">
      <alignment vertical="center"/>
    </xf>
    <xf numFmtId="0" fontId="12" fillId="3" borderId="12" applyNumberFormat="0" applyAlignment="0" applyProtection="0">
      <alignment vertical="center"/>
    </xf>
    <xf numFmtId="0" fontId="24" fillId="17" borderId="16" applyNumberFormat="0" applyAlignment="0" applyProtection="0">
      <alignment vertical="center"/>
    </xf>
    <xf numFmtId="0" fontId="16" fillId="18" borderId="0" applyNumberFormat="0" applyBorder="0" applyAlignment="0" applyProtection="0">
      <alignment vertical="center"/>
    </xf>
    <xf numFmtId="0" fontId="17" fillId="19" borderId="0" applyNumberFormat="0" applyBorder="0" applyAlignment="0" applyProtection="0">
      <alignment vertical="center"/>
    </xf>
    <xf numFmtId="0" fontId="23" fillId="0" borderId="15" applyNumberFormat="0" applyFill="0" applyAlignment="0" applyProtection="0">
      <alignment vertical="center"/>
    </xf>
    <xf numFmtId="0" fontId="25" fillId="0" borderId="17" applyNumberFormat="0" applyFill="0" applyAlignment="0" applyProtection="0">
      <alignment vertical="center"/>
    </xf>
    <xf numFmtId="0" fontId="26" fillId="20" borderId="0" applyNumberFormat="0" applyBorder="0" applyAlignment="0" applyProtection="0">
      <alignment vertical="center"/>
    </xf>
    <xf numFmtId="0" fontId="27" fillId="22" borderId="0" applyNumberFormat="0" applyBorder="0" applyAlignment="0" applyProtection="0">
      <alignment vertical="center"/>
    </xf>
    <xf numFmtId="0" fontId="16" fillId="8" borderId="0" applyNumberFormat="0" applyBorder="0" applyAlignment="0" applyProtection="0">
      <alignment vertical="center"/>
    </xf>
    <xf numFmtId="0" fontId="17" fillId="24" borderId="0" applyNumberFormat="0" applyBorder="0" applyAlignment="0" applyProtection="0">
      <alignment vertical="center"/>
    </xf>
    <xf numFmtId="0" fontId="16" fillId="26" borderId="0" applyNumberFormat="0" applyBorder="0" applyAlignment="0" applyProtection="0">
      <alignment vertical="center"/>
    </xf>
    <xf numFmtId="0" fontId="16" fillId="25"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6" fillId="32" borderId="0" applyNumberFormat="0" applyBorder="0" applyAlignment="0" applyProtection="0">
      <alignment vertical="center"/>
    </xf>
    <xf numFmtId="0" fontId="16" fillId="33" borderId="0" applyNumberFormat="0" applyBorder="0" applyAlignment="0" applyProtection="0">
      <alignment vertical="center"/>
    </xf>
    <xf numFmtId="0" fontId="17" fillId="29" borderId="0" applyNumberFormat="0" applyBorder="0" applyAlignment="0" applyProtection="0">
      <alignment vertical="center"/>
    </xf>
    <xf numFmtId="0" fontId="16" fillId="6" borderId="0" applyNumberFormat="0" applyBorder="0" applyAlignment="0" applyProtection="0">
      <alignment vertical="center"/>
    </xf>
    <xf numFmtId="0" fontId="17" fillId="12" borderId="0" applyNumberFormat="0" applyBorder="0" applyAlignment="0" applyProtection="0">
      <alignment vertical="center"/>
    </xf>
    <xf numFmtId="0" fontId="17" fillId="10" borderId="0" applyNumberFormat="0" applyBorder="0" applyAlignment="0" applyProtection="0">
      <alignment vertical="center"/>
    </xf>
    <xf numFmtId="0" fontId="16" fillId="23" borderId="0" applyNumberFormat="0" applyBorder="0" applyAlignment="0" applyProtection="0">
      <alignment vertical="center"/>
    </xf>
    <xf numFmtId="0" fontId="17" fillId="21" borderId="0" applyNumberFormat="0" applyBorder="0" applyAlignment="0" applyProtection="0">
      <alignment vertical="center"/>
    </xf>
  </cellStyleXfs>
  <cellXfs count="35">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7"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8" fillId="0" borderId="7" xfId="0" applyFont="1" applyBorder="1"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1"/>
  <sheetViews>
    <sheetView tabSelected="1" zoomScale="60" zoomScaleNormal="60" topLeftCell="A13" workbookViewId="0">
      <selection activeCell="E14" sqref="E14"/>
    </sheetView>
  </sheetViews>
  <sheetFormatPr defaultColWidth="9" defaultRowHeight="14.4" outlineLevelCol="7"/>
  <cols>
    <col min="1" max="1" width="10.1296296296296" customWidth="1"/>
    <col min="2" max="2" width="18.75" customWidth="1"/>
    <col min="3" max="3" width="12.6296296296296" customWidth="1"/>
    <col min="4" max="4" width="22.5" customWidth="1"/>
    <col min="5" max="5" width="39.8425925925926" customWidth="1"/>
    <col min="6" max="6" width="6.91666666666667" style="1" customWidth="1"/>
    <col min="7" max="7" width="71.25" customWidth="1"/>
    <col min="8" max="8" width="11.8796296296296"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143</v>
      </c>
      <c r="D6" s="12"/>
      <c r="E6" s="12">
        <v>181.87</v>
      </c>
      <c r="F6" s="13">
        <v>181.61</v>
      </c>
      <c r="G6" s="14"/>
      <c r="H6" s="17">
        <f>F6/E6</f>
        <v>0.998570407433881</v>
      </c>
    </row>
    <row r="7" ht="32" customHeight="1" spans="1:8">
      <c r="A7" s="11"/>
      <c r="B7" s="16" t="s">
        <v>18</v>
      </c>
      <c r="C7" s="12">
        <v>143</v>
      </c>
      <c r="D7" s="12"/>
      <c r="E7" s="12">
        <v>181.87</v>
      </c>
      <c r="F7" s="13">
        <v>181.61</v>
      </c>
      <c r="G7" s="14"/>
      <c r="H7" s="17">
        <v>1</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23">
        <v>2</v>
      </c>
    </row>
    <row r="11" customFormat="1" ht="74" customHeight="1" spans="1:8">
      <c r="A11" s="20"/>
      <c r="B11" s="21"/>
      <c r="C11" s="20"/>
      <c r="D11" s="20" t="s">
        <v>33</v>
      </c>
      <c r="E11" s="22" t="s">
        <v>34</v>
      </c>
      <c r="F11" s="21">
        <v>2</v>
      </c>
      <c r="G11" s="22" t="s">
        <v>35</v>
      </c>
      <c r="H11" s="23">
        <v>2</v>
      </c>
    </row>
    <row r="12" customFormat="1" ht="88" customHeight="1" spans="1:8">
      <c r="A12" s="20"/>
      <c r="B12" s="21"/>
      <c r="C12" s="20"/>
      <c r="D12" s="20" t="s">
        <v>36</v>
      </c>
      <c r="E12" s="22" t="s">
        <v>37</v>
      </c>
      <c r="F12" s="21">
        <v>2</v>
      </c>
      <c r="G12" s="22" t="s">
        <v>38</v>
      </c>
      <c r="H12" s="23">
        <v>2</v>
      </c>
    </row>
    <row r="13" customFormat="1" ht="74" customHeight="1" spans="1:8">
      <c r="A13" s="20"/>
      <c r="B13" s="21"/>
      <c r="C13" s="20" t="s">
        <v>39</v>
      </c>
      <c r="D13" s="20" t="s">
        <v>40</v>
      </c>
      <c r="E13" s="22" t="s">
        <v>41</v>
      </c>
      <c r="F13" s="21">
        <v>2</v>
      </c>
      <c r="G13" s="22" t="s">
        <v>42</v>
      </c>
      <c r="H13" s="23">
        <v>2</v>
      </c>
    </row>
    <row r="14" customFormat="1" ht="104" customHeight="1" spans="1:8">
      <c r="A14" s="20"/>
      <c r="B14" s="21"/>
      <c r="C14" s="20"/>
      <c r="D14" s="20" t="s">
        <v>43</v>
      </c>
      <c r="E14" s="22" t="s">
        <v>44</v>
      </c>
      <c r="F14" s="21">
        <v>2</v>
      </c>
      <c r="G14" s="22" t="s">
        <v>45</v>
      </c>
      <c r="H14" s="23">
        <v>2</v>
      </c>
    </row>
    <row r="15" customFormat="1" ht="107" customHeight="1" spans="1:8">
      <c r="A15" s="24" t="s">
        <v>46</v>
      </c>
      <c r="B15" s="25">
        <v>30</v>
      </c>
      <c r="C15" s="20" t="s">
        <v>47</v>
      </c>
      <c r="D15" s="21" t="s">
        <v>48</v>
      </c>
      <c r="E15" s="26" t="s">
        <v>49</v>
      </c>
      <c r="F15" s="21">
        <v>2</v>
      </c>
      <c r="G15" s="22" t="s">
        <v>50</v>
      </c>
      <c r="H15" s="23">
        <v>2</v>
      </c>
    </row>
    <row r="16" customFormat="1" ht="99" customHeight="1" spans="1:8">
      <c r="A16" s="24"/>
      <c r="B16" s="25"/>
      <c r="C16" s="20"/>
      <c r="D16" s="21" t="s">
        <v>51</v>
      </c>
      <c r="E16" s="26" t="s">
        <v>52</v>
      </c>
      <c r="F16" s="21">
        <v>2</v>
      </c>
      <c r="G16" s="22" t="s">
        <v>53</v>
      </c>
      <c r="H16" s="23">
        <v>2</v>
      </c>
    </row>
    <row r="17" customFormat="1" ht="43" customHeight="1" spans="1:8">
      <c r="A17" s="24"/>
      <c r="B17" s="25"/>
      <c r="C17" s="21" t="s">
        <v>54</v>
      </c>
      <c r="D17" s="21" t="s">
        <v>55</v>
      </c>
      <c r="E17" s="22" t="s">
        <v>56</v>
      </c>
      <c r="F17" s="21">
        <v>2</v>
      </c>
      <c r="G17" s="22" t="s">
        <v>57</v>
      </c>
      <c r="H17" s="23">
        <v>2</v>
      </c>
    </row>
    <row r="18" customFormat="1" ht="43" customHeight="1" spans="1:8">
      <c r="A18" s="24"/>
      <c r="B18" s="25"/>
      <c r="C18" s="21"/>
      <c r="D18" s="21" t="s">
        <v>58</v>
      </c>
      <c r="E18" s="22" t="s">
        <v>59</v>
      </c>
      <c r="F18" s="21">
        <v>2</v>
      </c>
      <c r="G18" s="22" t="s">
        <v>60</v>
      </c>
      <c r="H18" s="23">
        <v>2</v>
      </c>
    </row>
    <row r="19" customFormat="1" ht="65" customHeight="1" spans="1:8">
      <c r="A19" s="24"/>
      <c r="B19" s="25"/>
      <c r="C19" s="21" t="s">
        <v>61</v>
      </c>
      <c r="D19" s="21" t="s">
        <v>62</v>
      </c>
      <c r="E19" s="22" t="s">
        <v>63</v>
      </c>
      <c r="F19" s="21">
        <v>2</v>
      </c>
      <c r="G19" s="22" t="s">
        <v>64</v>
      </c>
      <c r="H19" s="23">
        <v>2</v>
      </c>
    </row>
    <row r="20" customFormat="1" ht="105" customHeight="1" spans="1:8">
      <c r="A20" s="24"/>
      <c r="B20" s="25"/>
      <c r="C20" s="21"/>
      <c r="D20" s="21" t="s">
        <v>65</v>
      </c>
      <c r="E20" s="22" t="s">
        <v>66</v>
      </c>
      <c r="F20" s="21">
        <v>4</v>
      </c>
      <c r="G20" s="22" t="s">
        <v>67</v>
      </c>
      <c r="H20" s="23">
        <v>4</v>
      </c>
    </row>
    <row r="21" customFormat="1" ht="149" customHeight="1" spans="1:8">
      <c r="A21" s="24"/>
      <c r="B21" s="25"/>
      <c r="C21" s="21"/>
      <c r="D21" s="21" t="s">
        <v>68</v>
      </c>
      <c r="E21" s="22" t="s">
        <v>69</v>
      </c>
      <c r="F21" s="21">
        <v>3</v>
      </c>
      <c r="G21" s="22" t="s">
        <v>70</v>
      </c>
      <c r="H21" s="23">
        <v>3</v>
      </c>
    </row>
    <row r="22" customFormat="1" ht="73" customHeight="1" spans="1:8">
      <c r="A22" s="24"/>
      <c r="B22" s="25"/>
      <c r="C22" s="21"/>
      <c r="D22" s="21" t="s">
        <v>71</v>
      </c>
      <c r="E22" s="22" t="s">
        <v>72</v>
      </c>
      <c r="F22" s="21">
        <v>3</v>
      </c>
      <c r="G22" s="22" t="s">
        <v>73</v>
      </c>
      <c r="H22" s="23">
        <v>3</v>
      </c>
    </row>
    <row r="23" customFormat="1" ht="89" customHeight="1" spans="1:8">
      <c r="A23" s="24"/>
      <c r="B23" s="25"/>
      <c r="C23" s="25" t="s">
        <v>74</v>
      </c>
      <c r="D23" s="21" t="s">
        <v>75</v>
      </c>
      <c r="E23" s="26" t="s">
        <v>76</v>
      </c>
      <c r="F23" s="21">
        <v>3</v>
      </c>
      <c r="G23" s="26" t="s">
        <v>77</v>
      </c>
      <c r="H23" s="23">
        <v>3</v>
      </c>
    </row>
    <row r="24" customFormat="1" ht="67" customHeight="1" spans="1:8">
      <c r="A24" s="24"/>
      <c r="B24" s="25"/>
      <c r="C24" s="25"/>
      <c r="D24" s="21" t="s">
        <v>78</v>
      </c>
      <c r="E24" s="22" t="s">
        <v>79</v>
      </c>
      <c r="F24" s="21">
        <v>2</v>
      </c>
      <c r="G24" s="22" t="s">
        <v>80</v>
      </c>
      <c r="H24" s="23">
        <v>2</v>
      </c>
    </row>
    <row r="25" customFormat="1" ht="91" customHeight="1" spans="1:8">
      <c r="A25" s="24" t="s">
        <v>46</v>
      </c>
      <c r="B25" s="25"/>
      <c r="C25" s="25" t="s">
        <v>74</v>
      </c>
      <c r="D25" s="21" t="s">
        <v>81</v>
      </c>
      <c r="E25" s="22" t="s">
        <v>82</v>
      </c>
      <c r="F25" s="21">
        <v>3</v>
      </c>
      <c r="G25" s="22" t="s">
        <v>83</v>
      </c>
      <c r="H25" s="23">
        <v>3</v>
      </c>
    </row>
    <row r="26" customFormat="1" ht="104" customHeight="1" spans="1:8">
      <c r="A26" s="24"/>
      <c r="B26" s="25"/>
      <c r="C26" s="25"/>
      <c r="D26" s="21" t="s">
        <v>84</v>
      </c>
      <c r="E26" s="22" t="s">
        <v>85</v>
      </c>
      <c r="F26" s="21">
        <v>2</v>
      </c>
      <c r="G26" s="22" t="s">
        <v>86</v>
      </c>
      <c r="H26" s="23">
        <v>2</v>
      </c>
    </row>
    <row r="27" customFormat="1" ht="115" customHeight="1" spans="1:8">
      <c r="A27" s="27" t="s">
        <v>87</v>
      </c>
      <c r="B27" s="28">
        <v>60</v>
      </c>
      <c r="C27" s="27" t="s">
        <v>88</v>
      </c>
      <c r="D27" s="20" t="s">
        <v>89</v>
      </c>
      <c r="E27" s="22" t="s">
        <v>90</v>
      </c>
      <c r="F27" s="21">
        <v>17</v>
      </c>
      <c r="G27" s="29" t="s">
        <v>91</v>
      </c>
      <c r="H27" s="23">
        <v>17</v>
      </c>
    </row>
    <row r="28" customFormat="1" ht="110" customHeight="1" spans="1:8">
      <c r="A28" s="30"/>
      <c r="B28" s="31"/>
      <c r="C28" s="30"/>
      <c r="D28" s="20" t="s">
        <v>92</v>
      </c>
      <c r="E28" s="22" t="s">
        <v>93</v>
      </c>
      <c r="F28" s="21">
        <v>18</v>
      </c>
      <c r="G28" s="29" t="s">
        <v>94</v>
      </c>
      <c r="H28" s="23">
        <v>18</v>
      </c>
    </row>
    <row r="29" customFormat="1" ht="126" customHeight="1" spans="1:8">
      <c r="A29" s="30"/>
      <c r="B29" s="31"/>
      <c r="C29" s="27" t="s">
        <v>95</v>
      </c>
      <c r="D29" s="20" t="s">
        <v>96</v>
      </c>
      <c r="E29" s="22" t="s">
        <v>97</v>
      </c>
      <c r="F29" s="21">
        <v>25</v>
      </c>
      <c r="G29" s="29" t="s">
        <v>98</v>
      </c>
      <c r="H29" s="23">
        <v>25</v>
      </c>
    </row>
    <row r="30" customFormat="1" ht="27" customHeight="1" spans="1:8">
      <c r="A30" s="20" t="s">
        <v>99</v>
      </c>
      <c r="B30" s="21">
        <v>100</v>
      </c>
      <c r="C30" s="21"/>
      <c r="D30" s="21"/>
      <c r="E30" s="21"/>
      <c r="F30" s="21">
        <f>SUM(F10:F29)</f>
        <v>100</v>
      </c>
      <c r="G30" s="26"/>
      <c r="H30" s="23">
        <v>100</v>
      </c>
    </row>
    <row r="31" ht="40" customHeight="1" spans="1:8">
      <c r="A31" s="32" t="s">
        <v>100</v>
      </c>
      <c r="B31" s="33"/>
      <c r="C31" s="33"/>
      <c r="D31" s="33"/>
      <c r="E31" s="33"/>
      <c r="F31" s="33"/>
      <c r="G31" s="33"/>
      <c r="H31" s="34"/>
    </row>
  </sheetData>
  <mergeCells count="33">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1:H31"/>
    <mergeCell ref="A5:A8"/>
    <mergeCell ref="A10:A14"/>
    <mergeCell ref="A15:A24"/>
    <mergeCell ref="A25:A26"/>
    <mergeCell ref="A27:A29"/>
    <mergeCell ref="B10:B14"/>
    <mergeCell ref="B15:B24"/>
    <mergeCell ref="B25:B26"/>
    <mergeCell ref="B27:B29"/>
    <mergeCell ref="C10:C12"/>
    <mergeCell ref="C13:C14"/>
    <mergeCell ref="C15:C16"/>
    <mergeCell ref="C17:C18"/>
    <mergeCell ref="C19:C22"/>
    <mergeCell ref="C23:C24"/>
    <mergeCell ref="C25:C26"/>
    <mergeCell ref="C27:C28"/>
  </mergeCells>
  <pageMargins left="0.314583333333333" right="0.432638888888889" top="0.708333333333333" bottom="0.511805555555556" header="0.472222222222222" footer="0.354166666666667"/>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区人大机关</cp:lastModifiedBy>
  <dcterms:created xsi:type="dcterms:W3CDTF">2019-10-23T04:27:00Z</dcterms:created>
  <dcterms:modified xsi:type="dcterms:W3CDTF">2020-05-27T06:21:09Z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