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15"/>
  </bookViews>
  <sheets>
    <sheet name="2021年建设筹集项目" sheetId="1" r:id="rId1"/>
  </sheets>
  <definedNames>
    <definedName name="_xlnm._FilterDatabase" localSheetId="0" hidden="1">'2021年建设筹集项目'!$A$3:$IL$21</definedName>
    <definedName name="_xlnm.Print_Area" localSheetId="0">'2021年建设筹集项目'!$A$1:$N$19</definedName>
    <definedName name="_xlnm.Print_Titles" localSheetId="0">'2021年建设筹集项目'!$3:$3</definedName>
  </definedNames>
  <calcPr calcId="144525"/>
</workbook>
</file>

<file path=xl/sharedStrings.xml><?xml version="1.0" encoding="utf-8"?>
<sst xmlns="http://schemas.openxmlformats.org/spreadsheetml/2006/main" count="160" uniqueCount="93">
  <si>
    <t>深圳市龙华区2021年第二季度公共住房建设筹集项目表</t>
  </si>
  <si>
    <t>序号</t>
  </si>
  <si>
    <t>责任单位</t>
  </si>
  <si>
    <t>宗地号</t>
  </si>
  <si>
    <t>项目名称</t>
  </si>
  <si>
    <t>建设单位</t>
  </si>
  <si>
    <t>项目位置</t>
  </si>
  <si>
    <t>用地面积
（万平方米）</t>
  </si>
  <si>
    <t>公共住房建筑面积
（万平方米）</t>
  </si>
  <si>
    <t>套数</t>
  </si>
  <si>
    <t>住房类型</t>
  </si>
  <si>
    <t>建设/筹集完成时间</t>
  </si>
  <si>
    <t>设计单位</t>
  </si>
  <si>
    <t>施工单位</t>
  </si>
  <si>
    <t>监理单位</t>
  </si>
  <si>
    <t>龙华人才安居公司</t>
  </si>
  <si>
    <t>-</t>
  </si>
  <si>
    <t>长租公寓</t>
  </si>
  <si>
    <t>人才住房（租赁）</t>
  </si>
  <si>
    <t>第二季度</t>
  </si>
  <si>
    <t>龙华建设发展有限公司</t>
  </si>
  <si>
    <t>A907-0133</t>
  </si>
  <si>
    <t>观澜高新园区（A907-0133宗地）项目</t>
  </si>
  <si>
    <t>龙华区观湖街道观澜高新园区观盛四路</t>
  </si>
  <si>
    <t>公共租赁住房/人才住房</t>
  </si>
  <si>
    <t>深圳市华阳国际工程设计股份有限公司</t>
  </si>
  <si>
    <t>中建三局第三建设工程有限责任公司</t>
  </si>
  <si>
    <t>深圳现代建设监理有限公司</t>
  </si>
  <si>
    <t>深圳市栢恒商贸有限公司</t>
  </si>
  <si>
    <t>A901-0046、A901-0047</t>
  </si>
  <si>
    <t>栢恒工改保项目</t>
  </si>
  <si>
    <t>福城街道茜坑社区</t>
  </si>
  <si>
    <t>安居型商品房</t>
  </si>
  <si>
    <t>深圳市艺洲建筑工程设计有限公司</t>
  </si>
  <si>
    <t>远洋国际建设有限公司</t>
  </si>
  <si>
    <t>深圳市长城工程项目管理有限公司</t>
  </si>
  <si>
    <t>开市客（深圳）贸易有限公司
星河实业（深圳）有限公司</t>
  </si>
  <si>
    <t>A817-0613</t>
  </si>
  <si>
    <t>龙华新城核心地区01-01-01地块</t>
  </si>
  <si>
    <t>深圳北站新城</t>
  </si>
  <si>
    <t>人才住房（可售）</t>
  </si>
  <si>
    <t>香港华艺设计顾问（深圳）有限公司</t>
  </si>
  <si>
    <t>深圳市星宏达工程建设有限公司</t>
  </si>
  <si>
    <t>深圳市鸿业工程项目管理有限公司</t>
  </si>
  <si>
    <t>深圳市英泰实业有限公司</t>
  </si>
  <si>
    <t>A841-0550、A841-0551、A841-0552、A838-0860、A838-0861</t>
  </si>
  <si>
    <t>英泰工业中心城市更新单元（一期）</t>
  </si>
  <si>
    <t>大浪街道</t>
  </si>
  <si>
    <t>公共租赁住房</t>
  </si>
  <si>
    <t>悉地国际设计顾问（深圳）有限公司</t>
  </si>
  <si>
    <t>深圳泛华工程集团有限公司</t>
  </si>
  <si>
    <t>深圳市国银建设工程项目管理有限公司</t>
  </si>
  <si>
    <t>深圳市龙华区建筑工务署</t>
  </si>
  <si>
    <t>待定</t>
  </si>
  <si>
    <t>岳盟工业区城市更新单元规划学校</t>
  </si>
  <si>
    <t>民治街道民塘路与建设东路交汇处东南侧</t>
  </si>
  <si>
    <t>深圳市建筑设计研究总院有限公司</t>
  </si>
  <si>
    <t xml:space="preserve"> 中铁建设集团有限公司.广东永升建设工程有限公司</t>
  </si>
  <si>
    <t>上海市建设工程监理咨询有限公司</t>
  </si>
  <si>
    <t>龙峰小学</t>
  </si>
  <si>
    <t>民治街道工业路北侧，民清路西侧</t>
  </si>
  <si>
    <t>中国华西工程设计建设有限公司</t>
  </si>
  <si>
    <t>中建八局第二建设有限公司</t>
  </si>
  <si>
    <t>深圳市锦富房地产开发有限公司、
深圳市龙华清湖股份合作公司</t>
  </si>
  <si>
    <t>A827-0525</t>
  </si>
  <si>
    <t>富多肯工业区城市更新项目</t>
  </si>
  <si>
    <t>龙华街道</t>
  </si>
  <si>
    <t>香港华艺设计顾问(深圳)有限公司</t>
  </si>
  <si>
    <t>中国华西企业有限公司</t>
  </si>
  <si>
    <t>深圳市合创建设工程顾问有限公司</t>
  </si>
  <si>
    <t xml:space="preserve"> </t>
  </si>
  <si>
    <t>龙翔学校</t>
  </si>
  <si>
    <t>民治街道金地梅陇镇与绿景香颂之间</t>
  </si>
  <si>
    <t>中国建筑第六工程局有限公司</t>
  </si>
  <si>
    <t>深圳市第二十一高级中学</t>
  </si>
  <si>
    <t>民治街道新区大道与中梅路交汇处东南侧</t>
  </si>
  <si>
    <t>深圳市市政工程总公司</t>
  </si>
  <si>
    <t>深圳市恒浩建工程项目管理有限公司</t>
  </si>
  <si>
    <t>观澜中学</t>
  </si>
  <si>
    <t>观澜街道育才路1号</t>
  </si>
  <si>
    <t>浙江江南工程管理股份有限公司</t>
  </si>
  <si>
    <t>红山中学高中部</t>
  </si>
  <si>
    <t>民治街道新区大道与简上路交汇处东南侧</t>
  </si>
  <si>
    <t>上海建科工程咨询有限公司</t>
  </si>
  <si>
    <t>长湖学校</t>
  </si>
  <si>
    <t>福城街道</t>
  </si>
  <si>
    <t>中国有色金属工业西安勘察设计研究院有限公司</t>
  </si>
  <si>
    <t>重庆建工集团股份有限公司</t>
  </si>
  <si>
    <t>深圳卓越锦诚城市更新有限公司</t>
  </si>
  <si>
    <t>赤岭头二片区</t>
  </si>
  <si>
    <t>深圳市协鹏建筑与工程设计有限公司</t>
  </si>
  <si>
    <t>国基建设集团有限公司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</si>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</sst>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;[Red]0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b/>
      <sz val="36"/>
      <name val="宋体"/>
      <charset val="134"/>
    </font>
    <font>
      <b/>
      <sz val="1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 applyBorder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4" borderId="8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0" applyBorder="0">
      <alignment vertical="center"/>
    </xf>
    <xf numFmtId="0" fontId="21" fillId="0" borderId="0" applyBorder="0">
      <alignment vertical="center"/>
    </xf>
    <xf numFmtId="0" fontId="21" fillId="0" borderId="0" applyBorder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2 3 2" xfId="48"/>
    <cellStyle name="60% - 强调文字颜色 6" xfId="49" builtinId="52"/>
    <cellStyle name="常规 2" xfId="50"/>
    <cellStyle name="常规 4" xfId="51"/>
    <cellStyle name="常规 3" xfId="52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X19"/>
  <sheetViews>
    <sheetView tabSelected="1" zoomScale="55" zoomScaleNormal="55" zoomScaleSheetLayoutView="55" topLeftCell="B1" workbookViewId="0">
      <selection activeCell="C8" sqref="C8:C9"/>
    </sheetView>
  </sheetViews>
  <sheetFormatPr defaultColWidth="9.64166666666667" defaultRowHeight="45" customHeight="1"/>
  <cols>
    <col min="1" max="1" width="7.66666666666667" style="6" customWidth="1"/>
    <col min="2" max="2" width="43.6333333333333" style="1" customWidth="1"/>
    <col min="3" max="3" width="24.7666666666667" style="1" customWidth="1"/>
    <col min="4" max="4" width="37.85" style="6" customWidth="1"/>
    <col min="5" max="5" width="33.8666666666667" style="6" customWidth="1"/>
    <col min="6" max="6" width="31.7833333333333" style="7" customWidth="1"/>
    <col min="7" max="7" width="20.5333333333333" style="6" customWidth="1"/>
    <col min="8" max="8" width="21.9583333333333" style="6" customWidth="1"/>
    <col min="9" max="9" width="13.925" style="6" customWidth="1"/>
    <col min="10" max="10" width="34.7666666666667" style="6" customWidth="1"/>
    <col min="11" max="11" width="18.625" style="6" customWidth="1"/>
    <col min="12" max="12" width="33.8583333333333" style="6" customWidth="1"/>
    <col min="13" max="13" width="32.2666666666667" style="6" customWidth="1"/>
    <col min="14" max="14" width="31.5916666666667" style="6" customWidth="1"/>
    <col min="15" max="16379" width="8.89166666666667" style="6"/>
    <col min="16380" max="16384" width="9.64166666666667" style="6"/>
  </cols>
  <sheetData>
    <row r="1" s="1" customFormat="1" ht="30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30" customHeight="1" spans="1:246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</row>
    <row r="3" s="2" customFormat="1" ht="76.05" customHeight="1" spans="1:14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11" t="s">
        <v>7</v>
      </c>
      <c r="H3" s="11" t="s">
        <v>8</v>
      </c>
      <c r="I3" s="18" t="s">
        <v>9</v>
      </c>
      <c r="J3" s="18" t="s">
        <v>10</v>
      </c>
      <c r="K3" s="18" t="s">
        <v>11</v>
      </c>
      <c r="L3" s="19" t="s">
        <v>12</v>
      </c>
      <c r="M3" s="19" t="s">
        <v>13</v>
      </c>
      <c r="N3" s="19" t="s">
        <v>14</v>
      </c>
    </row>
    <row r="4" s="2" customFormat="1" ht="76.05" customHeight="1" spans="1:14">
      <c r="A4" s="12">
        <v>1</v>
      </c>
      <c r="B4" s="12" t="s">
        <v>15</v>
      </c>
      <c r="C4" s="12" t="s">
        <v>16</v>
      </c>
      <c r="D4" s="12" t="s">
        <v>17</v>
      </c>
      <c r="E4" s="13" t="s">
        <v>15</v>
      </c>
      <c r="F4" s="14" t="s">
        <v>16</v>
      </c>
      <c r="G4" s="15" t="s">
        <v>16</v>
      </c>
      <c r="H4" s="15" t="s">
        <v>16</v>
      </c>
      <c r="I4" s="20">
        <v>70</v>
      </c>
      <c r="J4" s="20" t="s">
        <v>18</v>
      </c>
      <c r="K4" s="20" t="s">
        <v>19</v>
      </c>
      <c r="L4" s="20" t="s">
        <v>16</v>
      </c>
      <c r="M4" s="20" t="s">
        <v>16</v>
      </c>
      <c r="N4" s="20" t="s">
        <v>16</v>
      </c>
    </row>
    <row r="5" s="3" customFormat="1" customHeight="1" spans="1:14">
      <c r="A5" s="12">
        <v>2</v>
      </c>
      <c r="B5" s="12" t="s">
        <v>20</v>
      </c>
      <c r="C5" s="12" t="s">
        <v>21</v>
      </c>
      <c r="D5" s="12" t="s">
        <v>22</v>
      </c>
      <c r="E5" s="12" t="s">
        <v>20</v>
      </c>
      <c r="F5" s="12" t="s">
        <v>23</v>
      </c>
      <c r="G5" s="16">
        <v>2.133</v>
      </c>
      <c r="H5" s="16">
        <v>4.002</v>
      </c>
      <c r="I5" s="12">
        <v>1000</v>
      </c>
      <c r="J5" s="21" t="s">
        <v>24</v>
      </c>
      <c r="K5" s="21" t="s">
        <v>19</v>
      </c>
      <c r="L5" s="21" t="s">
        <v>25</v>
      </c>
      <c r="M5" s="21" t="s">
        <v>26</v>
      </c>
      <c r="N5" s="21" t="s">
        <v>27</v>
      </c>
    </row>
    <row r="6" customHeight="1" spans="1:14">
      <c r="A6" s="12">
        <v>3</v>
      </c>
      <c r="B6" s="12" t="s">
        <v>28</v>
      </c>
      <c r="C6" s="12" t="s">
        <v>29</v>
      </c>
      <c r="D6" s="12" t="s">
        <v>30</v>
      </c>
      <c r="E6" s="12" t="s">
        <v>28</v>
      </c>
      <c r="F6" s="12" t="s">
        <v>31</v>
      </c>
      <c r="G6" s="16">
        <v>3.869452</v>
      </c>
      <c r="H6" s="16">
        <v>28.6887</v>
      </c>
      <c r="I6" s="12">
        <v>2590</v>
      </c>
      <c r="J6" s="21" t="s">
        <v>32</v>
      </c>
      <c r="K6" s="21" t="s">
        <v>19</v>
      </c>
      <c r="L6" s="21" t="s">
        <v>33</v>
      </c>
      <c r="M6" s="21" t="s">
        <v>34</v>
      </c>
      <c r="N6" s="21" t="s">
        <v>35</v>
      </c>
    </row>
    <row r="7" customHeight="1" spans="1:14">
      <c r="A7" s="12">
        <v>4</v>
      </c>
      <c r="B7" s="12" t="s">
        <v>36</v>
      </c>
      <c r="C7" s="12" t="s">
        <v>37</v>
      </c>
      <c r="D7" s="12" t="s">
        <v>38</v>
      </c>
      <c r="E7" s="12" t="s">
        <v>36</v>
      </c>
      <c r="F7" s="12" t="s">
        <v>39</v>
      </c>
      <c r="G7" s="16">
        <v>4.392835</v>
      </c>
      <c r="H7" s="16">
        <v>9.2</v>
      </c>
      <c r="I7" s="12">
        <v>1068</v>
      </c>
      <c r="J7" s="21" t="s">
        <v>40</v>
      </c>
      <c r="K7" s="21" t="s">
        <v>19</v>
      </c>
      <c r="L7" s="21" t="s">
        <v>41</v>
      </c>
      <c r="M7" s="21" t="s">
        <v>42</v>
      </c>
      <c r="N7" s="21" t="s">
        <v>43</v>
      </c>
    </row>
    <row r="8" customHeight="1" spans="1:14">
      <c r="A8" s="12">
        <v>5</v>
      </c>
      <c r="B8" s="12" t="s">
        <v>44</v>
      </c>
      <c r="C8" s="12" t="s">
        <v>45</v>
      </c>
      <c r="D8" s="12" t="s">
        <v>46</v>
      </c>
      <c r="E8" s="12" t="s">
        <v>44</v>
      </c>
      <c r="F8" s="12" t="s">
        <v>47</v>
      </c>
      <c r="G8" s="16">
        <v>0.846469</v>
      </c>
      <c r="H8" s="16">
        <v>1.29</v>
      </c>
      <c r="I8" s="12">
        <v>209</v>
      </c>
      <c r="J8" s="21" t="s">
        <v>48</v>
      </c>
      <c r="K8" s="21" t="s">
        <v>19</v>
      </c>
      <c r="L8" s="21" t="s">
        <v>49</v>
      </c>
      <c r="M8" s="21" t="s">
        <v>50</v>
      </c>
      <c r="N8" s="21" t="s">
        <v>51</v>
      </c>
    </row>
    <row r="9" customHeight="1" spans="1:14">
      <c r="A9" s="12"/>
      <c r="B9" s="12"/>
      <c r="C9" s="12"/>
      <c r="D9" s="12"/>
      <c r="E9" s="12"/>
      <c r="F9" s="12"/>
      <c r="G9" s="16"/>
      <c r="H9" s="16"/>
      <c r="I9" s="12">
        <v>31</v>
      </c>
      <c r="J9" s="21" t="s">
        <v>18</v>
      </c>
      <c r="K9" s="21"/>
      <c r="L9" s="21"/>
      <c r="M9" s="21"/>
      <c r="N9" s="21"/>
    </row>
    <row r="10" customHeight="1" spans="1:14">
      <c r="A10" s="12">
        <v>6</v>
      </c>
      <c r="B10" s="12" t="s">
        <v>52</v>
      </c>
      <c r="C10" s="12" t="s">
        <v>53</v>
      </c>
      <c r="D10" s="12" t="s">
        <v>54</v>
      </c>
      <c r="E10" s="12" t="s">
        <v>52</v>
      </c>
      <c r="F10" s="12" t="s">
        <v>55</v>
      </c>
      <c r="G10" s="16">
        <v>2.4</v>
      </c>
      <c r="H10" s="16">
        <v>7.925</v>
      </c>
      <c r="I10" s="12">
        <v>91</v>
      </c>
      <c r="J10" s="21" t="s">
        <v>18</v>
      </c>
      <c r="K10" s="21" t="s">
        <v>19</v>
      </c>
      <c r="L10" s="21" t="s">
        <v>56</v>
      </c>
      <c r="M10" s="21" t="s">
        <v>57</v>
      </c>
      <c r="N10" s="21" t="s">
        <v>58</v>
      </c>
    </row>
    <row r="11" s="4" customFormat="1" customHeight="1" spans="1:16378">
      <c r="A11" s="12">
        <v>7</v>
      </c>
      <c r="B11" s="12" t="s">
        <v>52</v>
      </c>
      <c r="C11" s="12" t="s">
        <v>53</v>
      </c>
      <c r="D11" s="12" t="s">
        <v>59</v>
      </c>
      <c r="E11" s="12" t="s">
        <v>52</v>
      </c>
      <c r="F11" s="12" t="s">
        <v>60</v>
      </c>
      <c r="G11" s="16">
        <v>1.0796</v>
      </c>
      <c r="H11" s="16">
        <v>3.09</v>
      </c>
      <c r="I11" s="12">
        <v>44</v>
      </c>
      <c r="J11" s="21" t="s">
        <v>18</v>
      </c>
      <c r="K11" s="21" t="s">
        <v>19</v>
      </c>
      <c r="L11" s="21" t="s">
        <v>61</v>
      </c>
      <c r="M11" s="21" t="s">
        <v>62</v>
      </c>
      <c r="N11" s="21" t="s">
        <v>58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6"/>
      <c r="XEN11" s="6"/>
      <c r="XEO11" s="6"/>
      <c r="XEP11" s="6"/>
      <c r="XEQ11" s="6"/>
      <c r="XER11" s="6"/>
      <c r="XES11" s="6"/>
      <c r="XET11" s="6"/>
      <c r="XEU11" s="6"/>
      <c r="XEV11" s="6"/>
      <c r="XEW11" s="6"/>
      <c r="XEX11" s="6"/>
    </row>
    <row r="12" ht="106" customHeight="1" spans="1:19">
      <c r="A12" s="12">
        <v>8</v>
      </c>
      <c r="B12" s="12" t="s">
        <v>63</v>
      </c>
      <c r="C12" s="12" t="s">
        <v>64</v>
      </c>
      <c r="D12" s="12" t="s">
        <v>65</v>
      </c>
      <c r="E12" s="12" t="s">
        <v>63</v>
      </c>
      <c r="F12" s="12" t="s">
        <v>66</v>
      </c>
      <c r="G12" s="16">
        <v>1.27</v>
      </c>
      <c r="H12" s="16">
        <v>15.04</v>
      </c>
      <c r="I12" s="12">
        <v>154</v>
      </c>
      <c r="J12" s="21" t="s">
        <v>18</v>
      </c>
      <c r="K12" s="21" t="s">
        <v>19</v>
      </c>
      <c r="L12" s="21" t="s">
        <v>67</v>
      </c>
      <c r="M12" s="21" t="s">
        <v>68</v>
      </c>
      <c r="N12" s="21" t="s">
        <v>69</v>
      </c>
      <c r="S12" s="6" t="s">
        <v>70</v>
      </c>
    </row>
    <row r="13" customHeight="1" spans="1:14">
      <c r="A13" s="12">
        <v>9</v>
      </c>
      <c r="B13" s="12" t="s">
        <v>52</v>
      </c>
      <c r="C13" s="12" t="s">
        <v>53</v>
      </c>
      <c r="D13" s="12" t="s">
        <v>71</v>
      </c>
      <c r="E13" s="12" t="s">
        <v>52</v>
      </c>
      <c r="F13" s="12" t="s">
        <v>72</v>
      </c>
      <c r="G13" s="16">
        <v>2.1</v>
      </c>
      <c r="H13" s="16">
        <v>4.5516</v>
      </c>
      <c r="I13" s="12">
        <v>59</v>
      </c>
      <c r="J13" s="21" t="s">
        <v>18</v>
      </c>
      <c r="K13" s="21" t="s">
        <v>19</v>
      </c>
      <c r="L13" s="21" t="s">
        <v>61</v>
      </c>
      <c r="M13" s="21" t="s">
        <v>73</v>
      </c>
      <c r="N13" s="21" t="s">
        <v>58</v>
      </c>
    </row>
    <row r="14" customHeight="1" spans="1:14">
      <c r="A14" s="12">
        <v>10</v>
      </c>
      <c r="B14" s="12" t="s">
        <v>52</v>
      </c>
      <c r="C14" s="12" t="s">
        <v>53</v>
      </c>
      <c r="D14" s="12" t="s">
        <v>74</v>
      </c>
      <c r="E14" s="12" t="s">
        <v>52</v>
      </c>
      <c r="F14" s="12" t="s">
        <v>75</v>
      </c>
      <c r="G14" s="16">
        <v>3.1</v>
      </c>
      <c r="H14" s="16">
        <v>7.2</v>
      </c>
      <c r="I14" s="12">
        <v>102</v>
      </c>
      <c r="J14" s="21" t="s">
        <v>18</v>
      </c>
      <c r="K14" s="21" t="s">
        <v>19</v>
      </c>
      <c r="L14" s="21" t="s">
        <v>25</v>
      </c>
      <c r="M14" s="21" t="s">
        <v>76</v>
      </c>
      <c r="N14" s="21" t="s">
        <v>77</v>
      </c>
    </row>
    <row r="15" s="1" customFormat="1" customHeight="1" spans="1:14">
      <c r="A15" s="12">
        <v>11</v>
      </c>
      <c r="B15" s="12" t="s">
        <v>52</v>
      </c>
      <c r="C15" s="12" t="s">
        <v>53</v>
      </c>
      <c r="D15" s="12" t="s">
        <v>78</v>
      </c>
      <c r="E15" s="12" t="s">
        <v>52</v>
      </c>
      <c r="F15" s="12" t="s">
        <v>79</v>
      </c>
      <c r="G15" s="16">
        <v>7.38287</v>
      </c>
      <c r="H15" s="16">
        <v>11.5435</v>
      </c>
      <c r="I15" s="12">
        <v>160</v>
      </c>
      <c r="J15" s="21" t="s">
        <v>18</v>
      </c>
      <c r="K15" s="21" t="s">
        <v>19</v>
      </c>
      <c r="L15" s="21" t="s">
        <v>25</v>
      </c>
      <c r="M15" s="21" t="s">
        <v>76</v>
      </c>
      <c r="N15" s="21" t="s">
        <v>80</v>
      </c>
    </row>
    <row r="16" s="5" customFormat="1" customHeight="1" spans="1:16378">
      <c r="A16" s="12">
        <v>12</v>
      </c>
      <c r="B16" s="12" t="s">
        <v>52</v>
      </c>
      <c r="C16" s="12" t="s">
        <v>53</v>
      </c>
      <c r="D16" s="12" t="s">
        <v>81</v>
      </c>
      <c r="E16" s="12" t="s">
        <v>52</v>
      </c>
      <c r="F16" s="12" t="s">
        <v>82</v>
      </c>
      <c r="G16" s="16">
        <v>3.166</v>
      </c>
      <c r="H16" s="16">
        <v>7.2</v>
      </c>
      <c r="I16" s="12">
        <v>104</v>
      </c>
      <c r="J16" s="21" t="s">
        <v>18</v>
      </c>
      <c r="K16" s="21" t="s">
        <v>19</v>
      </c>
      <c r="L16" s="21" t="s">
        <v>25</v>
      </c>
      <c r="M16" s="21" t="s">
        <v>76</v>
      </c>
      <c r="N16" s="21" t="s">
        <v>83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</row>
    <row r="17" s="1" customFormat="1" customHeight="1" spans="1:14">
      <c r="A17" s="12">
        <v>13</v>
      </c>
      <c r="B17" s="12" t="s">
        <v>52</v>
      </c>
      <c r="C17" s="12" t="s">
        <v>53</v>
      </c>
      <c r="D17" s="12" t="s">
        <v>84</v>
      </c>
      <c r="E17" s="12" t="s">
        <v>52</v>
      </c>
      <c r="F17" s="12" t="s">
        <v>85</v>
      </c>
      <c r="G17" s="16">
        <v>1.999526</v>
      </c>
      <c r="H17" s="16">
        <v>4.6778</v>
      </c>
      <c r="I17" s="12">
        <v>72</v>
      </c>
      <c r="J17" s="21" t="s">
        <v>18</v>
      </c>
      <c r="K17" s="21" t="s">
        <v>19</v>
      </c>
      <c r="L17" s="21" t="s">
        <v>86</v>
      </c>
      <c r="M17" s="21" t="s">
        <v>87</v>
      </c>
      <c r="N17" s="21" t="s">
        <v>58</v>
      </c>
    </row>
    <row r="18" s="1" customFormat="1" ht="51" customHeight="1" spans="1:14">
      <c r="A18" s="12">
        <v>14</v>
      </c>
      <c r="B18" s="12" t="s">
        <v>88</v>
      </c>
      <c r="C18" s="12" t="s">
        <v>53</v>
      </c>
      <c r="D18" s="12" t="s">
        <v>89</v>
      </c>
      <c r="E18" s="12" t="s">
        <v>88</v>
      </c>
      <c r="F18" s="12" t="s">
        <v>47</v>
      </c>
      <c r="G18" s="16">
        <v>2.5</v>
      </c>
      <c r="H18" s="16">
        <v>1.11</v>
      </c>
      <c r="I18" s="12">
        <v>196</v>
      </c>
      <c r="J18" s="21" t="s">
        <v>48</v>
      </c>
      <c r="K18" s="21" t="s">
        <v>19</v>
      </c>
      <c r="L18" s="21" t="s">
        <v>90</v>
      </c>
      <c r="M18" s="21" t="s">
        <v>91</v>
      </c>
      <c r="N18" s="21" t="s">
        <v>69</v>
      </c>
    </row>
    <row r="19" ht="57" customHeight="1" spans="1:14">
      <c r="A19" s="17" t="s">
        <v>92</v>
      </c>
      <c r="B19" s="17"/>
      <c r="C19" s="17"/>
      <c r="D19" s="17"/>
      <c r="E19" s="17"/>
      <c r="F19" s="17"/>
      <c r="G19" s="17"/>
      <c r="H19" s="17"/>
      <c r="I19" s="17">
        <f>SUM(I4:I18)</f>
        <v>5950</v>
      </c>
      <c r="J19" s="17"/>
      <c r="K19" s="17"/>
      <c r="L19" s="17"/>
      <c r="M19" s="17"/>
      <c r="N19" s="17"/>
    </row>
  </sheetData>
  <mergeCells count="14">
    <mergeCell ref="A19:F19"/>
    <mergeCell ref="A8:A9"/>
    <mergeCell ref="B8:B9"/>
    <mergeCell ref="C8:C9"/>
    <mergeCell ref="D8:D9"/>
    <mergeCell ref="E8:E9"/>
    <mergeCell ref="F8:F9"/>
    <mergeCell ref="G8:G9"/>
    <mergeCell ref="H8:H9"/>
    <mergeCell ref="K8:K9"/>
    <mergeCell ref="L8:L9"/>
    <mergeCell ref="M8:M9"/>
    <mergeCell ref="N8:N9"/>
    <mergeCell ref="A1:N2"/>
  </mergeCells>
  <pageMargins left="0.747916666666667" right="0.55" top="0.511805555555556" bottom="0.629166666666667" header="0.511805555555556" footer="0.432638888888889"/>
  <pageSetup paperSize="9" scale="40" fitToHeight="0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2021年建设筹集项目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韩雨停</dc:creator>
  <cp:lastModifiedBy>郑露</cp:lastModifiedBy>
  <dcterms:created xsi:type="dcterms:W3CDTF">2019-01-28T09:05:00Z</dcterms:created>
  <dcterms:modified xsi:type="dcterms:W3CDTF">2021-07-01T08:35:32Z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ED32BA20084F43DCA975760CECA92135</vt:lpwstr>
  </property>
  <property fmtid="{D5CDD505-2E9C-101B-9397-08002B2CF9AE}" pid="4" name="KSOReadingLayout">
    <vt:bool>true</vt:bool>
  </property>
</Properties>
</file>