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s>
  <definedNames>
    <definedName name="_xlnm._FilterDatabase" localSheetId="0" hidden="1">Sheet1!$A$2:$XED$26</definedName>
  </definedNames>
  <calcPr calcId="144525"/>
</workbook>
</file>

<file path=xl/sharedStrings.xml><?xml version="1.0" encoding="utf-8"?>
<sst xmlns="http://schemas.openxmlformats.org/spreadsheetml/2006/main" count="934" uniqueCount="406">
  <si>
    <t>附件1：                              抽检不合格信息</t>
  </si>
  <si>
    <t>序号</t>
  </si>
  <si>
    <t>抽样单号</t>
  </si>
  <si>
    <t>受检单位名称</t>
  </si>
  <si>
    <t>受检单位详细地址</t>
  </si>
  <si>
    <t>样品名称</t>
  </si>
  <si>
    <t>标称文字商标</t>
  </si>
  <si>
    <t>型号规格等级</t>
  </si>
  <si>
    <t>标称生产单位名称</t>
  </si>
  <si>
    <t>标称生产单位地址</t>
  </si>
  <si>
    <t>批号/生产日期/购进日期</t>
  </si>
  <si>
    <t>不合格项目｜标准要求｜检验结果</t>
  </si>
  <si>
    <t>食品分类</t>
  </si>
  <si>
    <t>检测机构</t>
  </si>
  <si>
    <t>备注</t>
  </si>
  <si>
    <t>SZ210126831</t>
  </si>
  <si>
    <t>深圳市宝安区沙井李记冻品行</t>
  </si>
  <si>
    <t>深圳市宝安区沙井街道中心路5号万丰市场10号铺</t>
  </si>
  <si>
    <t>腌萝卜干（片）</t>
  </si>
  <si>
    <t>/</t>
  </si>
  <si>
    <t xml:space="preserve">甜蜜素(以环己基氨基磺酸计)｜≤1.0 (g/kg)｜2.00(g/kg) </t>
  </si>
  <si>
    <t>蔬菜制品</t>
  </si>
  <si>
    <t>深圳市计量质量检测研究院</t>
  </si>
  <si>
    <t>以上不合格报告均已依据《食品安全抽样检验管理办法》要求，在时限内将报告送达告知被抽样单位，并在规定时间内未对抽检结果提出复检异议，现予以公示。</t>
  </si>
  <si>
    <t>SZ210126748</t>
  </si>
  <si>
    <t>深圳市信泽超市有限公司</t>
  </si>
  <si>
    <t>深圳市宝安区新桥街道万丰社区万丰第三工业区大钟岗路二巷79号上东区华府133</t>
  </si>
  <si>
    <t xml:space="preserve">苯甲酸及其钠盐(以苯甲酸计)｜ ≤1.0 (g/kg) ｜2.09(g/kg) </t>
  </si>
  <si>
    <t>防腐剂混合使用时各自用量占其最大使用量的比例之和｜≤1｜ 2.2</t>
  </si>
  <si>
    <t>SZ210126743</t>
  </si>
  <si>
    <t>腌萝卜干（条）</t>
  </si>
  <si>
    <t>防腐剂混合使用时各自用量占其最大使用量的比例之和｜≤1｜ 1.3</t>
  </si>
  <si>
    <t>SZ210126680</t>
  </si>
  <si>
    <t>深圳市宝安区新桥街道泰记副食日杂商店</t>
  </si>
  <si>
    <t>深圳市宝安区新桥街道新桥社区沙井北环路151号34</t>
  </si>
  <si>
    <t>萝卜干</t>
  </si>
  <si>
    <t>苯甲酸及其钠盐(以苯甲酸计)｜ ≤1.0 (g/kg) ｜3.20(g/kg)</t>
  </si>
  <si>
    <t>防腐剂混合使用时各自用量占其最大使用量的比例之和｜≤1｜ 3.3</t>
  </si>
  <si>
    <t>SZ210126276</t>
  </si>
  <si>
    <t>深圳市多喜旺食品有限公司</t>
  </si>
  <si>
    <t>深圳市龙岗区龙岗街道平南社区植物园路316号2楼、3楼</t>
  </si>
  <si>
    <t>加州葡萄吐司</t>
  </si>
  <si>
    <t>200克/包</t>
  </si>
  <si>
    <t>2021-05-27</t>
  </si>
  <si>
    <t xml:space="preserve">菌落总数｜ n=5,c=2,m=10⁴,M=10⁵(CFU/g) ｜7.0×10⁴、3.9×10⁴、3.7×10²、6.2×10⁴、9.3×10⁴(CFU/g) </t>
  </si>
  <si>
    <t>糕点</t>
  </si>
  <si>
    <t>SZ210125084</t>
  </si>
  <si>
    <t>深圳市广联百货有限公司</t>
  </si>
  <si>
    <t>深圳市龙岗区坂田街道南坑社区中心路一号1-2层</t>
  </si>
  <si>
    <t>脆麻花（芝麻咸味）</t>
  </si>
  <si>
    <t>图案</t>
  </si>
  <si>
    <t>308克/包</t>
  </si>
  <si>
    <t>漯河市粮健食品有限责任公司</t>
  </si>
  <si>
    <t>漯河市召陵区东城工业园区</t>
  </si>
  <si>
    <t>2021-01-12</t>
  </si>
  <si>
    <t xml:space="preserve">过氧化值(以脂肪计)｜≤0.25 (g/100g)｜ 1.0(g/100g) </t>
  </si>
  <si>
    <t>SZ210125273</t>
  </si>
  <si>
    <t>深圳华泰兴食品有限公司</t>
  </si>
  <si>
    <t>深圳市龙岗区大鹏街道水头工业区(海鲜商业街43号)</t>
  </si>
  <si>
    <t>陈皮梅（蜜饯•凉果类）</t>
  </si>
  <si>
    <t>400克/包</t>
  </si>
  <si>
    <t>深圳市龙岗区大鹏街道水头工业区(即：海鲜商业街43号)</t>
  </si>
  <si>
    <t>2021-04-07</t>
  </si>
  <si>
    <t xml:space="preserve">菌落总数｜ n=5,c=2,m=10³,M=10⁴(CFU/g) ｜2.9×10³、3.1×10³、2.3×10³、2.8×10³、2.3×10³(CFU/g) </t>
  </si>
  <si>
    <t>水果制品</t>
  </si>
  <si>
    <t>SZ210125617</t>
  </si>
  <si>
    <t>深圳市金禧食品有限公司</t>
  </si>
  <si>
    <t>深圳市龙华区观澜街道桂花社区惠民一路32号厂房六201</t>
  </si>
  <si>
    <t>金光乳鸽（红烧味）</t>
  </si>
  <si>
    <t>180克*5只/袋</t>
  </si>
  <si>
    <t>2021-05-25</t>
  </si>
  <si>
    <t xml:space="preserve">菌落总数｜ n=5,c=2,m=10⁴,M=10⁵(CFU/g) ｜2.7×10⁵、2.2×10⁵、2.5×10⁵、2.4×10⁵、2.4×10⁵(CFU/g) </t>
  </si>
  <si>
    <t>肉制品</t>
  </si>
  <si>
    <t>SZ210126442</t>
  </si>
  <si>
    <t>深圳市康雅达实业有限公司华信购物广场</t>
  </si>
  <si>
    <t>深圳市龙华新区大浪街道华荣路华艺商业街19号1栋2栋一、二楼</t>
  </si>
  <si>
    <t>金丝果脯</t>
  </si>
  <si>
    <t>流行e派</t>
  </si>
  <si>
    <t>135克/包</t>
  </si>
  <si>
    <t>广东泓润食品有限公司</t>
  </si>
  <si>
    <t>揭西县凤江镇河棉公路三段</t>
  </si>
  <si>
    <t>2021-04-20</t>
  </si>
  <si>
    <t xml:space="preserve">乙二胺四乙酸二钠｜≤0.25 (g/kg)｜ 0.337(g/kg) </t>
  </si>
  <si>
    <t>SZ210127339</t>
  </si>
  <si>
    <t>深圳市龙华新区观澜万盛如意生活超市</t>
  </si>
  <si>
    <t>深圳市龙华新区观澜街道章阁社区塘前瓦窑场工业区C栋</t>
  </si>
  <si>
    <t>猫山王榴莲饼</t>
  </si>
  <si>
    <t>300克/包</t>
  </si>
  <si>
    <t>广东雪哈食品有限公司</t>
  </si>
  <si>
    <t>佛山市南海区丹灶镇上安社区李家开发区陆平开厂房首层自编16号之一（住所申报）</t>
  </si>
  <si>
    <t>2021-05-01</t>
  </si>
  <si>
    <t xml:space="preserve">菌落总数｜ n=5,c=2,m=10⁴,M=10⁵(CFU/g) ｜ 3.2×10⁵、5.4×10⁵、1.3×10³、4.3×10⁴、4.0×10²(CFU/g) </t>
  </si>
  <si>
    <t>SZ210127152</t>
  </si>
  <si>
    <t>深圳市龙华区大浪木材咸货档</t>
  </si>
  <si>
    <t>深圳市龙华新区大浪街道龙胜社区龙胜市场一楼4、5、6、7号档</t>
  </si>
  <si>
    <t xml:space="preserve">甜蜜素(以环己基氨基磺酸计)｜≤1.0 (g/kg) ｜2.78(g/kg)  </t>
  </si>
  <si>
    <t>苯甲酸及其钠盐(以苯甲酸计)｜ ≤1.0 (g/kg) ｜2.74(g/kg)</t>
  </si>
  <si>
    <t>SZ210127107</t>
  </si>
  <si>
    <t>深圳市龙华区大浪锦昌杂货档</t>
  </si>
  <si>
    <t>深圳市龙华区大浪街道龙胜社区龙胜市场24号32铺</t>
  </si>
  <si>
    <t xml:space="preserve">甜蜜素(以环己基氨基磺酸计)｜≤1.0 (g/kg) ｜5.34(g/kg)  </t>
  </si>
  <si>
    <t>糖精钠(以糖精计)｜≤0.15 (g/kg)｜ 0.206(g/kg)</t>
  </si>
  <si>
    <t>苯甲酸及其钠盐(以苯甲酸计) ｜≤1.0 (g/kg) ｜1.52(g/kg)</t>
  </si>
  <si>
    <t>SZ210127101</t>
  </si>
  <si>
    <t>深圳市龙华区观湖鸿兴粮油副食品店</t>
  </si>
  <si>
    <t>深圳市龙华区观湖街道新田社区新田市场A区3-4号</t>
  </si>
  <si>
    <t>大萝卜干</t>
  </si>
  <si>
    <t xml:space="preserve">甜蜜素(以环己基氨基磺酸计)｜≤1.0 (g/kg) ｜1.28(g/kg) </t>
  </si>
  <si>
    <t>SZ210128039</t>
  </si>
  <si>
    <t>深圳市汇港城购物中心有限公司</t>
  </si>
  <si>
    <t>深圳市光明新区玉塘街道长圳社区长圳路39号</t>
  </si>
  <si>
    <t>匠心小麻花（芝麻原味）</t>
  </si>
  <si>
    <t>330克/袋</t>
  </si>
  <si>
    <t>安徽老市食品有限公司</t>
  </si>
  <si>
    <t>安徽省宿州市埇桥区朱仙庄镇曹垤路、路西原李里小学院内</t>
  </si>
  <si>
    <t>2020-12-15</t>
  </si>
  <si>
    <t xml:space="preserve">过氧化值(以脂肪计)｜≤0.25 (g/100g)｜ 0.98(g/100g) </t>
  </si>
  <si>
    <t>SZ210127963</t>
  </si>
  <si>
    <t>深圳大鹏新区隆润达超市</t>
  </si>
  <si>
    <t>深圳市大鹏新区大鹏街道布新社区布新路77号10</t>
  </si>
  <si>
    <t>绿豆饼</t>
  </si>
  <si>
    <t>散装称重</t>
  </si>
  <si>
    <t>东莞市宏旺食品有限公司</t>
  </si>
  <si>
    <t>东莞市大岭山镇大片美村鸿意工业园</t>
  </si>
  <si>
    <t>2021-05-28</t>
  </si>
  <si>
    <t xml:space="preserve">酸价(以脂肪计)｜≤5 (mg/g) ｜5.8(mg/g) </t>
  </si>
  <si>
    <t>SZ210125792</t>
  </si>
  <si>
    <t>深圳盒马网络科技有限公司南山区第三分公司</t>
  </si>
  <si>
    <t>深圳市南山区桃源街道龙珠社区龙珠大道033号桃源村三期-201号、-101号、101号(岁宝百货)地下二层103</t>
  </si>
  <si>
    <t>咸蛋黄爆汁烧</t>
  </si>
  <si>
    <t>220g/包</t>
  </si>
  <si>
    <t>中山濠品轩食品有限公司</t>
  </si>
  <si>
    <t>中山市神湾镇神湾大道南170号之三B幢</t>
  </si>
  <si>
    <t>2021-05-11</t>
  </si>
  <si>
    <t>防腐剂混合使用时各自用量占其最大使用量的比例之和｜≤1｜ 1.5</t>
  </si>
  <si>
    <t>以上样品企业均已对检验结果申请复检，经复检机构检验，复检结论为不合格与初检结论一致。</t>
  </si>
  <si>
    <t>SZ210119876</t>
  </si>
  <si>
    <t>深圳探鱼餐饮管理有限公司第八分店</t>
  </si>
  <si>
    <t>深圳市龙岗区龙城街道中心城爱南路666号龙岗星河COCOpark二楼L2S-007号</t>
  </si>
  <si>
    <t>鸡蛋</t>
  </si>
  <si>
    <t>2021-04-08</t>
  </si>
  <si>
    <t xml:space="preserve">氟苯尼考｜不得检出｜23.0(μg/kg) </t>
  </si>
  <si>
    <t>食用农产品</t>
  </si>
  <si>
    <t>SZ210126755</t>
  </si>
  <si>
    <t>深圳市新鲜惠商贸有限公司</t>
  </si>
  <si>
    <t>深圳市光明区公明街道上村社区元山旧村三和模具厂101</t>
  </si>
  <si>
    <t>酸甜梅肉</t>
  </si>
  <si>
    <t>120克/包</t>
  </si>
  <si>
    <t>广东和盛食品有限公司</t>
  </si>
  <si>
    <t>揭阳市普侨区石南路中段顶楼路口北侧</t>
  </si>
  <si>
    <t>2021-03-03</t>
  </si>
  <si>
    <t xml:space="preserve">甜蜜素(以环己基氨基磺酸计)｜≤8.0 (g/kg) ｜16.6(g/kg) </t>
  </si>
  <si>
    <t>SZ210106821</t>
  </si>
  <si>
    <t>深圳市九和餐饮管理有限公司云城万科里店</t>
  </si>
  <si>
    <t>深圳市南山区西丽街道西丽留仙洞总部基地打石二路南侧万科云城万科里C绿廊B1层17/18号</t>
  </si>
  <si>
    <t>味精（假冒产品名称）</t>
  </si>
  <si>
    <t>图形商标</t>
  </si>
  <si>
    <t>1千克特小晶/包</t>
  </si>
  <si>
    <t>广州奥桑味精食品有限公司（假冒厂名）</t>
  </si>
  <si>
    <t>广州市海珠区南箕路翔凤横街2号（假冒厂址）</t>
  </si>
  <si>
    <t>2020-09-08</t>
  </si>
  <si>
    <t xml:space="preserve">谷氨酸钠｜≥99.0 (％)｜ 94.3(％) </t>
  </si>
  <si>
    <t>调味品</t>
  </si>
  <si>
    <t>广州奥桑味精食品有限公司对样品真实性提出异议，经深圳市市场监督管理局调查核实，该批次产品为假冒产品。</t>
  </si>
  <si>
    <t>被检单位名称</t>
  </si>
  <si>
    <t>被检单位详细地址</t>
  </si>
  <si>
    <t>文字商标</t>
  </si>
  <si>
    <t>生产单位名称</t>
  </si>
  <si>
    <t>生产单位地址</t>
  </si>
  <si>
    <t>批号/生产日期</t>
  </si>
  <si>
    <t>食品大类（一级）</t>
  </si>
  <si>
    <t>任务号</t>
  </si>
  <si>
    <t>报告结论</t>
  </si>
  <si>
    <t>不合格项目</t>
  </si>
  <si>
    <t>实测结果</t>
  </si>
  <si>
    <t>检测费（元）</t>
  </si>
  <si>
    <t>折扣率</t>
  </si>
  <si>
    <t>折扣后检测费（元）</t>
  </si>
  <si>
    <t>不合格/风险项目数</t>
  </si>
  <si>
    <t>检验项目数</t>
  </si>
  <si>
    <t>抽样人员</t>
  </si>
  <si>
    <t>数量(单位)</t>
  </si>
  <si>
    <t>检验数量(单位)</t>
  </si>
  <si>
    <t>备样数量(单位)</t>
  </si>
  <si>
    <t>单位</t>
  </si>
  <si>
    <t>单价</t>
  </si>
  <si>
    <t>总价</t>
  </si>
  <si>
    <t>支付人员</t>
  </si>
  <si>
    <t>支付方式</t>
  </si>
  <si>
    <t>保质期</t>
  </si>
  <si>
    <t>报告提交时间</t>
  </si>
  <si>
    <t>营业执照</t>
  </si>
  <si>
    <t>委托企业名称</t>
  </si>
  <si>
    <t>委托企业地址</t>
  </si>
  <si>
    <t>抽样基数</t>
  </si>
  <si>
    <t>60</t>
  </si>
  <si>
    <t xml:space="preserve">甜蜜素(以环己基氨基磺酸计)｜ ≤1.0 (g/kg) ｜ 2.00(g/kg) </t>
  </si>
  <si>
    <t>202101LZ18</t>
  </si>
  <si>
    <t>纯抽检不合格样品</t>
  </si>
  <si>
    <t>甜蜜素(以环己基氨基磺酸计)</t>
  </si>
  <si>
    <t xml:space="preserve">标准指标: ≤1.0 (g/kg) 实测值: 2.00(g/kg) </t>
  </si>
  <si>
    <t>卢荣锡,李洪</t>
  </si>
  <si>
    <t>受检单位未能提供样品供应商和购进日期信息。</t>
  </si>
  <si>
    <t>0.75</t>
  </si>
  <si>
    <t>0.5</t>
  </si>
  <si>
    <t>0.25</t>
  </si>
  <si>
    <t>kg</t>
  </si>
  <si>
    <t>16.0</t>
  </si>
  <si>
    <t>12.0</t>
  </si>
  <si>
    <t>卢荣锡</t>
  </si>
  <si>
    <t>现金</t>
  </si>
  <si>
    <t>2021-06-22</t>
  </si>
  <si>
    <t>92440300MA5DK1T717</t>
  </si>
  <si>
    <t>1.5</t>
  </si>
  <si>
    <t>70</t>
  </si>
  <si>
    <t>苯甲酸及其钠盐(以苯甲酸计),防腐剂混合使用时各自用量占其最大使用量的比例之和｜ ≤1.0 (g/kg) ｜ 2.09(g/kg) ｜ ≤1 ｜ 2.2</t>
  </si>
  <si>
    <t>苯甲酸及其钠盐(以苯甲酸计),防腐剂混合使用时各自用量占其最大使用量的比例之和</t>
  </si>
  <si>
    <t>标准指标: ≤1.0 (g/kg) 实测值: 2.09(g/kg) 标准指标: ≤1 实测值: 2.2</t>
  </si>
  <si>
    <t>0.927</t>
  </si>
  <si>
    <t>0.627</t>
  </si>
  <si>
    <t>0.3</t>
  </si>
  <si>
    <t>17.6</t>
  </si>
  <si>
    <t>16.3</t>
  </si>
  <si>
    <t>2021-06-17</t>
  </si>
  <si>
    <t>91440300MA5GA4321A</t>
  </si>
  <si>
    <t>73</t>
  </si>
  <si>
    <t>防腐剂混合使用时各自用量占其最大使用量的比例之和｜ ≤1 ｜ 1.3</t>
  </si>
  <si>
    <t>防腐剂混合使用时各自用量占其最大使用量的比例之和</t>
  </si>
  <si>
    <t>标准指标: ≤1 实测值: 1.3</t>
  </si>
  <si>
    <t>0.85</t>
  </si>
  <si>
    <t>0.55</t>
  </si>
  <si>
    <t>14.8</t>
  </si>
  <si>
    <t>2021-06-16</t>
  </si>
  <si>
    <t>78</t>
  </si>
  <si>
    <t>苯甲酸及其钠盐(以苯甲酸计),防腐剂混合使用时各自用量占其最大使用量的比例之和｜ ≤1.0 (g/kg) ｜ 3.20(g/kg) ｜ ≤1 ｜ 3.3</t>
  </si>
  <si>
    <t>标准指标: ≤1.0 (g/kg) 实测值: 3.20(g/kg) 标准指标: ≤1 实测值: 3.3</t>
  </si>
  <si>
    <t>梁永,张洪源</t>
  </si>
  <si>
    <t>受检单位未能提供样品的供应商信息，无法提供购进日期。</t>
  </si>
  <si>
    <t>1.3</t>
  </si>
  <si>
    <t>1.0</t>
  </si>
  <si>
    <t>15.0</t>
  </si>
  <si>
    <t>19.5</t>
  </si>
  <si>
    <t>梁永</t>
  </si>
  <si>
    <t>2021-06-18</t>
  </si>
  <si>
    <t>92440300MA5GBQD71D</t>
  </si>
  <si>
    <t>3</t>
  </si>
  <si>
    <t>6</t>
  </si>
  <si>
    <t xml:space="preserve">菌落总数｜ n=5,c=2,m=10⁴,M=10⁵(CFU/g) ｜ 7.0×10⁴、3.9×10⁴、3.7×10²、6.2×10⁴、9.3×10⁴(CFU/g) </t>
  </si>
  <si>
    <t>202101SC01</t>
  </si>
  <si>
    <t>菌落总数</t>
  </si>
  <si>
    <t xml:space="preserve">标准指标: n=5,c=2,m=10⁴,M=10⁵(CFU/g) 实测值: 7.0×10⁴、3.9×10⁴、3.7×10²、6.2×10⁴、9.3×10⁴(CFU/g) </t>
  </si>
  <si>
    <t>谭永坚,叶明</t>
  </si>
  <si>
    <t>11.0</t>
  </si>
  <si>
    <t>8.0</t>
  </si>
  <si>
    <t>3.0</t>
  </si>
  <si>
    <t>包</t>
  </si>
  <si>
    <t>13.0</t>
  </si>
  <si>
    <t>143.0</t>
  </si>
  <si>
    <t>谭永坚</t>
  </si>
  <si>
    <t>2021-06-15</t>
  </si>
  <si>
    <t>91440300MA5D9RMA24</t>
  </si>
  <si>
    <t>12</t>
  </si>
  <si>
    <t>297</t>
  </si>
  <si>
    <t xml:space="preserve">过氧化值(以脂肪计)｜ ≤0.25 (g/100g) ｜ 1.0(g/100g) </t>
  </si>
  <si>
    <t>202101LZ17</t>
  </si>
  <si>
    <t>过氧化值(以脂肪计)</t>
  </si>
  <si>
    <t xml:space="preserve">标准指标: ≤0.25 (g/100g) 实测值: 1.0(g/100g) </t>
  </si>
  <si>
    <t>高宏基,方子楠</t>
  </si>
  <si>
    <t>油炸类糕点</t>
  </si>
  <si>
    <t>6.0</t>
  </si>
  <si>
    <t>2.0</t>
  </si>
  <si>
    <t>9.9</t>
  </si>
  <si>
    <t>79.2</t>
  </si>
  <si>
    <t>方子楠</t>
  </si>
  <si>
    <t>2021-06-09</t>
  </si>
  <si>
    <t>91440300055109302J</t>
  </si>
  <si>
    <t>10</t>
  </si>
  <si>
    <t>118</t>
  </si>
  <si>
    <t xml:space="preserve">菌落总数｜ n=5,c=2,m=10³,M=10⁴(CFU/g) ｜ 2.9×10³、3.1×10³、2.3×10³、2.8×10³、2.3×10³(CFU/g) </t>
  </si>
  <si>
    <t xml:space="preserve">标准指标: n=5,c=2,m=10³,M=10⁴(CFU/g) 实测值: 2.9×10³、3.1×10³、2.3×10³、2.8×10³、2.3×10³(CFU/g) </t>
  </si>
  <si>
    <t>吴凌西,谢达暖</t>
  </si>
  <si>
    <t>120.0</t>
  </si>
  <si>
    <t>谢达暖</t>
  </si>
  <si>
    <t>91440300618911930J</t>
  </si>
  <si>
    <t>50</t>
  </si>
  <si>
    <t>46</t>
  </si>
  <si>
    <t xml:space="preserve">菌落总数｜ n=5,c=2,m=10⁴,M=10⁵(CFU/g) ｜ 2.7×10⁵、2.2×10⁵、2.5×10⁵、2.4×10⁵、2.4×10⁵(CFU/g) </t>
  </si>
  <si>
    <t xml:space="preserve">标准指标: n=5,c=2,m=10⁴,M=10⁵(CFU/g) 实测值: 2.7×10⁵、2.2×10⁵、2.5×10⁵、2.4×10⁵、2.4×10⁵(CFU/g) </t>
  </si>
  <si>
    <t>林宣仁,刘宏军</t>
  </si>
  <si>
    <t>样品为非即食产品</t>
  </si>
  <si>
    <t>袋</t>
  </si>
  <si>
    <t>100.0</t>
  </si>
  <si>
    <t>800.0</t>
  </si>
  <si>
    <t>林宣仁</t>
  </si>
  <si>
    <t>移动扫码支付</t>
  </si>
  <si>
    <t>91440300MA5GAWBE74</t>
  </si>
  <si>
    <t>40</t>
  </si>
  <si>
    <t>80</t>
  </si>
  <si>
    <t xml:space="preserve">乙二胺四乙酸二钠｜ ≤0.25 (g/kg) ｜ 0.337(g/kg) </t>
  </si>
  <si>
    <t>202101LZ15</t>
  </si>
  <si>
    <t>乙二胺四乙酸二钠</t>
  </si>
  <si>
    <t xml:space="preserve">标准指标: ≤0.25 (g/kg) 实测值: 0.337(g/kg) </t>
  </si>
  <si>
    <t>吴志彬,苏华济</t>
  </si>
  <si>
    <t>5.0</t>
  </si>
  <si>
    <t>7.5</t>
  </si>
  <si>
    <t>37.5</t>
  </si>
  <si>
    <t>吴志彬</t>
  </si>
  <si>
    <t>公务卡</t>
  </si>
  <si>
    <t>91440300795444472R</t>
  </si>
  <si>
    <t>101</t>
  </si>
  <si>
    <t xml:space="preserve">标准指标: n=5,c=2,m=10⁴,M=10⁵(CFU/g) 实测值: 3.2×10⁵、5.4×10⁵、1.3×10³、4.3×10⁴、4.0×10²(CFU/g) </t>
  </si>
  <si>
    <t>梁发源,陈尚</t>
  </si>
  <si>
    <t>11.9</t>
  </si>
  <si>
    <t>95.2</t>
  </si>
  <si>
    <t>陈尚</t>
  </si>
  <si>
    <t>2021-06-24</t>
  </si>
  <si>
    <t>92440300L671623144</t>
  </si>
  <si>
    <t>8</t>
  </si>
  <si>
    <t xml:space="preserve">甜蜜素(以环己基氨基磺酸计),苯甲酸及其钠盐(以苯甲酸计)｜ ≤1.0 (g/kg) ｜ 2.78(g/kg) ｜ ≤1.0 (g/kg) ｜ 2.74(g/kg) </t>
  </si>
  <si>
    <t>甜蜜素(以环己基氨基磺酸计),苯甲酸及其钠盐(以苯甲酸计)</t>
  </si>
  <si>
    <t xml:space="preserve">标准指标: ≤1.0 (g/kg) 实测值: 2.78(g/kg) 标准指标: ≤1.0 (g/kg) 实测值: 2.74(g/kg) </t>
  </si>
  <si>
    <t>林涌,胡润东</t>
  </si>
  <si>
    <t>受检单位暂未能提供供应商信息及购进日期</t>
  </si>
  <si>
    <t>0.6</t>
  </si>
  <si>
    <t>0.4</t>
  </si>
  <si>
    <t>0.2</t>
  </si>
  <si>
    <t>9.0</t>
  </si>
  <si>
    <t>胡润东</t>
  </si>
  <si>
    <t>92440300MA5K0Q3L64</t>
  </si>
  <si>
    <t>2</t>
  </si>
  <si>
    <t>18</t>
  </si>
  <si>
    <t xml:space="preserve">甜蜜素(以环己基氨基磺酸计),糖精钠(以糖精计),苯甲酸及其钠盐(以苯甲酸计)｜ ≤1.0 (g/kg) ｜ 5.34(g/kg) ｜ ≤0.15 (g/kg) ｜ 0.206(g/kg) ｜ ≤1.0 (g/kg) ｜ 1.52(g/kg) </t>
  </si>
  <si>
    <t>甜蜜素(以环己基氨基磺酸计),糖精钠(以糖精计),苯甲酸及其钠盐(以苯甲酸计)</t>
  </si>
  <si>
    <t xml:space="preserve">标准指标: ≤1.0 (g/kg) 实测值: 5.34(g/kg) 标准指标: ≤0.15 (g/kg) 实测值: 0.206(g/kg) 标准指标: ≤1.0 (g/kg) 实测值: 1.52(g/kg) </t>
  </si>
  <si>
    <t>25.0</t>
  </si>
  <si>
    <t>92440300MA5K00M47F</t>
  </si>
  <si>
    <t>22</t>
  </si>
  <si>
    <t xml:space="preserve">甜蜜素(以环己基氨基磺酸计)｜ ≤1.0 (g/kg) ｜ 1.28(g/kg) </t>
  </si>
  <si>
    <t xml:space="preserve">标准指标: ≤1.0 (g/kg) 实测值: 1.28(g/kg) </t>
  </si>
  <si>
    <t>王焕浩,邱志文</t>
  </si>
  <si>
    <t>被抽样单位无法提供合法进货凭证，无法提供购进日期信息</t>
  </si>
  <si>
    <t>王焕浩</t>
  </si>
  <si>
    <t>92440300MA5JQFGH74</t>
  </si>
  <si>
    <t>49</t>
  </si>
  <si>
    <t xml:space="preserve">过氧化值(以脂肪计)｜ ≤0.25 (g/100g) ｜ 0.98(g/100g) </t>
  </si>
  <si>
    <t xml:space="preserve">标准指标: ≤0.25 (g/100g) 实测值: 0.98(g/100g) </t>
  </si>
  <si>
    <t>加工方式：热加工油炸类</t>
  </si>
  <si>
    <t>91440300MA5F49065W</t>
  </si>
  <si>
    <t xml:space="preserve">酸价(以脂肪计)｜ ≤5 (mg/g) ｜ 5.8(mg/g) </t>
  </si>
  <si>
    <t>酸价(以脂肪计)</t>
  </si>
  <si>
    <t xml:space="preserve">标准指标: ≤5 (mg/g) 实测值: 5.8(mg/g) </t>
  </si>
  <si>
    <t>冯鑫胜,黄德富</t>
  </si>
  <si>
    <t>样品共分为8份，其中检样6份，备样2份。</t>
  </si>
  <si>
    <t>15.3</t>
  </si>
  <si>
    <t>30.6</t>
  </si>
  <si>
    <t>黄德富</t>
  </si>
  <si>
    <t>2021-06-25</t>
  </si>
  <si>
    <t>92440300MA5FUWQT3U</t>
  </si>
  <si>
    <t>269</t>
  </si>
  <si>
    <t>防腐剂混合使用时各自用量占其最大使用量的比例之和｜ ≤1 ｜ 1.5</t>
  </si>
  <si>
    <t>复检不合格</t>
  </si>
  <si>
    <t>标准指标: ≤1 实测值: 1.5</t>
  </si>
  <si>
    <t>10.0</t>
  </si>
  <si>
    <t>7.0</t>
  </si>
  <si>
    <t>12.8</t>
  </si>
  <si>
    <t>128.0</t>
  </si>
  <si>
    <t>2021-06-11</t>
  </si>
  <si>
    <t>91440300MA5F97AU7R</t>
  </si>
  <si>
    <t>15</t>
  </si>
  <si>
    <t>1</t>
  </si>
  <si>
    <t xml:space="preserve">氟苯尼考｜ 不得检出 ｜ 23.0(μg/kg) </t>
  </si>
  <si>
    <t>202101CZ11</t>
  </si>
  <si>
    <t>氟苯尼考</t>
  </si>
  <si>
    <t xml:space="preserve">标准指标: 不得检出 实测值: 23.0(μg/kg) </t>
  </si>
  <si>
    <t>刘元,高宏基</t>
  </si>
  <si>
    <t>样品供货商为:深圳市乐康食品发展有限公司。购进日期由受检方提供。样品制样后检验0.6kg，留样0.3kg。</t>
  </si>
  <si>
    <t>1.6</t>
  </si>
  <si>
    <t>12.5</t>
  </si>
  <si>
    <t>20.0</t>
  </si>
  <si>
    <t>刘元</t>
  </si>
  <si>
    <t>2021-04-22</t>
  </si>
  <si>
    <t>91440300356459728L</t>
  </si>
  <si>
    <t>27</t>
  </si>
  <si>
    <t xml:space="preserve">甜蜜素(以环己基氨基磺酸计)｜ ≤8.0 (g/kg) ｜ 16.6(g/kg) </t>
  </si>
  <si>
    <t xml:space="preserve">标准指标: ≤8.0 (g/kg) 实测值: 16.6(g/kg) </t>
  </si>
  <si>
    <t>何世昌,陈远航</t>
  </si>
  <si>
    <t>4.0</t>
  </si>
  <si>
    <t>8.5</t>
  </si>
  <si>
    <t>51.0</t>
  </si>
  <si>
    <t>陈远航</t>
  </si>
  <si>
    <t>91440300MA5FRRDN11</t>
  </si>
  <si>
    <t>味精</t>
  </si>
  <si>
    <t>广州奥桑味精食品有限公司</t>
  </si>
  <si>
    <t>广州市海珠区南箕路翔凤横街2号</t>
  </si>
  <si>
    <t xml:space="preserve">谷氨酸钠｜ ≥99.0 (％) ｜ 94.3(％) </t>
  </si>
  <si>
    <t>202101CY01</t>
  </si>
  <si>
    <t>假冒</t>
  </si>
  <si>
    <t>谷氨酸钠</t>
  </si>
  <si>
    <t xml:space="preserve">标准指标: ≥99.0 (％) 实测值: 94.3(％) </t>
  </si>
  <si>
    <t>梁永,李嘉铭</t>
  </si>
  <si>
    <t>14.5</t>
  </si>
  <si>
    <t>43.5</t>
  </si>
  <si>
    <t>李嘉铭</t>
  </si>
  <si>
    <t>2021-03-08</t>
  </si>
  <si>
    <t>91440300MA5F42XM7L</t>
  </si>
  <si>
    <t>4</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</si>
</sst>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27">
    <font>
      <sz val="11"/>
      <color theme="1"/>
      <name val="宋体"/>
      <charset val="134"/>
      <scheme val="minor"/>
    </font>
    <font>
      <sz val="12"/>
      <name val="宋体"/>
      <charset val="134"/>
    </font>
    <font>
      <sz val="12"/>
      <color rgb="FFFF0000"/>
      <name val="宋体"/>
      <charset val="134"/>
    </font>
    <font>
      <sz val="11"/>
      <name val="宋体"/>
      <charset val="134"/>
      <scheme val="minor"/>
    </font>
    <font>
      <b/>
      <sz val="16"/>
      <name val="宋体"/>
      <charset val="134"/>
    </font>
    <font>
      <b/>
      <sz val="9"/>
      <name val="宋体"/>
      <charset val="134"/>
    </font>
    <font>
      <sz val="9"/>
      <color theme="1"/>
      <name val="宋体"/>
      <charset val="134"/>
      <scheme val="minor"/>
    </font>
    <font>
      <b/>
      <sz val="9"/>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8" fillId="25" borderId="0" applyNumberFormat="0" applyBorder="0" applyAlignment="0" applyProtection="0">
      <alignment vertical="center"/>
    </xf>
    <xf numFmtId="0" fontId="23" fillId="2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2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0" borderId="0"/>
    <xf numFmtId="0" fontId="0" fillId="14" borderId="8" applyNumberFormat="0" applyFont="0" applyAlignment="0" applyProtection="0">
      <alignment vertical="center"/>
    </xf>
    <xf numFmtId="0" fontId="16" fillId="21"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6" applyNumberFormat="0" applyFill="0" applyAlignment="0" applyProtection="0">
      <alignment vertical="center"/>
    </xf>
    <xf numFmtId="0" fontId="10" fillId="0" borderId="6" applyNumberFormat="0" applyFill="0" applyAlignment="0" applyProtection="0">
      <alignment vertical="center"/>
    </xf>
    <xf numFmtId="0" fontId="16" fillId="27" borderId="0" applyNumberFormat="0" applyBorder="0" applyAlignment="0" applyProtection="0">
      <alignment vertical="center"/>
    </xf>
    <xf numFmtId="0" fontId="13" fillId="0" borderId="10" applyNumberFormat="0" applyFill="0" applyAlignment="0" applyProtection="0">
      <alignment vertical="center"/>
    </xf>
    <xf numFmtId="0" fontId="16" fillId="20" borderId="0" applyNumberFormat="0" applyBorder="0" applyAlignment="0" applyProtection="0">
      <alignment vertical="center"/>
    </xf>
    <xf numFmtId="0" fontId="17" fillId="13" borderId="7" applyNumberFormat="0" applyAlignment="0" applyProtection="0">
      <alignment vertical="center"/>
    </xf>
    <xf numFmtId="0" fontId="24" fillId="13" borderId="11" applyNumberFormat="0" applyAlignment="0" applyProtection="0">
      <alignment vertical="center"/>
    </xf>
    <xf numFmtId="0" fontId="9" fillId="4" borderId="5" applyNumberFormat="0" applyAlignment="0" applyProtection="0">
      <alignment vertical="center"/>
    </xf>
    <xf numFmtId="0" fontId="8" fillId="32" borderId="0" applyNumberFormat="0" applyBorder="0" applyAlignment="0" applyProtection="0">
      <alignment vertical="center"/>
    </xf>
    <xf numFmtId="0" fontId="16" fillId="17" borderId="0" applyNumberFormat="0" applyBorder="0" applyAlignment="0" applyProtection="0">
      <alignment vertical="center"/>
    </xf>
    <xf numFmtId="0" fontId="25" fillId="0" borderId="12" applyNumberFormat="0" applyFill="0" applyAlignment="0" applyProtection="0">
      <alignment vertical="center"/>
    </xf>
    <xf numFmtId="0" fontId="19" fillId="0" borderId="9" applyNumberFormat="0" applyFill="0" applyAlignment="0" applyProtection="0">
      <alignment vertical="center"/>
    </xf>
    <xf numFmtId="0" fontId="26" fillId="31" borderId="0" applyNumberFormat="0" applyBorder="0" applyAlignment="0" applyProtection="0">
      <alignment vertical="center"/>
    </xf>
    <xf numFmtId="0" fontId="22" fillId="19" borderId="0" applyNumberFormat="0" applyBorder="0" applyAlignment="0" applyProtection="0">
      <alignment vertical="center"/>
    </xf>
    <xf numFmtId="0" fontId="8" fillId="24" borderId="0" applyNumberFormat="0" applyBorder="0" applyAlignment="0" applyProtection="0">
      <alignment vertical="center"/>
    </xf>
    <xf numFmtId="0" fontId="16" fillId="12" borderId="0" applyNumberFormat="0" applyBorder="0" applyAlignment="0" applyProtection="0">
      <alignment vertical="center"/>
    </xf>
    <xf numFmtId="0" fontId="8" fillId="23" borderId="0" applyNumberFormat="0" applyBorder="0" applyAlignment="0" applyProtection="0">
      <alignment vertical="center"/>
    </xf>
    <xf numFmtId="0" fontId="8" fillId="3"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16" fillId="11" borderId="0" applyNumberFormat="0" applyBorder="0" applyAlignment="0" applyProtection="0">
      <alignment vertical="center"/>
    </xf>
    <xf numFmtId="0" fontId="16" fillId="16"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16" fillId="10" borderId="0" applyNumberFormat="0" applyBorder="0" applyAlignment="0" applyProtection="0">
      <alignment vertical="center"/>
    </xf>
    <xf numFmtId="0" fontId="8" fillId="2" borderId="0" applyNumberFormat="0" applyBorder="0" applyAlignment="0" applyProtection="0">
      <alignment vertical="center"/>
    </xf>
    <xf numFmtId="0" fontId="16" fillId="26" borderId="0" applyNumberFormat="0" applyBorder="0" applyAlignment="0" applyProtection="0">
      <alignment vertical="center"/>
    </xf>
    <xf numFmtId="0" fontId="16" fillId="15" borderId="0" applyNumberFormat="0" applyBorder="0" applyAlignment="0" applyProtection="0">
      <alignment vertical="center"/>
    </xf>
    <xf numFmtId="0" fontId="8" fillId="6" borderId="0" applyNumberFormat="0" applyBorder="0" applyAlignment="0" applyProtection="0">
      <alignment vertical="center"/>
    </xf>
    <xf numFmtId="0" fontId="16" fillId="18" borderId="0" applyNumberFormat="0" applyBorder="0" applyAlignment="0" applyProtection="0">
      <alignment vertical="center"/>
    </xf>
    <xf numFmtId="0" fontId="0" fillId="0" borderId="0">
      <alignment vertical="center"/>
    </xf>
    <xf numFmtId="0" fontId="0" fillId="0" borderId="0"/>
    <xf numFmtId="0" fontId="0" fillId="0" borderId="0">
      <alignment vertical="center"/>
    </xf>
  </cellStyleXfs>
  <cellXfs count="21">
    <xf numFmtId="0" fontId="0" fillId="0" borderId="0" xfId="0">
      <alignment vertical="center"/>
    </xf>
    <xf numFmtId="0" fontId="1" fillId="0" borderId="0" xfId="0" applyFont="1" applyFill="1" applyBorder="1" applyAlignment="1">
      <alignment vertical="center"/>
    </xf>
    <xf numFmtId="176" fontId="1" fillId="0" borderId="0" xfId="0" applyNumberFormat="1" applyFont="1" applyFill="1" applyBorder="1" applyAlignment="1">
      <alignment vertical="center"/>
    </xf>
    <xf numFmtId="49" fontId="1" fillId="0" borderId="0" xfId="0" applyNumberFormat="1" applyFont="1" applyFill="1" applyBorder="1" applyAlignment="1">
      <alignment vertical="center"/>
    </xf>
    <xf numFmtId="49"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Alignment="1">
      <alignment vertical="center"/>
    </xf>
    <xf numFmtId="0" fontId="2" fillId="0" borderId="0" xfId="0" applyFont="1" applyFill="1" applyBorder="1" applyAlignment="1">
      <alignment vertical="center"/>
    </xf>
    <xf numFmtId="0" fontId="0" fillId="0" borderId="0" xfId="0" applyFill="1" applyAlignment="1">
      <alignment vertical="center" wrapText="1"/>
    </xf>
    <xf numFmtId="0" fontId="0" fillId="0" borderId="0" xfId="0" applyFill="1" applyAlignment="1">
      <alignment horizontal="center" vertical="center" wrapText="1"/>
    </xf>
    <xf numFmtId="0" fontId="3" fillId="0" borderId="0" xfId="0" applyFont="1" applyFill="1" applyAlignment="1">
      <alignment horizontal="left" vertical="center" wrapText="1"/>
    </xf>
    <xf numFmtId="0" fontId="0" fillId="0" borderId="0" xfId="0" applyFill="1" applyAlignment="1">
      <alignment vertical="center"/>
    </xf>
    <xf numFmtId="0" fontId="4" fillId="0" borderId="0" xfId="51" applyFont="1" applyFill="1" applyAlignment="1">
      <alignment horizontal="left" vertical="center" wrapText="1"/>
    </xf>
    <xf numFmtId="0" fontId="5" fillId="0" borderId="1" xfId="51" applyFont="1" applyFill="1" applyBorder="1" applyAlignment="1">
      <alignment horizontal="center" vertical="center" wrapText="1"/>
    </xf>
    <xf numFmtId="49" fontId="5" fillId="0" borderId="1" xfId="51"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1" xfId="51" applyFont="1" applyFill="1" applyBorder="1" applyAlignment="1">
      <alignment horizontal="center" vertical="center" wrapText="1"/>
    </xf>
    <xf numFmtId="0" fontId="6" fillId="0" borderId="1" xfId="0" applyFont="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7" xfId="50"/>
    <cellStyle name="常规 2" xfId="51"/>
    <cellStyle name="常规 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tabSelected="1" topLeftCell="A22" workbookViewId="0">
      <selection activeCell="A27" sqref="$A27:$XFD27"/>
    </sheetView>
  </sheetViews>
  <sheetFormatPr defaultColWidth="8.88333333333333" defaultRowHeight="13.5"/>
  <cols>
    <col min="1" max="1" width="7.5" style="9" customWidth="1"/>
    <col min="2" max="2" width="9.44166666666667" style="9"/>
    <col min="3" max="10" width="8.88333333333333" style="9"/>
    <col min="11" max="11" width="13" style="10" customWidth="1"/>
    <col min="12" max="14" width="8.88333333333333" style="9"/>
    <col min="15" max="16358" width="8.88333333333333" style="11"/>
  </cols>
  <sheetData>
    <row r="1" s="8" customFormat="1" ht="38.1" customHeight="1" spans="1:14">
      <c r="A1" s="12" t="s">
        <v>0</v>
      </c>
      <c r="B1" s="12"/>
      <c r="C1" s="12"/>
      <c r="D1" s="12"/>
      <c r="E1" s="12"/>
      <c r="F1" s="12"/>
      <c r="G1" s="12"/>
      <c r="H1" s="12"/>
      <c r="I1" s="12"/>
      <c r="J1" s="12"/>
      <c r="K1" s="12"/>
      <c r="L1" s="12"/>
      <c r="M1" s="12"/>
      <c r="N1" s="12"/>
    </row>
    <row r="2" s="8" customFormat="1" ht="33.75" spans="1:14">
      <c r="A2" s="13" t="s">
        <v>1</v>
      </c>
      <c r="B2" s="14" t="s">
        <v>2</v>
      </c>
      <c r="C2" s="13" t="s">
        <v>3</v>
      </c>
      <c r="D2" s="13" t="s">
        <v>4</v>
      </c>
      <c r="E2" s="13" t="s">
        <v>5</v>
      </c>
      <c r="F2" s="13" t="s">
        <v>6</v>
      </c>
      <c r="G2" s="13" t="s">
        <v>7</v>
      </c>
      <c r="H2" s="13" t="s">
        <v>8</v>
      </c>
      <c r="I2" s="13" t="s">
        <v>9</v>
      </c>
      <c r="J2" s="19" t="s">
        <v>10</v>
      </c>
      <c r="K2" s="13" t="s">
        <v>11</v>
      </c>
      <c r="L2" s="13" t="s">
        <v>12</v>
      </c>
      <c r="M2" s="13" t="s">
        <v>13</v>
      </c>
      <c r="N2" s="13" t="s">
        <v>14</v>
      </c>
    </row>
    <row r="3" ht="76" customHeight="1" spans="1:14">
      <c r="A3" s="15">
        <v>1</v>
      </c>
      <c r="B3" s="15" t="s">
        <v>15</v>
      </c>
      <c r="C3" s="15" t="s">
        <v>16</v>
      </c>
      <c r="D3" s="15" t="s">
        <v>17</v>
      </c>
      <c r="E3" s="15" t="s">
        <v>18</v>
      </c>
      <c r="F3" s="15" t="s">
        <v>19</v>
      </c>
      <c r="G3" s="15" t="s">
        <v>19</v>
      </c>
      <c r="H3" s="15" t="s">
        <v>19</v>
      </c>
      <c r="I3" s="15" t="s">
        <v>19</v>
      </c>
      <c r="J3" s="15" t="s">
        <v>19</v>
      </c>
      <c r="K3" s="20" t="s">
        <v>20</v>
      </c>
      <c r="L3" s="15" t="s">
        <v>21</v>
      </c>
      <c r="M3" s="15" t="s">
        <v>22</v>
      </c>
      <c r="N3" s="16" t="s">
        <v>23</v>
      </c>
    </row>
    <row r="4" ht="65" customHeight="1" spans="1:14">
      <c r="A4" s="16">
        <v>2</v>
      </c>
      <c r="B4" s="16" t="s">
        <v>24</v>
      </c>
      <c r="C4" s="16" t="s">
        <v>25</v>
      </c>
      <c r="D4" s="16" t="s">
        <v>26</v>
      </c>
      <c r="E4" s="16" t="s">
        <v>18</v>
      </c>
      <c r="F4" s="16" t="s">
        <v>19</v>
      </c>
      <c r="G4" s="16" t="s">
        <v>19</v>
      </c>
      <c r="H4" s="16" t="s">
        <v>19</v>
      </c>
      <c r="I4" s="16" t="s">
        <v>19</v>
      </c>
      <c r="J4" s="16" t="s">
        <v>19</v>
      </c>
      <c r="K4" s="20" t="s">
        <v>27</v>
      </c>
      <c r="L4" s="16" t="s">
        <v>21</v>
      </c>
      <c r="M4" s="16" t="s">
        <v>22</v>
      </c>
      <c r="N4" s="18"/>
    </row>
    <row r="5" ht="71" customHeight="1" spans="1:14">
      <c r="A5" s="17"/>
      <c r="B5" s="17"/>
      <c r="C5" s="17"/>
      <c r="D5" s="17"/>
      <c r="E5" s="17"/>
      <c r="F5" s="17"/>
      <c r="G5" s="17"/>
      <c r="H5" s="17"/>
      <c r="I5" s="17"/>
      <c r="J5" s="17"/>
      <c r="K5" s="20" t="s">
        <v>28</v>
      </c>
      <c r="L5" s="17"/>
      <c r="M5" s="17"/>
      <c r="N5" s="18"/>
    </row>
    <row r="6" ht="99" customHeight="1" spans="1:14">
      <c r="A6" s="15">
        <v>3</v>
      </c>
      <c r="B6" s="15" t="s">
        <v>29</v>
      </c>
      <c r="C6" s="15" t="s">
        <v>25</v>
      </c>
      <c r="D6" s="15" t="s">
        <v>26</v>
      </c>
      <c r="E6" s="15" t="s">
        <v>30</v>
      </c>
      <c r="F6" s="15" t="s">
        <v>19</v>
      </c>
      <c r="G6" s="15" t="s">
        <v>19</v>
      </c>
      <c r="H6" s="15" t="s">
        <v>19</v>
      </c>
      <c r="I6" s="15" t="s">
        <v>19</v>
      </c>
      <c r="J6" s="15" t="s">
        <v>19</v>
      </c>
      <c r="K6" s="20" t="s">
        <v>31</v>
      </c>
      <c r="L6" s="15" t="s">
        <v>21</v>
      </c>
      <c r="M6" s="15" t="s">
        <v>22</v>
      </c>
      <c r="N6" s="18"/>
    </row>
    <row r="7" ht="63" customHeight="1" spans="1:14">
      <c r="A7" s="16">
        <v>4</v>
      </c>
      <c r="B7" s="16" t="s">
        <v>32</v>
      </c>
      <c r="C7" s="16" t="s">
        <v>33</v>
      </c>
      <c r="D7" s="16" t="s">
        <v>34</v>
      </c>
      <c r="E7" s="16" t="s">
        <v>35</v>
      </c>
      <c r="F7" s="16" t="s">
        <v>19</v>
      </c>
      <c r="G7" s="16" t="s">
        <v>19</v>
      </c>
      <c r="H7" s="16" t="s">
        <v>19</v>
      </c>
      <c r="I7" s="16" t="s">
        <v>19</v>
      </c>
      <c r="J7" s="16" t="s">
        <v>19</v>
      </c>
      <c r="K7" s="20" t="s">
        <v>36</v>
      </c>
      <c r="L7" s="16" t="s">
        <v>21</v>
      </c>
      <c r="M7" s="16" t="s">
        <v>22</v>
      </c>
      <c r="N7" s="18"/>
    </row>
    <row r="8" ht="64" customHeight="1" spans="1:14">
      <c r="A8" s="17"/>
      <c r="B8" s="17"/>
      <c r="C8" s="17"/>
      <c r="D8" s="17"/>
      <c r="E8" s="17"/>
      <c r="F8" s="17"/>
      <c r="G8" s="17"/>
      <c r="H8" s="17"/>
      <c r="I8" s="17"/>
      <c r="J8" s="17"/>
      <c r="K8" s="20" t="s">
        <v>37</v>
      </c>
      <c r="L8" s="17"/>
      <c r="M8" s="17"/>
      <c r="N8" s="18"/>
    </row>
    <row r="9" ht="108" customHeight="1" spans="1:14">
      <c r="A9" s="15">
        <v>5</v>
      </c>
      <c r="B9" s="15" t="s">
        <v>38</v>
      </c>
      <c r="C9" s="15" t="s">
        <v>39</v>
      </c>
      <c r="D9" s="15" t="s">
        <v>40</v>
      </c>
      <c r="E9" s="15" t="s">
        <v>41</v>
      </c>
      <c r="F9" s="15" t="s">
        <v>19</v>
      </c>
      <c r="G9" s="15" t="s">
        <v>42</v>
      </c>
      <c r="H9" s="15" t="s">
        <v>39</v>
      </c>
      <c r="I9" s="15" t="s">
        <v>40</v>
      </c>
      <c r="J9" s="15" t="s">
        <v>43</v>
      </c>
      <c r="K9" s="20" t="s">
        <v>44</v>
      </c>
      <c r="L9" s="15" t="s">
        <v>45</v>
      </c>
      <c r="M9" s="15" t="s">
        <v>22</v>
      </c>
      <c r="N9" s="18"/>
    </row>
    <row r="10" ht="59" customHeight="1" spans="1:14">
      <c r="A10" s="15">
        <v>6</v>
      </c>
      <c r="B10" s="15" t="s">
        <v>46</v>
      </c>
      <c r="C10" s="15" t="s">
        <v>47</v>
      </c>
      <c r="D10" s="15" t="s">
        <v>48</v>
      </c>
      <c r="E10" s="15" t="s">
        <v>49</v>
      </c>
      <c r="F10" s="15" t="s">
        <v>50</v>
      </c>
      <c r="G10" s="15" t="s">
        <v>51</v>
      </c>
      <c r="H10" s="15" t="s">
        <v>52</v>
      </c>
      <c r="I10" s="15" t="s">
        <v>53</v>
      </c>
      <c r="J10" s="15" t="s">
        <v>54</v>
      </c>
      <c r="K10" s="20" t="s">
        <v>55</v>
      </c>
      <c r="L10" s="15" t="s">
        <v>45</v>
      </c>
      <c r="M10" s="15" t="s">
        <v>22</v>
      </c>
      <c r="N10" s="18"/>
    </row>
    <row r="11" ht="90.75" spans="1:14">
      <c r="A11" s="15">
        <v>7</v>
      </c>
      <c r="B11" s="15" t="s">
        <v>56</v>
      </c>
      <c r="C11" s="15" t="s">
        <v>57</v>
      </c>
      <c r="D11" s="15" t="s">
        <v>58</v>
      </c>
      <c r="E11" s="15" t="s">
        <v>59</v>
      </c>
      <c r="F11" s="15" t="s">
        <v>50</v>
      </c>
      <c r="G11" s="15" t="s">
        <v>60</v>
      </c>
      <c r="H11" s="15" t="s">
        <v>57</v>
      </c>
      <c r="I11" s="15" t="s">
        <v>61</v>
      </c>
      <c r="J11" s="15" t="s">
        <v>62</v>
      </c>
      <c r="K11" s="20" t="s">
        <v>63</v>
      </c>
      <c r="L11" s="15" t="s">
        <v>64</v>
      </c>
      <c r="M11" s="15" t="s">
        <v>22</v>
      </c>
      <c r="N11" s="18"/>
    </row>
    <row r="12" ht="113" customHeight="1" spans="1:14">
      <c r="A12" s="15">
        <v>8</v>
      </c>
      <c r="B12" s="15" t="s">
        <v>65</v>
      </c>
      <c r="C12" s="15" t="s">
        <v>66</v>
      </c>
      <c r="D12" s="15" t="s">
        <v>67</v>
      </c>
      <c r="E12" s="15" t="s">
        <v>68</v>
      </c>
      <c r="F12" s="15" t="s">
        <v>19</v>
      </c>
      <c r="G12" s="15" t="s">
        <v>69</v>
      </c>
      <c r="H12" s="15" t="s">
        <v>66</v>
      </c>
      <c r="I12" s="15" t="s">
        <v>67</v>
      </c>
      <c r="J12" s="15" t="s">
        <v>70</v>
      </c>
      <c r="K12" s="20" t="s">
        <v>71</v>
      </c>
      <c r="L12" s="15" t="s">
        <v>72</v>
      </c>
      <c r="M12" s="15" t="s">
        <v>22</v>
      </c>
      <c r="N12" s="18"/>
    </row>
    <row r="13" ht="67.5" spans="1:14">
      <c r="A13" s="15">
        <v>9</v>
      </c>
      <c r="B13" s="15" t="s">
        <v>73</v>
      </c>
      <c r="C13" s="15" t="s">
        <v>74</v>
      </c>
      <c r="D13" s="15" t="s">
        <v>75</v>
      </c>
      <c r="E13" s="15" t="s">
        <v>76</v>
      </c>
      <c r="F13" s="15" t="s">
        <v>77</v>
      </c>
      <c r="G13" s="15" t="s">
        <v>78</v>
      </c>
      <c r="H13" s="15" t="s">
        <v>79</v>
      </c>
      <c r="I13" s="15" t="s">
        <v>80</v>
      </c>
      <c r="J13" s="15" t="s">
        <v>81</v>
      </c>
      <c r="K13" s="20" t="s">
        <v>82</v>
      </c>
      <c r="L13" s="15" t="s">
        <v>64</v>
      </c>
      <c r="M13" s="15" t="s">
        <v>22</v>
      </c>
      <c r="N13" s="18"/>
    </row>
    <row r="14" ht="114" customHeight="1" spans="1:14">
      <c r="A14" s="15">
        <v>10</v>
      </c>
      <c r="B14" s="15" t="s">
        <v>83</v>
      </c>
      <c r="C14" s="15" t="s">
        <v>84</v>
      </c>
      <c r="D14" s="15" t="s">
        <v>85</v>
      </c>
      <c r="E14" s="15" t="s">
        <v>86</v>
      </c>
      <c r="F14" s="15" t="s">
        <v>19</v>
      </c>
      <c r="G14" s="15" t="s">
        <v>87</v>
      </c>
      <c r="H14" s="15" t="s">
        <v>88</v>
      </c>
      <c r="I14" s="15" t="s">
        <v>89</v>
      </c>
      <c r="J14" s="15" t="s">
        <v>90</v>
      </c>
      <c r="K14" s="20" t="s">
        <v>91</v>
      </c>
      <c r="L14" s="15" t="s">
        <v>45</v>
      </c>
      <c r="M14" s="15" t="s">
        <v>22</v>
      </c>
      <c r="N14" s="18"/>
    </row>
    <row r="15" ht="61" customHeight="1" spans="1:14">
      <c r="A15" s="16">
        <v>11</v>
      </c>
      <c r="B15" s="16" t="s">
        <v>92</v>
      </c>
      <c r="C15" s="16" t="s">
        <v>93</v>
      </c>
      <c r="D15" s="16" t="s">
        <v>94</v>
      </c>
      <c r="E15" s="16" t="s">
        <v>35</v>
      </c>
      <c r="F15" s="16" t="s">
        <v>19</v>
      </c>
      <c r="G15" s="16" t="s">
        <v>19</v>
      </c>
      <c r="H15" s="16" t="s">
        <v>19</v>
      </c>
      <c r="I15" s="16" t="s">
        <v>19</v>
      </c>
      <c r="J15" s="16" t="s">
        <v>19</v>
      </c>
      <c r="K15" s="20" t="s">
        <v>95</v>
      </c>
      <c r="L15" s="16" t="s">
        <v>21</v>
      </c>
      <c r="M15" s="16" t="s">
        <v>22</v>
      </c>
      <c r="N15" s="18"/>
    </row>
    <row r="16" ht="58" customHeight="1" spans="1:14">
      <c r="A16" s="17"/>
      <c r="B16" s="17"/>
      <c r="C16" s="17"/>
      <c r="D16" s="17"/>
      <c r="E16" s="17"/>
      <c r="F16" s="17"/>
      <c r="G16" s="17"/>
      <c r="H16" s="17"/>
      <c r="I16" s="17"/>
      <c r="J16" s="17"/>
      <c r="K16" s="20" t="s">
        <v>96</v>
      </c>
      <c r="L16" s="17"/>
      <c r="M16" s="17"/>
      <c r="N16" s="18"/>
    </row>
    <row r="17" ht="60" customHeight="1" spans="1:14">
      <c r="A17" s="16">
        <v>12</v>
      </c>
      <c r="B17" s="16" t="s">
        <v>97</v>
      </c>
      <c r="C17" s="16" t="s">
        <v>98</v>
      </c>
      <c r="D17" s="16" t="s">
        <v>99</v>
      </c>
      <c r="E17" s="16" t="s">
        <v>35</v>
      </c>
      <c r="F17" s="16" t="s">
        <v>19</v>
      </c>
      <c r="G17" s="16" t="s">
        <v>19</v>
      </c>
      <c r="H17" s="16" t="s">
        <v>19</v>
      </c>
      <c r="I17" s="16" t="s">
        <v>19</v>
      </c>
      <c r="J17" s="16" t="s">
        <v>19</v>
      </c>
      <c r="K17" s="20" t="s">
        <v>100</v>
      </c>
      <c r="L17" s="16" t="s">
        <v>21</v>
      </c>
      <c r="M17" s="16" t="s">
        <v>22</v>
      </c>
      <c r="N17" s="18"/>
    </row>
    <row r="18" ht="55" customHeight="1" spans="1:14">
      <c r="A18" s="18"/>
      <c r="B18" s="18"/>
      <c r="C18" s="18"/>
      <c r="D18" s="18"/>
      <c r="E18" s="18"/>
      <c r="F18" s="18"/>
      <c r="G18" s="18"/>
      <c r="H18" s="18"/>
      <c r="I18" s="18"/>
      <c r="J18" s="18"/>
      <c r="K18" s="20" t="s">
        <v>101</v>
      </c>
      <c r="L18" s="18"/>
      <c r="M18" s="18"/>
      <c r="N18" s="18"/>
    </row>
    <row r="19" ht="68" customHeight="1" spans="1:14">
      <c r="A19" s="17"/>
      <c r="B19" s="17"/>
      <c r="C19" s="17"/>
      <c r="D19" s="17"/>
      <c r="E19" s="17"/>
      <c r="F19" s="17"/>
      <c r="G19" s="17"/>
      <c r="H19" s="17"/>
      <c r="I19" s="17"/>
      <c r="J19" s="17"/>
      <c r="K19" s="20" t="s">
        <v>102</v>
      </c>
      <c r="L19" s="17"/>
      <c r="M19" s="17"/>
      <c r="N19" s="18"/>
    </row>
    <row r="20" ht="56.25" spans="1:14">
      <c r="A20" s="15">
        <v>13</v>
      </c>
      <c r="B20" s="15" t="s">
        <v>103</v>
      </c>
      <c r="C20" s="15" t="s">
        <v>104</v>
      </c>
      <c r="D20" s="15" t="s">
        <v>105</v>
      </c>
      <c r="E20" s="15" t="s">
        <v>106</v>
      </c>
      <c r="F20" s="15" t="s">
        <v>19</v>
      </c>
      <c r="G20" s="15" t="s">
        <v>19</v>
      </c>
      <c r="H20" s="15" t="s">
        <v>19</v>
      </c>
      <c r="I20" s="15" t="s">
        <v>19</v>
      </c>
      <c r="J20" s="15" t="s">
        <v>19</v>
      </c>
      <c r="K20" s="20" t="s">
        <v>107</v>
      </c>
      <c r="L20" s="15" t="s">
        <v>21</v>
      </c>
      <c r="M20" s="15" t="s">
        <v>22</v>
      </c>
      <c r="N20" s="18"/>
    </row>
    <row r="21" ht="67.5" spans="1:14">
      <c r="A21" s="15">
        <v>14</v>
      </c>
      <c r="B21" s="15" t="s">
        <v>108</v>
      </c>
      <c r="C21" s="15" t="s">
        <v>109</v>
      </c>
      <c r="D21" s="15" t="s">
        <v>110</v>
      </c>
      <c r="E21" s="15" t="s">
        <v>111</v>
      </c>
      <c r="F21" s="15" t="s">
        <v>50</v>
      </c>
      <c r="G21" s="15" t="s">
        <v>112</v>
      </c>
      <c r="H21" s="15" t="s">
        <v>113</v>
      </c>
      <c r="I21" s="15" t="s">
        <v>114</v>
      </c>
      <c r="J21" s="15" t="s">
        <v>115</v>
      </c>
      <c r="K21" s="20" t="s">
        <v>116</v>
      </c>
      <c r="L21" s="15" t="s">
        <v>45</v>
      </c>
      <c r="M21" s="15" t="s">
        <v>22</v>
      </c>
      <c r="N21" s="18"/>
    </row>
    <row r="22" ht="56.25" spans="1:14">
      <c r="A22" s="15">
        <v>15</v>
      </c>
      <c r="B22" s="15" t="s">
        <v>117</v>
      </c>
      <c r="C22" s="15" t="s">
        <v>118</v>
      </c>
      <c r="D22" s="15" t="s">
        <v>119</v>
      </c>
      <c r="E22" s="15" t="s">
        <v>120</v>
      </c>
      <c r="F22" s="15" t="s">
        <v>50</v>
      </c>
      <c r="G22" s="15" t="s">
        <v>121</v>
      </c>
      <c r="H22" s="15" t="s">
        <v>122</v>
      </c>
      <c r="I22" s="15" t="s">
        <v>123</v>
      </c>
      <c r="J22" s="15" t="s">
        <v>124</v>
      </c>
      <c r="K22" s="20" t="s">
        <v>125</v>
      </c>
      <c r="L22" s="15" t="s">
        <v>45</v>
      </c>
      <c r="M22" s="15" t="s">
        <v>22</v>
      </c>
      <c r="N22" s="18"/>
    </row>
    <row r="23" ht="101.25" spans="1:14">
      <c r="A23" s="15">
        <v>16</v>
      </c>
      <c r="B23" s="15" t="s">
        <v>126</v>
      </c>
      <c r="C23" s="15" t="s">
        <v>127</v>
      </c>
      <c r="D23" s="15" t="s">
        <v>128</v>
      </c>
      <c r="E23" s="15" t="s">
        <v>129</v>
      </c>
      <c r="F23" s="15" t="s">
        <v>19</v>
      </c>
      <c r="G23" s="15" t="s">
        <v>130</v>
      </c>
      <c r="H23" s="15" t="s">
        <v>131</v>
      </c>
      <c r="I23" s="15" t="s">
        <v>132</v>
      </c>
      <c r="J23" s="15" t="s">
        <v>133</v>
      </c>
      <c r="K23" s="20" t="s">
        <v>134</v>
      </c>
      <c r="L23" s="15" t="s">
        <v>45</v>
      </c>
      <c r="M23" s="15" t="s">
        <v>22</v>
      </c>
      <c r="N23" s="15" t="s">
        <v>135</v>
      </c>
    </row>
    <row r="24" ht="78.75" spans="1:14">
      <c r="A24" s="15">
        <v>17</v>
      </c>
      <c r="B24" s="15" t="s">
        <v>136</v>
      </c>
      <c r="C24" s="15" t="s">
        <v>137</v>
      </c>
      <c r="D24" s="15" t="s">
        <v>138</v>
      </c>
      <c r="E24" s="15" t="s">
        <v>139</v>
      </c>
      <c r="F24" s="15" t="s">
        <v>19</v>
      </c>
      <c r="G24" s="15" t="s">
        <v>19</v>
      </c>
      <c r="H24" s="15" t="s">
        <v>19</v>
      </c>
      <c r="I24" s="15" t="s">
        <v>19</v>
      </c>
      <c r="J24" s="15" t="s">
        <v>140</v>
      </c>
      <c r="K24" s="20" t="s">
        <v>141</v>
      </c>
      <c r="L24" s="15" t="s">
        <v>142</v>
      </c>
      <c r="M24" s="15" t="s">
        <v>22</v>
      </c>
      <c r="N24" s="15"/>
    </row>
    <row r="25" ht="56.25" spans="1:14">
      <c r="A25" s="15">
        <v>18</v>
      </c>
      <c r="B25" s="15" t="s">
        <v>143</v>
      </c>
      <c r="C25" s="15" t="s">
        <v>144</v>
      </c>
      <c r="D25" s="15" t="s">
        <v>145</v>
      </c>
      <c r="E25" s="15" t="s">
        <v>146</v>
      </c>
      <c r="F25" s="15" t="s">
        <v>50</v>
      </c>
      <c r="G25" s="15" t="s">
        <v>147</v>
      </c>
      <c r="H25" s="15" t="s">
        <v>148</v>
      </c>
      <c r="I25" s="15" t="s">
        <v>149</v>
      </c>
      <c r="J25" s="15" t="s">
        <v>150</v>
      </c>
      <c r="K25" s="20" t="s">
        <v>151</v>
      </c>
      <c r="L25" s="15" t="s">
        <v>64</v>
      </c>
      <c r="M25" s="15" t="s">
        <v>22</v>
      </c>
      <c r="N25" s="15"/>
    </row>
    <row r="26" ht="124" customHeight="1" spans="1:14">
      <c r="A26" s="15">
        <v>19</v>
      </c>
      <c r="B26" s="15" t="s">
        <v>152</v>
      </c>
      <c r="C26" s="15" t="s">
        <v>153</v>
      </c>
      <c r="D26" s="15" t="s">
        <v>154</v>
      </c>
      <c r="E26" s="15" t="s">
        <v>155</v>
      </c>
      <c r="F26" s="15" t="s">
        <v>156</v>
      </c>
      <c r="G26" s="15" t="s">
        <v>157</v>
      </c>
      <c r="H26" s="15" t="s">
        <v>158</v>
      </c>
      <c r="I26" s="15" t="s">
        <v>159</v>
      </c>
      <c r="J26" s="15" t="s">
        <v>160</v>
      </c>
      <c r="K26" s="20" t="s">
        <v>161</v>
      </c>
      <c r="L26" s="15" t="s">
        <v>162</v>
      </c>
      <c r="M26" s="15" t="s">
        <v>22</v>
      </c>
      <c r="N26" s="15" t="s">
        <v>163</v>
      </c>
    </row>
  </sheetData>
  <autoFilter ref="A2:XED26">
    <extLst/>
  </autoFilter>
  <mergeCells count="51">
    <mergeCell ref="A1:M1"/>
    <mergeCell ref="A4:A5"/>
    <mergeCell ref="A7:A8"/>
    <mergeCell ref="A15:A16"/>
    <mergeCell ref="A17:A19"/>
    <mergeCell ref="B4:B5"/>
    <mergeCell ref="B7:B8"/>
    <mergeCell ref="B15:B16"/>
    <mergeCell ref="B17:B19"/>
    <mergeCell ref="C4:C5"/>
    <mergeCell ref="C7:C8"/>
    <mergeCell ref="C15:C16"/>
    <mergeCell ref="C17:C19"/>
    <mergeCell ref="D4:D5"/>
    <mergeCell ref="D7:D8"/>
    <mergeCell ref="D15:D16"/>
    <mergeCell ref="D17:D19"/>
    <mergeCell ref="E4:E5"/>
    <mergeCell ref="E7:E8"/>
    <mergeCell ref="E15:E16"/>
    <mergeCell ref="E17:E19"/>
    <mergeCell ref="F4:F5"/>
    <mergeCell ref="F7:F8"/>
    <mergeCell ref="F15:F16"/>
    <mergeCell ref="F17:F19"/>
    <mergeCell ref="G4:G5"/>
    <mergeCell ref="G7:G8"/>
    <mergeCell ref="G15:G16"/>
    <mergeCell ref="G17:G19"/>
    <mergeCell ref="H4:H5"/>
    <mergeCell ref="H7:H8"/>
    <mergeCell ref="H15:H16"/>
    <mergeCell ref="H17:H19"/>
    <mergeCell ref="I4:I5"/>
    <mergeCell ref="I7:I8"/>
    <mergeCell ref="I15:I16"/>
    <mergeCell ref="I17:I19"/>
    <mergeCell ref="J4:J5"/>
    <mergeCell ref="J7:J8"/>
    <mergeCell ref="J15:J16"/>
    <mergeCell ref="J17:J19"/>
    <mergeCell ref="L4:L5"/>
    <mergeCell ref="L7:L8"/>
    <mergeCell ref="L15:L16"/>
    <mergeCell ref="L17:L19"/>
    <mergeCell ref="M4:M5"/>
    <mergeCell ref="M7:M8"/>
    <mergeCell ref="M15:M16"/>
    <mergeCell ref="M17:M19"/>
    <mergeCell ref="N3:N22"/>
    <mergeCell ref="N23:N25"/>
  </mergeCells>
  <pageMargins left="0.75" right="0.75" top="1" bottom="1" header="0.5" footer="0.5"/>
  <pageSetup paperSize="9" scale="7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1048576"/>
  <sheetViews>
    <sheetView workbookViewId="0">
      <selection activeCell="M2" sqref="M2:M20"/>
    </sheetView>
  </sheetViews>
  <sheetFormatPr defaultColWidth="8.89166666666667" defaultRowHeight="14.25"/>
  <cols>
    <col min="1" max="3" width="8.89166666666667" style="1"/>
    <col min="4" max="4" width="33.4416666666667" style="1" customWidth="1"/>
    <col min="5" max="18" width="8.89166666666667" style="1"/>
    <col min="19" max="19" width="10.6666666666667" style="2"/>
    <col min="20" max="20" width="8.89166666666667" style="2"/>
    <col min="21" max="21" width="10.6666666666667" style="2"/>
    <col min="22" max="22" width="8.89166666666667" style="3"/>
    <col min="23" max="30" width="8.89166666666667" style="1"/>
    <col min="31" max="32" width="8.89166666666667" style="4"/>
    <col min="33" max="34" width="8.89166666666667" style="5"/>
    <col min="35" max="16370" width="8.89166666666667" style="1"/>
  </cols>
  <sheetData>
    <row r="1" s="1" customFormat="1" spans="1:40">
      <c r="A1" s="1" t="s">
        <v>1</v>
      </c>
      <c r="B1" s="1" t="s">
        <v>2</v>
      </c>
      <c r="C1" s="1" t="s">
        <v>164</v>
      </c>
      <c r="D1" s="1" t="s">
        <v>165</v>
      </c>
      <c r="E1" s="1" t="s">
        <v>5</v>
      </c>
      <c r="F1" s="1" t="s">
        <v>166</v>
      </c>
      <c r="G1" s="1" t="s">
        <v>7</v>
      </c>
      <c r="H1" s="1" t="s">
        <v>167</v>
      </c>
      <c r="I1" s="1" t="s">
        <v>168</v>
      </c>
      <c r="J1" s="1" t="s">
        <v>169</v>
      </c>
      <c r="L1" s="1" t="s">
        <v>170</v>
      </c>
      <c r="M1" s="1" t="s">
        <v>171</v>
      </c>
      <c r="N1" s="1" t="s">
        <v>172</v>
      </c>
      <c r="O1" s="1" t="s">
        <v>173</v>
      </c>
      <c r="P1" s="1" t="s">
        <v>174</v>
      </c>
      <c r="S1" s="1" t="s">
        <v>175</v>
      </c>
      <c r="T1" s="1" t="s">
        <v>176</v>
      </c>
      <c r="U1" s="1" t="s">
        <v>177</v>
      </c>
      <c r="V1" s="3" t="s">
        <v>178</v>
      </c>
      <c r="W1" s="1" t="s">
        <v>179</v>
      </c>
      <c r="X1" s="1" t="s">
        <v>180</v>
      </c>
      <c r="Y1" s="1" t="s">
        <v>14</v>
      </c>
      <c r="Z1" s="1" t="s">
        <v>171</v>
      </c>
      <c r="AA1" s="1" t="s">
        <v>181</v>
      </c>
      <c r="AB1" s="1" t="s">
        <v>182</v>
      </c>
      <c r="AC1" s="1" t="s">
        <v>183</v>
      </c>
      <c r="AD1" s="4" t="s">
        <v>184</v>
      </c>
      <c r="AE1" s="4" t="s">
        <v>185</v>
      </c>
      <c r="AF1" s="4" t="s">
        <v>186</v>
      </c>
      <c r="AG1" s="5" t="s">
        <v>187</v>
      </c>
      <c r="AH1" s="5" t="s">
        <v>188</v>
      </c>
      <c r="AI1" s="5" t="s">
        <v>189</v>
      </c>
      <c r="AJ1" s="5" t="s">
        <v>190</v>
      </c>
      <c r="AK1" s="1" t="s">
        <v>191</v>
      </c>
      <c r="AL1" s="1" t="s">
        <v>192</v>
      </c>
      <c r="AM1" s="1" t="s">
        <v>193</v>
      </c>
      <c r="AN1" s="1" t="s">
        <v>194</v>
      </c>
    </row>
    <row r="2" s="1" customFormat="1" ht="18" customHeight="1" spans="1:40">
      <c r="A2" s="1" t="s">
        <v>195</v>
      </c>
      <c r="B2" s="1" t="s">
        <v>15</v>
      </c>
      <c r="C2" s="1" t="s">
        <v>16</v>
      </c>
      <c r="D2" s="1" t="s">
        <v>17</v>
      </c>
      <c r="E2" s="1" t="s">
        <v>18</v>
      </c>
      <c r="F2" s="1" t="s">
        <v>19</v>
      </c>
      <c r="G2" s="1" t="s">
        <v>19</v>
      </c>
      <c r="H2" s="1" t="s">
        <v>19</v>
      </c>
      <c r="I2" s="1" t="s">
        <v>19</v>
      </c>
      <c r="J2" s="1" t="s">
        <v>19</v>
      </c>
      <c r="K2" s="6" t="s">
        <v>196</v>
      </c>
      <c r="L2" s="1" t="s">
        <v>21</v>
      </c>
      <c r="M2" s="1" t="s">
        <v>197</v>
      </c>
      <c r="N2" s="1" t="s">
        <v>198</v>
      </c>
      <c r="O2" s="1" t="s">
        <v>199</v>
      </c>
      <c r="P2" s="1" t="s">
        <v>200</v>
      </c>
      <c r="Q2" s="1" t="str">
        <f t="shared" ref="Q2:Q20" si="0">O2&amp;P2</f>
        <v>甜蜜素(以环己基氨基磺酸计)标准指标: ≤1.0 (g/kg) 实测值: 2.00(g/kg) </v>
      </c>
      <c r="R2" s="6" t="s">
        <v>196</v>
      </c>
      <c r="S2" s="2">
        <v>1014</v>
      </c>
      <c r="T2" s="2">
        <v>0.95</v>
      </c>
      <c r="U2" s="2">
        <v>963.3</v>
      </c>
      <c r="V2" s="3">
        <v>1</v>
      </c>
      <c r="W2" s="1">
        <v>5</v>
      </c>
      <c r="X2" s="1" t="s">
        <v>201</v>
      </c>
      <c r="Y2" s="1" t="s">
        <v>202</v>
      </c>
      <c r="Z2" s="1" t="s">
        <v>197</v>
      </c>
      <c r="AA2" s="1" t="s">
        <v>203</v>
      </c>
      <c r="AB2" s="1" t="s">
        <v>204</v>
      </c>
      <c r="AC2" s="1" t="s">
        <v>205</v>
      </c>
      <c r="AD2" s="1" t="s">
        <v>206</v>
      </c>
      <c r="AE2" s="4" t="s">
        <v>207</v>
      </c>
      <c r="AF2" s="4" t="s">
        <v>208</v>
      </c>
      <c r="AG2" s="5" t="s">
        <v>209</v>
      </c>
      <c r="AH2" s="5" t="s">
        <v>210</v>
      </c>
      <c r="AI2" s="1" t="s">
        <v>19</v>
      </c>
      <c r="AJ2" s="1" t="s">
        <v>211</v>
      </c>
      <c r="AK2" s="1" t="s">
        <v>212</v>
      </c>
      <c r="AL2" s="1" t="s">
        <v>16</v>
      </c>
      <c r="AM2" s="1" t="s">
        <v>17</v>
      </c>
      <c r="AN2" s="1" t="s">
        <v>213</v>
      </c>
    </row>
    <row r="3" s="1" customFormat="1" spans="1:40">
      <c r="A3" s="1" t="s">
        <v>214</v>
      </c>
      <c r="B3" s="1" t="s">
        <v>24</v>
      </c>
      <c r="C3" s="1" t="s">
        <v>25</v>
      </c>
      <c r="D3" s="1" t="s">
        <v>26</v>
      </c>
      <c r="E3" s="1" t="s">
        <v>18</v>
      </c>
      <c r="F3" s="1" t="s">
        <v>19</v>
      </c>
      <c r="G3" s="1" t="s">
        <v>19</v>
      </c>
      <c r="H3" s="1" t="s">
        <v>19</v>
      </c>
      <c r="I3" s="1" t="s">
        <v>19</v>
      </c>
      <c r="J3" s="1" t="s">
        <v>19</v>
      </c>
      <c r="K3" s="6" t="s">
        <v>215</v>
      </c>
      <c r="L3" s="1" t="s">
        <v>21</v>
      </c>
      <c r="M3" s="1" t="s">
        <v>197</v>
      </c>
      <c r="N3" s="1" t="s">
        <v>198</v>
      </c>
      <c r="O3" s="1" t="s">
        <v>216</v>
      </c>
      <c r="P3" s="1" t="s">
        <v>217</v>
      </c>
      <c r="Q3" s="1" t="str">
        <f t="shared" si="0"/>
        <v>苯甲酸及其钠盐(以苯甲酸计),防腐剂混合使用时各自用量占其最大使用量的比例之和标准指标: ≤1.0 (g/kg) 实测值: 2.09(g/kg) 标准指标: ≤1 实测值: 2.2</v>
      </c>
      <c r="R3" s="6" t="s">
        <v>215</v>
      </c>
      <c r="S3" s="2">
        <v>1014</v>
      </c>
      <c r="T3" s="2">
        <v>0.95</v>
      </c>
      <c r="U3" s="2">
        <v>963.3</v>
      </c>
      <c r="V3" s="3">
        <v>2</v>
      </c>
      <c r="W3" s="1">
        <v>6</v>
      </c>
      <c r="X3" s="1" t="s">
        <v>201</v>
      </c>
      <c r="Y3" s="1" t="s">
        <v>202</v>
      </c>
      <c r="Z3" s="1" t="s">
        <v>197</v>
      </c>
      <c r="AA3" s="1" t="s">
        <v>218</v>
      </c>
      <c r="AB3" s="1" t="s">
        <v>219</v>
      </c>
      <c r="AC3" s="1" t="s">
        <v>220</v>
      </c>
      <c r="AD3" s="1" t="s">
        <v>206</v>
      </c>
      <c r="AE3" s="4" t="s">
        <v>221</v>
      </c>
      <c r="AF3" s="4" t="s">
        <v>222</v>
      </c>
      <c r="AG3" s="5" t="s">
        <v>209</v>
      </c>
      <c r="AH3" s="5" t="s">
        <v>210</v>
      </c>
      <c r="AI3" s="1" t="s">
        <v>19</v>
      </c>
      <c r="AJ3" s="1" t="s">
        <v>223</v>
      </c>
      <c r="AK3" s="1" t="s">
        <v>224</v>
      </c>
      <c r="AL3" s="1" t="s">
        <v>25</v>
      </c>
      <c r="AM3" s="1" t="s">
        <v>26</v>
      </c>
      <c r="AN3" s="1" t="s">
        <v>213</v>
      </c>
    </row>
    <row r="4" s="1" customFormat="1" spans="1:40">
      <c r="A4" s="1" t="s">
        <v>225</v>
      </c>
      <c r="B4" s="1" t="s">
        <v>29</v>
      </c>
      <c r="C4" s="1" t="s">
        <v>25</v>
      </c>
      <c r="D4" s="1" t="s">
        <v>26</v>
      </c>
      <c r="E4" s="1" t="s">
        <v>30</v>
      </c>
      <c r="F4" s="1" t="s">
        <v>19</v>
      </c>
      <c r="G4" s="1" t="s">
        <v>19</v>
      </c>
      <c r="H4" s="1" t="s">
        <v>19</v>
      </c>
      <c r="I4" s="1" t="s">
        <v>19</v>
      </c>
      <c r="J4" s="1" t="s">
        <v>19</v>
      </c>
      <c r="K4" s="6" t="s">
        <v>226</v>
      </c>
      <c r="L4" s="1" t="s">
        <v>21</v>
      </c>
      <c r="M4" s="1" t="s">
        <v>197</v>
      </c>
      <c r="N4" s="1" t="s">
        <v>198</v>
      </c>
      <c r="O4" s="1" t="s">
        <v>227</v>
      </c>
      <c r="P4" s="1" t="s">
        <v>228</v>
      </c>
      <c r="Q4" s="1" t="str">
        <f t="shared" si="0"/>
        <v>防腐剂混合使用时各自用量占其最大使用量的比例之和标准指标: ≤1 实测值: 1.3</v>
      </c>
      <c r="R4" s="6" t="s">
        <v>226</v>
      </c>
      <c r="S4" s="2">
        <v>1014</v>
      </c>
      <c r="T4" s="2">
        <v>0.95</v>
      </c>
      <c r="U4" s="2">
        <v>963.3</v>
      </c>
      <c r="V4" s="3">
        <v>1</v>
      </c>
      <c r="W4" s="1">
        <v>6</v>
      </c>
      <c r="X4" s="1" t="s">
        <v>201</v>
      </c>
      <c r="Y4" s="1" t="s">
        <v>202</v>
      </c>
      <c r="Z4" s="1" t="s">
        <v>197</v>
      </c>
      <c r="AA4" s="1" t="s">
        <v>229</v>
      </c>
      <c r="AB4" s="1" t="s">
        <v>230</v>
      </c>
      <c r="AC4" s="1" t="s">
        <v>220</v>
      </c>
      <c r="AD4" s="1" t="s">
        <v>206</v>
      </c>
      <c r="AE4" s="4" t="s">
        <v>221</v>
      </c>
      <c r="AF4" s="4" t="s">
        <v>231</v>
      </c>
      <c r="AG4" s="5" t="s">
        <v>209</v>
      </c>
      <c r="AH4" s="5" t="s">
        <v>210</v>
      </c>
      <c r="AI4" s="1" t="s">
        <v>19</v>
      </c>
      <c r="AJ4" s="1" t="s">
        <v>232</v>
      </c>
      <c r="AK4" s="1" t="s">
        <v>224</v>
      </c>
      <c r="AL4" s="1" t="s">
        <v>25</v>
      </c>
      <c r="AM4" s="1" t="s">
        <v>26</v>
      </c>
      <c r="AN4" s="1" t="s">
        <v>213</v>
      </c>
    </row>
    <row r="5" s="1" customFormat="1" spans="1:40">
      <c r="A5" s="1" t="s">
        <v>233</v>
      </c>
      <c r="B5" s="1" t="s">
        <v>32</v>
      </c>
      <c r="C5" s="1" t="s">
        <v>33</v>
      </c>
      <c r="D5" s="1" t="s">
        <v>34</v>
      </c>
      <c r="E5" s="1" t="s">
        <v>35</v>
      </c>
      <c r="F5" s="1" t="s">
        <v>19</v>
      </c>
      <c r="G5" s="1" t="s">
        <v>19</v>
      </c>
      <c r="H5" s="1" t="s">
        <v>19</v>
      </c>
      <c r="I5" s="1" t="s">
        <v>19</v>
      </c>
      <c r="J5" s="1" t="s">
        <v>19</v>
      </c>
      <c r="K5" s="6" t="s">
        <v>234</v>
      </c>
      <c r="L5" s="1" t="s">
        <v>21</v>
      </c>
      <c r="M5" s="1" t="s">
        <v>197</v>
      </c>
      <c r="N5" s="1" t="s">
        <v>198</v>
      </c>
      <c r="O5" s="1" t="s">
        <v>216</v>
      </c>
      <c r="P5" s="1" t="s">
        <v>235</v>
      </c>
      <c r="Q5" s="1" t="str">
        <f t="shared" si="0"/>
        <v>苯甲酸及其钠盐(以苯甲酸计),防腐剂混合使用时各自用量占其最大使用量的比例之和标准指标: ≤1.0 (g/kg) 实测值: 3.20(g/kg) 标准指标: ≤1 实测值: 3.3</v>
      </c>
      <c r="R5" s="6" t="s">
        <v>234</v>
      </c>
      <c r="S5" s="2">
        <v>1014</v>
      </c>
      <c r="T5" s="2">
        <v>0.95</v>
      </c>
      <c r="U5" s="2">
        <v>963.3</v>
      </c>
      <c r="V5" s="3">
        <v>2</v>
      </c>
      <c r="W5" s="1">
        <v>6</v>
      </c>
      <c r="X5" s="1" t="s">
        <v>236</v>
      </c>
      <c r="Y5" s="1" t="s">
        <v>237</v>
      </c>
      <c r="Z5" s="1" t="s">
        <v>197</v>
      </c>
      <c r="AA5" s="1" t="s">
        <v>238</v>
      </c>
      <c r="AB5" s="1" t="s">
        <v>239</v>
      </c>
      <c r="AC5" s="1" t="s">
        <v>220</v>
      </c>
      <c r="AD5" s="1" t="s">
        <v>206</v>
      </c>
      <c r="AE5" s="4" t="s">
        <v>240</v>
      </c>
      <c r="AF5" s="4" t="s">
        <v>241</v>
      </c>
      <c r="AG5" s="5" t="s">
        <v>242</v>
      </c>
      <c r="AH5" s="5" t="s">
        <v>210</v>
      </c>
      <c r="AI5" s="1" t="s">
        <v>19</v>
      </c>
      <c r="AJ5" s="1" t="s">
        <v>243</v>
      </c>
      <c r="AK5" s="1" t="s">
        <v>244</v>
      </c>
      <c r="AL5" s="1" t="s">
        <v>33</v>
      </c>
      <c r="AM5" s="1" t="s">
        <v>34</v>
      </c>
      <c r="AN5" s="1" t="s">
        <v>245</v>
      </c>
    </row>
    <row r="6" s="1" customFormat="1" spans="1:40">
      <c r="A6" s="1" t="s">
        <v>246</v>
      </c>
      <c r="B6" s="1" t="s">
        <v>38</v>
      </c>
      <c r="C6" s="1" t="s">
        <v>39</v>
      </c>
      <c r="D6" s="1" t="s">
        <v>40</v>
      </c>
      <c r="E6" s="1" t="s">
        <v>41</v>
      </c>
      <c r="F6" s="1" t="s">
        <v>19</v>
      </c>
      <c r="G6" s="1" t="s">
        <v>42</v>
      </c>
      <c r="H6" s="1" t="s">
        <v>39</v>
      </c>
      <c r="I6" s="1" t="s">
        <v>40</v>
      </c>
      <c r="J6" s="1" t="s">
        <v>43</v>
      </c>
      <c r="K6" s="1" t="s">
        <v>247</v>
      </c>
      <c r="L6" s="1" t="s">
        <v>45</v>
      </c>
      <c r="M6" s="1" t="s">
        <v>248</v>
      </c>
      <c r="N6" s="1" t="s">
        <v>198</v>
      </c>
      <c r="O6" s="1" t="s">
        <v>249</v>
      </c>
      <c r="P6" s="1" t="s">
        <v>250</v>
      </c>
      <c r="Q6" s="1" t="str">
        <f t="shared" si="0"/>
        <v>菌落总数标准指标: n=5,c=2,m=10⁴,M=10⁵(CFU/g) 实测值: 7.0×10⁴、3.9×10⁴、3.7×10²、6.2×10⁴、9.3×10⁴(CFU/g) </v>
      </c>
      <c r="R6" s="1" t="s">
        <v>247</v>
      </c>
      <c r="S6" s="2">
        <v>5544</v>
      </c>
      <c r="T6" s="2">
        <v>0.95</v>
      </c>
      <c r="U6" s="2">
        <v>5266.8</v>
      </c>
      <c r="V6" s="3">
        <v>1</v>
      </c>
      <c r="W6" s="1">
        <v>18</v>
      </c>
      <c r="X6" s="1" t="s">
        <v>251</v>
      </c>
      <c r="Y6" s="1" t="s">
        <v>19</v>
      </c>
      <c r="Z6" s="1" t="s">
        <v>248</v>
      </c>
      <c r="AA6" s="1" t="s">
        <v>252</v>
      </c>
      <c r="AB6" s="1" t="s">
        <v>253</v>
      </c>
      <c r="AC6" s="1" t="s">
        <v>254</v>
      </c>
      <c r="AD6" s="1" t="s">
        <v>255</v>
      </c>
      <c r="AE6" s="4" t="s">
        <v>256</v>
      </c>
      <c r="AF6" s="4" t="s">
        <v>257</v>
      </c>
      <c r="AG6" s="5" t="s">
        <v>258</v>
      </c>
      <c r="AH6" s="5" t="s">
        <v>210</v>
      </c>
      <c r="AI6" s="1" t="s">
        <v>19</v>
      </c>
      <c r="AJ6" s="1" t="s">
        <v>259</v>
      </c>
      <c r="AK6" s="1" t="s">
        <v>260</v>
      </c>
      <c r="AL6" s="1" t="s">
        <v>39</v>
      </c>
      <c r="AM6" s="1" t="s">
        <v>40</v>
      </c>
      <c r="AN6" s="1" t="s">
        <v>261</v>
      </c>
    </row>
    <row r="7" s="1" customFormat="1" spans="1:40">
      <c r="A7" s="1" t="s">
        <v>262</v>
      </c>
      <c r="B7" s="1" t="s">
        <v>46</v>
      </c>
      <c r="C7" s="1" t="s">
        <v>47</v>
      </c>
      <c r="D7" s="1" t="s">
        <v>48</v>
      </c>
      <c r="E7" s="1" t="s">
        <v>49</v>
      </c>
      <c r="F7" s="1" t="s">
        <v>50</v>
      </c>
      <c r="G7" s="1" t="s">
        <v>51</v>
      </c>
      <c r="H7" s="1" t="s">
        <v>52</v>
      </c>
      <c r="I7" s="1" t="s">
        <v>53</v>
      </c>
      <c r="J7" s="1" t="s">
        <v>54</v>
      </c>
      <c r="K7" s="1" t="s">
        <v>263</v>
      </c>
      <c r="L7" s="1" t="s">
        <v>45</v>
      </c>
      <c r="M7" s="1" t="s">
        <v>264</v>
      </c>
      <c r="N7" s="1" t="s">
        <v>198</v>
      </c>
      <c r="O7" s="1" t="s">
        <v>265</v>
      </c>
      <c r="P7" s="1" t="s">
        <v>266</v>
      </c>
      <c r="Q7" s="1" t="str">
        <f t="shared" si="0"/>
        <v>过氧化值(以脂肪计)标准指标: ≤0.25 (g/100g) 实测值: 1.0(g/100g) </v>
      </c>
      <c r="R7" s="1" t="s">
        <v>263</v>
      </c>
      <c r="S7" s="2">
        <v>2104</v>
      </c>
      <c r="T7" s="2">
        <v>0.95</v>
      </c>
      <c r="U7" s="2">
        <v>1998.8</v>
      </c>
      <c r="V7" s="3">
        <v>1</v>
      </c>
      <c r="W7" s="1">
        <v>10</v>
      </c>
      <c r="X7" s="1" t="s">
        <v>267</v>
      </c>
      <c r="Y7" s="1" t="s">
        <v>268</v>
      </c>
      <c r="Z7" s="1" t="s">
        <v>264</v>
      </c>
      <c r="AA7" s="1" t="s">
        <v>253</v>
      </c>
      <c r="AB7" s="1" t="s">
        <v>269</v>
      </c>
      <c r="AC7" s="1" t="s">
        <v>270</v>
      </c>
      <c r="AD7" s="1" t="s">
        <v>255</v>
      </c>
      <c r="AE7" s="4" t="s">
        <v>271</v>
      </c>
      <c r="AF7" s="4" t="s">
        <v>272</v>
      </c>
      <c r="AG7" s="5" t="s">
        <v>273</v>
      </c>
      <c r="AH7" s="5" t="s">
        <v>210</v>
      </c>
      <c r="AI7" s="1" t="s">
        <v>19</v>
      </c>
      <c r="AJ7" s="1" t="s">
        <v>274</v>
      </c>
      <c r="AK7" s="1" t="s">
        <v>275</v>
      </c>
      <c r="AL7" s="1" t="s">
        <v>47</v>
      </c>
      <c r="AM7" s="1" t="s">
        <v>48</v>
      </c>
      <c r="AN7" s="1" t="s">
        <v>276</v>
      </c>
    </row>
    <row r="8" s="1" customFormat="1" spans="1:40">
      <c r="A8" s="1" t="s">
        <v>277</v>
      </c>
      <c r="B8" s="1" t="s">
        <v>56</v>
      </c>
      <c r="C8" s="1" t="s">
        <v>57</v>
      </c>
      <c r="D8" s="1" t="s">
        <v>58</v>
      </c>
      <c r="E8" s="1" t="s">
        <v>59</v>
      </c>
      <c r="F8" s="1" t="s">
        <v>50</v>
      </c>
      <c r="G8" s="1" t="s">
        <v>60</v>
      </c>
      <c r="H8" s="1" t="s">
        <v>57</v>
      </c>
      <c r="I8" s="1" t="s">
        <v>61</v>
      </c>
      <c r="J8" s="1" t="s">
        <v>62</v>
      </c>
      <c r="K8" s="1" t="s">
        <v>278</v>
      </c>
      <c r="L8" s="1" t="s">
        <v>64</v>
      </c>
      <c r="M8" s="1" t="s">
        <v>248</v>
      </c>
      <c r="N8" s="1" t="s">
        <v>198</v>
      </c>
      <c r="O8" s="1" t="s">
        <v>249</v>
      </c>
      <c r="P8" s="1" t="s">
        <v>279</v>
      </c>
      <c r="Q8" s="1" t="str">
        <f t="shared" si="0"/>
        <v>菌落总数标准指标: n=5,c=2,m=10³,M=10⁴(CFU/g) 实测值: 2.9×10³、3.1×10³、2.3×10³、2.8×10³、2.3×10³(CFU/g) </v>
      </c>
      <c r="R8" s="1" t="s">
        <v>278</v>
      </c>
      <c r="S8" s="2">
        <v>2800</v>
      </c>
      <c r="T8" s="2">
        <v>0.95</v>
      </c>
      <c r="U8" s="2">
        <v>2660</v>
      </c>
      <c r="V8" s="3">
        <v>1</v>
      </c>
      <c r="W8" s="1">
        <v>14</v>
      </c>
      <c r="X8" s="1" t="s">
        <v>280</v>
      </c>
      <c r="Y8" s="1" t="s">
        <v>19</v>
      </c>
      <c r="Z8" s="1" t="s">
        <v>248</v>
      </c>
      <c r="AA8" s="1" t="s">
        <v>253</v>
      </c>
      <c r="AB8" s="1" t="s">
        <v>269</v>
      </c>
      <c r="AC8" s="1" t="s">
        <v>270</v>
      </c>
      <c r="AD8" s="1" t="s">
        <v>255</v>
      </c>
      <c r="AE8" s="4" t="s">
        <v>240</v>
      </c>
      <c r="AF8" s="4" t="s">
        <v>281</v>
      </c>
      <c r="AG8" s="5" t="s">
        <v>282</v>
      </c>
      <c r="AH8" s="5" t="s">
        <v>210</v>
      </c>
      <c r="AI8" s="1" t="s">
        <v>19</v>
      </c>
      <c r="AJ8" s="1" t="s">
        <v>259</v>
      </c>
      <c r="AK8" s="1" t="s">
        <v>283</v>
      </c>
      <c r="AL8" s="1" t="s">
        <v>57</v>
      </c>
      <c r="AM8" s="1" t="s">
        <v>58</v>
      </c>
      <c r="AN8" s="1" t="s">
        <v>284</v>
      </c>
    </row>
    <row r="9" s="1" customFormat="1" spans="1:40">
      <c r="A9" s="1" t="s">
        <v>285</v>
      </c>
      <c r="B9" s="1" t="s">
        <v>65</v>
      </c>
      <c r="C9" s="1" t="s">
        <v>66</v>
      </c>
      <c r="D9" s="1" t="s">
        <v>67</v>
      </c>
      <c r="E9" s="1" t="s">
        <v>68</v>
      </c>
      <c r="F9" s="1" t="s">
        <v>19</v>
      </c>
      <c r="G9" s="1" t="s">
        <v>69</v>
      </c>
      <c r="H9" s="1" t="s">
        <v>66</v>
      </c>
      <c r="I9" s="1" t="s">
        <v>67</v>
      </c>
      <c r="J9" s="1" t="s">
        <v>70</v>
      </c>
      <c r="K9" s="1" t="s">
        <v>286</v>
      </c>
      <c r="L9" s="1" t="s">
        <v>72</v>
      </c>
      <c r="M9" s="1" t="s">
        <v>248</v>
      </c>
      <c r="N9" s="1" t="s">
        <v>198</v>
      </c>
      <c r="O9" s="1" t="s">
        <v>249</v>
      </c>
      <c r="P9" s="1" t="s">
        <v>287</v>
      </c>
      <c r="Q9" s="1" t="str">
        <f t="shared" si="0"/>
        <v>菌落总数标准指标: n=5,c=2,m=10⁴,M=10⁵(CFU/g) 实测值: 2.7×10⁵、2.2×10⁵、2.5×10⁵、2.4×10⁵、2.4×10⁵(CFU/g) </v>
      </c>
      <c r="R9" s="1" t="s">
        <v>286</v>
      </c>
      <c r="S9" s="2">
        <v>5669</v>
      </c>
      <c r="T9" s="2">
        <v>0.95</v>
      </c>
      <c r="U9" s="2">
        <v>5385.55</v>
      </c>
      <c r="V9" s="3">
        <v>1</v>
      </c>
      <c r="W9" s="1">
        <v>16</v>
      </c>
      <c r="X9" s="1" t="s">
        <v>288</v>
      </c>
      <c r="Y9" s="1" t="s">
        <v>289</v>
      </c>
      <c r="Z9" s="1" t="s">
        <v>248</v>
      </c>
      <c r="AA9" s="1" t="s">
        <v>253</v>
      </c>
      <c r="AB9" s="1" t="s">
        <v>269</v>
      </c>
      <c r="AC9" s="1" t="s">
        <v>270</v>
      </c>
      <c r="AD9" s="1" t="s">
        <v>290</v>
      </c>
      <c r="AE9" s="4" t="s">
        <v>291</v>
      </c>
      <c r="AF9" s="4" t="s">
        <v>292</v>
      </c>
      <c r="AG9" s="5" t="s">
        <v>293</v>
      </c>
      <c r="AH9" s="5" t="s">
        <v>294</v>
      </c>
      <c r="AI9" s="1" t="s">
        <v>19</v>
      </c>
      <c r="AJ9" s="1" t="s">
        <v>259</v>
      </c>
      <c r="AK9" s="1" t="s">
        <v>295</v>
      </c>
      <c r="AL9" s="1" t="s">
        <v>66</v>
      </c>
      <c r="AM9" s="1" t="s">
        <v>67</v>
      </c>
      <c r="AN9" s="1" t="s">
        <v>296</v>
      </c>
    </row>
    <row r="10" s="1" customFormat="1" spans="1:40">
      <c r="A10" s="1" t="s">
        <v>297</v>
      </c>
      <c r="B10" s="1" t="s">
        <v>73</v>
      </c>
      <c r="C10" s="1" t="s">
        <v>74</v>
      </c>
      <c r="D10" s="1" t="s">
        <v>75</v>
      </c>
      <c r="E10" s="1" t="s">
        <v>76</v>
      </c>
      <c r="F10" s="1" t="s">
        <v>77</v>
      </c>
      <c r="G10" s="1" t="s">
        <v>78</v>
      </c>
      <c r="H10" s="1" t="s">
        <v>79</v>
      </c>
      <c r="I10" s="1" t="s">
        <v>80</v>
      </c>
      <c r="J10" s="1" t="s">
        <v>81</v>
      </c>
      <c r="K10" s="1" t="s">
        <v>298</v>
      </c>
      <c r="L10" s="1" t="s">
        <v>64</v>
      </c>
      <c r="M10" s="1" t="s">
        <v>299</v>
      </c>
      <c r="N10" s="1" t="s">
        <v>198</v>
      </c>
      <c r="O10" s="1" t="s">
        <v>300</v>
      </c>
      <c r="P10" s="1" t="s">
        <v>301</v>
      </c>
      <c r="Q10" s="1" t="str">
        <f t="shared" si="0"/>
        <v>乙二胺四乙酸二钠标准指标: ≤0.25 (g/kg) 实测值: 0.337(g/kg) </v>
      </c>
      <c r="R10" s="1" t="s">
        <v>298</v>
      </c>
      <c r="S10" s="2">
        <v>1624</v>
      </c>
      <c r="T10" s="2">
        <v>0.95</v>
      </c>
      <c r="U10" s="2">
        <v>1542.8</v>
      </c>
      <c r="V10" s="3">
        <v>1</v>
      </c>
      <c r="W10" s="1">
        <v>11</v>
      </c>
      <c r="X10" s="1" t="s">
        <v>302</v>
      </c>
      <c r="Y10" s="1" t="s">
        <v>19</v>
      </c>
      <c r="Z10" s="1" t="s">
        <v>299</v>
      </c>
      <c r="AA10" s="1" t="s">
        <v>303</v>
      </c>
      <c r="AB10" s="1" t="s">
        <v>254</v>
      </c>
      <c r="AC10" s="1" t="s">
        <v>270</v>
      </c>
      <c r="AD10" s="1" t="s">
        <v>255</v>
      </c>
      <c r="AE10" s="4" t="s">
        <v>304</v>
      </c>
      <c r="AF10" s="4" t="s">
        <v>305</v>
      </c>
      <c r="AG10" s="5" t="s">
        <v>306</v>
      </c>
      <c r="AH10" s="5" t="s">
        <v>307</v>
      </c>
      <c r="AI10" s="1" t="s">
        <v>19</v>
      </c>
      <c r="AJ10" s="1" t="s">
        <v>211</v>
      </c>
      <c r="AK10" s="1" t="s">
        <v>308</v>
      </c>
      <c r="AL10" s="1" t="s">
        <v>74</v>
      </c>
      <c r="AM10" s="1" t="s">
        <v>75</v>
      </c>
      <c r="AN10" s="1" t="s">
        <v>246</v>
      </c>
    </row>
    <row r="11" s="1" customFormat="1" spans="1:40">
      <c r="A11" s="1" t="s">
        <v>309</v>
      </c>
      <c r="B11" s="1" t="s">
        <v>83</v>
      </c>
      <c r="C11" s="1" t="s">
        <v>84</v>
      </c>
      <c r="D11" s="1" t="s">
        <v>85</v>
      </c>
      <c r="E11" s="1" t="s">
        <v>86</v>
      </c>
      <c r="F11" s="1" t="s">
        <v>19</v>
      </c>
      <c r="G11" s="1" t="s">
        <v>87</v>
      </c>
      <c r="H11" s="1" t="s">
        <v>88</v>
      </c>
      <c r="I11" s="1" t="s">
        <v>89</v>
      </c>
      <c r="J11" s="1" t="s">
        <v>90</v>
      </c>
      <c r="K11" s="1" t="s">
        <v>91</v>
      </c>
      <c r="L11" s="1" t="s">
        <v>45</v>
      </c>
      <c r="M11" s="1" t="s">
        <v>264</v>
      </c>
      <c r="N11" s="1" t="s">
        <v>198</v>
      </c>
      <c r="O11" s="1" t="s">
        <v>249</v>
      </c>
      <c r="P11" s="1" t="s">
        <v>310</v>
      </c>
      <c r="Q11" s="1" t="str">
        <f t="shared" si="0"/>
        <v>菌落总数标准指标: n=5,c=2,m=10⁴,M=10⁵(CFU/g) 实测值: 3.2×10⁵、5.4×10⁵、1.3×10³、4.3×10⁴、4.0×10²(CFU/g) </v>
      </c>
      <c r="R11" s="1" t="s">
        <v>91</v>
      </c>
      <c r="S11" s="2">
        <v>2104</v>
      </c>
      <c r="T11" s="2">
        <v>0.95</v>
      </c>
      <c r="U11" s="2">
        <v>1998.8</v>
      </c>
      <c r="V11" s="3">
        <v>1</v>
      </c>
      <c r="W11" s="1">
        <v>10</v>
      </c>
      <c r="X11" s="1" t="s">
        <v>311</v>
      </c>
      <c r="Y11" s="1" t="s">
        <v>19</v>
      </c>
      <c r="Z11" s="1" t="s">
        <v>264</v>
      </c>
      <c r="AA11" s="1" t="s">
        <v>253</v>
      </c>
      <c r="AB11" s="1" t="s">
        <v>269</v>
      </c>
      <c r="AC11" s="1" t="s">
        <v>270</v>
      </c>
      <c r="AD11" s="1" t="s">
        <v>255</v>
      </c>
      <c r="AE11" s="4" t="s">
        <v>312</v>
      </c>
      <c r="AF11" s="4" t="s">
        <v>313</v>
      </c>
      <c r="AG11" s="5" t="s">
        <v>314</v>
      </c>
      <c r="AH11" s="5" t="s">
        <v>210</v>
      </c>
      <c r="AI11" s="1" t="s">
        <v>19</v>
      </c>
      <c r="AJ11" s="1" t="s">
        <v>315</v>
      </c>
      <c r="AK11" s="1" t="s">
        <v>316</v>
      </c>
      <c r="AL11" s="1" t="s">
        <v>84</v>
      </c>
      <c r="AM11" s="1" t="s">
        <v>85</v>
      </c>
      <c r="AN11" s="1" t="s">
        <v>317</v>
      </c>
    </row>
    <row r="12" s="1" customFormat="1" spans="1:40">
      <c r="A12" s="1" t="s">
        <v>317</v>
      </c>
      <c r="B12" s="1" t="s">
        <v>92</v>
      </c>
      <c r="C12" s="1" t="s">
        <v>93</v>
      </c>
      <c r="D12" s="1" t="s">
        <v>94</v>
      </c>
      <c r="E12" s="1" t="s">
        <v>35</v>
      </c>
      <c r="F12" s="1" t="s">
        <v>19</v>
      </c>
      <c r="G12" s="1" t="s">
        <v>19</v>
      </c>
      <c r="H12" s="1" t="s">
        <v>19</v>
      </c>
      <c r="I12" s="1" t="s">
        <v>19</v>
      </c>
      <c r="J12" s="1" t="s">
        <v>19</v>
      </c>
      <c r="K12" s="6" t="s">
        <v>318</v>
      </c>
      <c r="L12" s="1" t="s">
        <v>21</v>
      </c>
      <c r="M12" s="1" t="s">
        <v>197</v>
      </c>
      <c r="N12" s="1" t="s">
        <v>198</v>
      </c>
      <c r="O12" s="1" t="s">
        <v>319</v>
      </c>
      <c r="P12" s="1" t="s">
        <v>320</v>
      </c>
      <c r="Q12" s="1" t="str">
        <f t="shared" si="0"/>
        <v>甜蜜素(以环己基氨基磺酸计),苯甲酸及其钠盐(以苯甲酸计)标准指标: ≤1.0 (g/kg) 实测值: 2.78(g/kg) 标准指标: ≤1.0 (g/kg) 实测值: 2.74(g/kg) </v>
      </c>
      <c r="R12" s="6" t="s">
        <v>318</v>
      </c>
      <c r="S12" s="2">
        <v>1014</v>
      </c>
      <c r="T12" s="2">
        <v>0.95</v>
      </c>
      <c r="U12" s="2">
        <v>963.3</v>
      </c>
      <c r="V12" s="3">
        <v>2</v>
      </c>
      <c r="W12" s="1">
        <v>5</v>
      </c>
      <c r="X12" s="1" t="s">
        <v>321</v>
      </c>
      <c r="Y12" s="1" t="s">
        <v>322</v>
      </c>
      <c r="Z12" s="1" t="s">
        <v>197</v>
      </c>
      <c r="AA12" s="1" t="s">
        <v>323</v>
      </c>
      <c r="AB12" s="1" t="s">
        <v>324</v>
      </c>
      <c r="AC12" s="1" t="s">
        <v>325</v>
      </c>
      <c r="AD12" s="1" t="s">
        <v>206</v>
      </c>
      <c r="AE12" s="4" t="s">
        <v>240</v>
      </c>
      <c r="AF12" s="4" t="s">
        <v>326</v>
      </c>
      <c r="AG12" s="5" t="s">
        <v>327</v>
      </c>
      <c r="AH12" s="5" t="s">
        <v>210</v>
      </c>
      <c r="AI12" s="1" t="s">
        <v>19</v>
      </c>
      <c r="AJ12" s="1" t="s">
        <v>211</v>
      </c>
      <c r="AK12" s="1" t="s">
        <v>328</v>
      </c>
      <c r="AL12" s="1" t="s">
        <v>93</v>
      </c>
      <c r="AM12" s="1" t="s">
        <v>94</v>
      </c>
      <c r="AN12" s="1" t="s">
        <v>329</v>
      </c>
    </row>
    <row r="13" s="1" customFormat="1" spans="1:40">
      <c r="A13" s="1" t="s">
        <v>330</v>
      </c>
      <c r="B13" s="1" t="s">
        <v>97</v>
      </c>
      <c r="C13" s="1" t="s">
        <v>98</v>
      </c>
      <c r="D13" s="1" t="s">
        <v>99</v>
      </c>
      <c r="E13" s="1" t="s">
        <v>35</v>
      </c>
      <c r="F13" s="1" t="s">
        <v>19</v>
      </c>
      <c r="G13" s="1" t="s">
        <v>19</v>
      </c>
      <c r="H13" s="1" t="s">
        <v>19</v>
      </c>
      <c r="I13" s="1" t="s">
        <v>19</v>
      </c>
      <c r="J13" s="1" t="s">
        <v>19</v>
      </c>
      <c r="K13" s="6" t="s">
        <v>331</v>
      </c>
      <c r="L13" s="1" t="s">
        <v>21</v>
      </c>
      <c r="M13" s="1" t="s">
        <v>197</v>
      </c>
      <c r="N13" s="1" t="s">
        <v>198</v>
      </c>
      <c r="O13" s="1" t="s">
        <v>332</v>
      </c>
      <c r="P13" s="1" t="s">
        <v>333</v>
      </c>
      <c r="Q13" s="1" t="str">
        <f t="shared" si="0"/>
        <v>甜蜜素(以环己基氨基磺酸计),糖精钠(以糖精计),苯甲酸及其钠盐(以苯甲酸计)标准指标: ≤1.0 (g/kg) 实测值: 5.34(g/kg) 标准指标: ≤0.15 (g/kg) 实测值: 0.206(g/kg) 标准指标: ≤1.0 (g/kg) 实测值: 1.52(g/kg) </v>
      </c>
      <c r="R13" s="6" t="s">
        <v>331</v>
      </c>
      <c r="S13" s="2">
        <v>1014</v>
      </c>
      <c r="T13" s="2">
        <v>0.95</v>
      </c>
      <c r="U13" s="2">
        <v>963.3</v>
      </c>
      <c r="V13" s="3">
        <v>3</v>
      </c>
      <c r="W13" s="1">
        <v>5</v>
      </c>
      <c r="X13" s="1" t="s">
        <v>321</v>
      </c>
      <c r="Y13" s="1" t="s">
        <v>322</v>
      </c>
      <c r="Z13" s="1" t="s">
        <v>197</v>
      </c>
      <c r="AA13" s="1" t="s">
        <v>323</v>
      </c>
      <c r="AB13" s="1" t="s">
        <v>324</v>
      </c>
      <c r="AC13" s="1" t="s">
        <v>325</v>
      </c>
      <c r="AD13" s="1" t="s">
        <v>206</v>
      </c>
      <c r="AE13" s="4" t="s">
        <v>334</v>
      </c>
      <c r="AF13" s="4" t="s">
        <v>240</v>
      </c>
      <c r="AG13" s="5" t="s">
        <v>327</v>
      </c>
      <c r="AH13" s="5" t="s">
        <v>210</v>
      </c>
      <c r="AI13" s="1" t="s">
        <v>19</v>
      </c>
      <c r="AJ13" s="1" t="s">
        <v>243</v>
      </c>
      <c r="AK13" s="1" t="s">
        <v>335</v>
      </c>
      <c r="AL13" s="1" t="s">
        <v>98</v>
      </c>
      <c r="AM13" s="1" t="s">
        <v>99</v>
      </c>
      <c r="AN13" s="1" t="s">
        <v>329</v>
      </c>
    </row>
    <row r="14" s="1" customFormat="1" spans="1:40">
      <c r="A14" s="1" t="s">
        <v>336</v>
      </c>
      <c r="B14" s="1" t="s">
        <v>103</v>
      </c>
      <c r="C14" s="1" t="s">
        <v>104</v>
      </c>
      <c r="D14" s="1" t="s">
        <v>105</v>
      </c>
      <c r="E14" s="1" t="s">
        <v>106</v>
      </c>
      <c r="F14" s="1" t="s">
        <v>19</v>
      </c>
      <c r="G14" s="1" t="s">
        <v>19</v>
      </c>
      <c r="H14" s="1" t="s">
        <v>19</v>
      </c>
      <c r="I14" s="1" t="s">
        <v>19</v>
      </c>
      <c r="J14" s="1" t="s">
        <v>19</v>
      </c>
      <c r="K14" s="6" t="s">
        <v>337</v>
      </c>
      <c r="L14" s="1" t="s">
        <v>21</v>
      </c>
      <c r="M14" s="1" t="s">
        <v>197</v>
      </c>
      <c r="N14" s="1" t="s">
        <v>198</v>
      </c>
      <c r="O14" s="1" t="s">
        <v>199</v>
      </c>
      <c r="P14" s="1" t="s">
        <v>338</v>
      </c>
      <c r="Q14" s="1" t="str">
        <f t="shared" si="0"/>
        <v>甜蜜素(以环己基氨基磺酸计)标准指标: ≤1.0 (g/kg) 实测值: 1.28(g/kg) </v>
      </c>
      <c r="R14" s="6" t="s">
        <v>337</v>
      </c>
      <c r="S14" s="2">
        <v>1014</v>
      </c>
      <c r="T14" s="2">
        <v>0.95</v>
      </c>
      <c r="U14" s="2">
        <v>963.3</v>
      </c>
      <c r="V14" s="3">
        <v>1</v>
      </c>
      <c r="W14" s="1">
        <v>5</v>
      </c>
      <c r="X14" s="1" t="s">
        <v>339</v>
      </c>
      <c r="Y14" s="1" t="s">
        <v>340</v>
      </c>
      <c r="Z14" s="1" t="s">
        <v>197</v>
      </c>
      <c r="AA14" s="1" t="s">
        <v>239</v>
      </c>
      <c r="AB14" s="1" t="s">
        <v>323</v>
      </c>
      <c r="AC14" s="1" t="s">
        <v>324</v>
      </c>
      <c r="AD14" s="1" t="s">
        <v>206</v>
      </c>
      <c r="AE14" s="4" t="s">
        <v>208</v>
      </c>
      <c r="AF14" s="4" t="s">
        <v>208</v>
      </c>
      <c r="AG14" s="5" t="s">
        <v>341</v>
      </c>
      <c r="AH14" s="5" t="s">
        <v>210</v>
      </c>
      <c r="AI14" s="1" t="s">
        <v>19</v>
      </c>
      <c r="AJ14" s="1" t="s">
        <v>211</v>
      </c>
      <c r="AK14" s="1" t="s">
        <v>342</v>
      </c>
      <c r="AL14" s="1" t="s">
        <v>104</v>
      </c>
      <c r="AM14" s="1" t="s">
        <v>105</v>
      </c>
      <c r="AN14" s="1" t="s">
        <v>329</v>
      </c>
    </row>
    <row r="15" s="1" customFormat="1" spans="1:40">
      <c r="A15" s="1" t="s">
        <v>343</v>
      </c>
      <c r="B15" s="1" t="s">
        <v>108</v>
      </c>
      <c r="C15" s="1" t="s">
        <v>109</v>
      </c>
      <c r="D15" s="1" t="s">
        <v>110</v>
      </c>
      <c r="E15" s="1" t="s">
        <v>111</v>
      </c>
      <c r="F15" s="1" t="s">
        <v>50</v>
      </c>
      <c r="G15" s="1" t="s">
        <v>112</v>
      </c>
      <c r="H15" s="1" t="s">
        <v>113</v>
      </c>
      <c r="I15" s="1" t="s">
        <v>114</v>
      </c>
      <c r="J15" s="1" t="s">
        <v>115</v>
      </c>
      <c r="K15" s="1" t="s">
        <v>344</v>
      </c>
      <c r="L15" s="1" t="s">
        <v>45</v>
      </c>
      <c r="M15" s="1" t="s">
        <v>264</v>
      </c>
      <c r="N15" s="1" t="s">
        <v>198</v>
      </c>
      <c r="O15" s="1" t="s">
        <v>265</v>
      </c>
      <c r="P15" s="1" t="s">
        <v>345</v>
      </c>
      <c r="Q15" s="1" t="str">
        <f t="shared" si="0"/>
        <v>过氧化值(以脂肪计)标准指标: ≤0.25 (g/100g) 实测值: 0.98(g/100g) </v>
      </c>
      <c r="R15" s="1" t="s">
        <v>344</v>
      </c>
      <c r="S15" s="2">
        <v>2104</v>
      </c>
      <c r="T15" s="2">
        <v>0.95</v>
      </c>
      <c r="U15" s="2">
        <v>1998.8</v>
      </c>
      <c r="V15" s="3">
        <v>1</v>
      </c>
      <c r="W15" s="1">
        <v>10</v>
      </c>
      <c r="X15" s="1" t="s">
        <v>339</v>
      </c>
      <c r="Y15" s="1" t="s">
        <v>346</v>
      </c>
      <c r="Z15" s="1" t="s">
        <v>264</v>
      </c>
      <c r="AA15" s="1" t="s">
        <v>253</v>
      </c>
      <c r="AB15" s="1" t="s">
        <v>269</v>
      </c>
      <c r="AC15" s="1" t="s">
        <v>270</v>
      </c>
      <c r="AD15" s="1" t="s">
        <v>290</v>
      </c>
      <c r="AE15" s="4" t="s">
        <v>271</v>
      </c>
      <c r="AF15" s="4" t="s">
        <v>272</v>
      </c>
      <c r="AG15" s="5" t="s">
        <v>341</v>
      </c>
      <c r="AH15" s="5" t="s">
        <v>210</v>
      </c>
      <c r="AI15" s="1" t="s">
        <v>19</v>
      </c>
      <c r="AJ15" s="1" t="s">
        <v>315</v>
      </c>
      <c r="AK15" s="1" t="s">
        <v>347</v>
      </c>
      <c r="AL15" s="1" t="s">
        <v>109</v>
      </c>
      <c r="AM15" s="1" t="s">
        <v>110</v>
      </c>
      <c r="AN15" s="1" t="s">
        <v>317</v>
      </c>
    </row>
    <row r="16" s="1" customFormat="1" spans="1:40">
      <c r="A16" s="1" t="s">
        <v>284</v>
      </c>
      <c r="B16" s="1" t="s">
        <v>117</v>
      </c>
      <c r="C16" s="1" t="s">
        <v>118</v>
      </c>
      <c r="D16" s="1" t="s">
        <v>119</v>
      </c>
      <c r="E16" s="1" t="s">
        <v>120</v>
      </c>
      <c r="F16" s="1" t="s">
        <v>50</v>
      </c>
      <c r="G16" s="1" t="s">
        <v>121</v>
      </c>
      <c r="H16" s="1" t="s">
        <v>122</v>
      </c>
      <c r="I16" s="1" t="s">
        <v>123</v>
      </c>
      <c r="J16" s="1" t="s">
        <v>124</v>
      </c>
      <c r="K16" s="1" t="s">
        <v>348</v>
      </c>
      <c r="L16" s="1" t="s">
        <v>45</v>
      </c>
      <c r="M16" s="1" t="s">
        <v>264</v>
      </c>
      <c r="N16" s="1" t="s">
        <v>198</v>
      </c>
      <c r="O16" s="1" t="s">
        <v>349</v>
      </c>
      <c r="P16" s="1" t="s">
        <v>350</v>
      </c>
      <c r="Q16" s="1" t="str">
        <f t="shared" si="0"/>
        <v>酸价(以脂肪计)标准指标: ≤5 (mg/g) 实测值: 5.8(mg/g) </v>
      </c>
      <c r="R16" s="1" t="s">
        <v>348</v>
      </c>
      <c r="S16" s="2">
        <v>2104</v>
      </c>
      <c r="T16" s="2">
        <v>0.95</v>
      </c>
      <c r="U16" s="2">
        <v>1998.8</v>
      </c>
      <c r="V16" s="3">
        <v>1</v>
      </c>
      <c r="W16" s="1">
        <v>10</v>
      </c>
      <c r="X16" s="1" t="s">
        <v>351</v>
      </c>
      <c r="Y16" s="1" t="s">
        <v>352</v>
      </c>
      <c r="Z16" s="1" t="s">
        <v>264</v>
      </c>
      <c r="AA16" s="1" t="s">
        <v>270</v>
      </c>
      <c r="AB16" s="1" t="s">
        <v>213</v>
      </c>
      <c r="AC16" s="1" t="s">
        <v>204</v>
      </c>
      <c r="AD16" s="1" t="s">
        <v>206</v>
      </c>
      <c r="AE16" s="4" t="s">
        <v>353</v>
      </c>
      <c r="AF16" s="4" t="s">
        <v>354</v>
      </c>
      <c r="AG16" s="5" t="s">
        <v>355</v>
      </c>
      <c r="AH16" s="5" t="s">
        <v>307</v>
      </c>
      <c r="AI16" s="1" t="s">
        <v>19</v>
      </c>
      <c r="AJ16" s="1" t="s">
        <v>356</v>
      </c>
      <c r="AK16" s="1" t="s">
        <v>357</v>
      </c>
      <c r="AL16" s="1" t="s">
        <v>118</v>
      </c>
      <c r="AM16" s="1" t="s">
        <v>119</v>
      </c>
      <c r="AN16" s="1" t="s">
        <v>245</v>
      </c>
    </row>
    <row r="17" s="1" customFormat="1" spans="1:40">
      <c r="A17" s="1" t="s">
        <v>358</v>
      </c>
      <c r="B17" s="1" t="s">
        <v>126</v>
      </c>
      <c r="C17" s="1" t="s">
        <v>127</v>
      </c>
      <c r="D17" s="1" t="s">
        <v>128</v>
      </c>
      <c r="E17" s="1" t="s">
        <v>129</v>
      </c>
      <c r="F17" s="1" t="s">
        <v>19</v>
      </c>
      <c r="G17" s="1" t="s">
        <v>130</v>
      </c>
      <c r="H17" s="1" t="s">
        <v>131</v>
      </c>
      <c r="I17" s="1" t="s">
        <v>132</v>
      </c>
      <c r="J17" s="1" t="s">
        <v>133</v>
      </c>
      <c r="K17" s="1" t="s">
        <v>359</v>
      </c>
      <c r="L17" s="1" t="s">
        <v>45</v>
      </c>
      <c r="M17" s="1" t="s">
        <v>264</v>
      </c>
      <c r="N17" s="7" t="s">
        <v>360</v>
      </c>
      <c r="O17" s="1" t="s">
        <v>227</v>
      </c>
      <c r="P17" s="1" t="s">
        <v>361</v>
      </c>
      <c r="Q17" s="1" t="str">
        <f t="shared" si="0"/>
        <v>防腐剂混合使用时各自用量占其最大使用量的比例之和标准指标: ≤1 实测值: 1.5</v>
      </c>
      <c r="R17" s="1" t="s">
        <v>359</v>
      </c>
      <c r="S17" s="2">
        <v>2104</v>
      </c>
      <c r="T17" s="2">
        <v>0.95</v>
      </c>
      <c r="U17" s="2">
        <v>1998.8</v>
      </c>
      <c r="V17" s="3">
        <v>1</v>
      </c>
      <c r="W17" s="1">
        <v>11</v>
      </c>
      <c r="X17" s="1" t="s">
        <v>302</v>
      </c>
      <c r="Y17" s="1" t="s">
        <v>19</v>
      </c>
      <c r="Z17" s="1" t="s">
        <v>264</v>
      </c>
      <c r="AA17" s="1" t="s">
        <v>362</v>
      </c>
      <c r="AB17" s="1" t="s">
        <v>363</v>
      </c>
      <c r="AC17" s="1" t="s">
        <v>254</v>
      </c>
      <c r="AD17" s="1" t="s">
        <v>255</v>
      </c>
      <c r="AE17" s="4" t="s">
        <v>364</v>
      </c>
      <c r="AF17" s="4" t="s">
        <v>365</v>
      </c>
      <c r="AG17" s="5" t="s">
        <v>306</v>
      </c>
      <c r="AH17" s="5" t="s">
        <v>307</v>
      </c>
      <c r="AI17" s="1" t="s">
        <v>19</v>
      </c>
      <c r="AJ17" s="1" t="s">
        <v>366</v>
      </c>
      <c r="AK17" s="1" t="s">
        <v>367</v>
      </c>
      <c r="AL17" s="1" t="s">
        <v>127</v>
      </c>
      <c r="AM17" s="1" t="s">
        <v>128</v>
      </c>
      <c r="AN17" s="1" t="s">
        <v>368</v>
      </c>
    </row>
    <row r="18" s="1" customFormat="1" spans="1:40">
      <c r="A18" s="1" t="s">
        <v>369</v>
      </c>
      <c r="B18" s="1" t="s">
        <v>136</v>
      </c>
      <c r="C18" s="1" t="s">
        <v>137</v>
      </c>
      <c r="D18" s="1" t="s">
        <v>138</v>
      </c>
      <c r="E18" s="1" t="s">
        <v>139</v>
      </c>
      <c r="F18" s="1" t="s">
        <v>19</v>
      </c>
      <c r="G18" s="1" t="s">
        <v>19</v>
      </c>
      <c r="H18" s="1" t="s">
        <v>19</v>
      </c>
      <c r="I18" s="1" t="s">
        <v>19</v>
      </c>
      <c r="J18" s="1" t="s">
        <v>140</v>
      </c>
      <c r="K18" s="6" t="s">
        <v>370</v>
      </c>
      <c r="L18" s="1" t="s">
        <v>142</v>
      </c>
      <c r="M18" s="1" t="s">
        <v>371</v>
      </c>
      <c r="N18" s="7" t="s">
        <v>360</v>
      </c>
      <c r="O18" s="1" t="s">
        <v>372</v>
      </c>
      <c r="P18" s="1" t="s">
        <v>373</v>
      </c>
      <c r="Q18" s="1" t="str">
        <f t="shared" si="0"/>
        <v>氟苯尼考标准指标: 不得检出 实测值: 23.0(μg/kg) </v>
      </c>
      <c r="R18" s="6" t="s">
        <v>370</v>
      </c>
      <c r="S18" s="2">
        <v>5100</v>
      </c>
      <c r="T18" s="2">
        <v>0.95</v>
      </c>
      <c r="U18" s="2">
        <v>4845</v>
      </c>
      <c r="V18" s="3">
        <v>1</v>
      </c>
      <c r="W18" s="1">
        <v>9</v>
      </c>
      <c r="X18" s="1" t="s">
        <v>374</v>
      </c>
      <c r="Y18" s="1" t="s">
        <v>375</v>
      </c>
      <c r="Z18" s="1" t="s">
        <v>371</v>
      </c>
      <c r="AA18" s="1" t="s">
        <v>376</v>
      </c>
      <c r="AB18" s="1" t="s">
        <v>239</v>
      </c>
      <c r="AC18" s="1" t="s">
        <v>323</v>
      </c>
      <c r="AD18" s="1" t="s">
        <v>206</v>
      </c>
      <c r="AE18" s="4" t="s">
        <v>377</v>
      </c>
      <c r="AF18" s="4" t="s">
        <v>378</v>
      </c>
      <c r="AG18" s="5" t="s">
        <v>379</v>
      </c>
      <c r="AH18" s="5" t="s">
        <v>210</v>
      </c>
      <c r="AI18" s="1" t="s">
        <v>19</v>
      </c>
      <c r="AJ18" s="1" t="s">
        <v>380</v>
      </c>
      <c r="AK18" s="1" t="s">
        <v>381</v>
      </c>
      <c r="AL18" s="1" t="s">
        <v>137</v>
      </c>
      <c r="AM18" s="1" t="s">
        <v>138</v>
      </c>
      <c r="AN18" s="1" t="s">
        <v>276</v>
      </c>
    </row>
    <row r="19" s="1" customFormat="1" spans="1:40">
      <c r="A19" s="1" t="s">
        <v>382</v>
      </c>
      <c r="B19" s="1" t="s">
        <v>143</v>
      </c>
      <c r="C19" s="1" t="s">
        <v>144</v>
      </c>
      <c r="D19" s="1" t="s">
        <v>145</v>
      </c>
      <c r="E19" s="1" t="s">
        <v>146</v>
      </c>
      <c r="F19" s="1" t="s">
        <v>50</v>
      </c>
      <c r="G19" s="1" t="s">
        <v>147</v>
      </c>
      <c r="H19" s="1" t="s">
        <v>148</v>
      </c>
      <c r="I19" s="1" t="s">
        <v>149</v>
      </c>
      <c r="J19" s="1" t="s">
        <v>150</v>
      </c>
      <c r="K19" s="1" t="s">
        <v>383</v>
      </c>
      <c r="L19" s="1" t="s">
        <v>64</v>
      </c>
      <c r="M19" s="1" t="s">
        <v>299</v>
      </c>
      <c r="N19" s="7" t="s">
        <v>360</v>
      </c>
      <c r="O19" s="1" t="s">
        <v>199</v>
      </c>
      <c r="P19" s="1" t="s">
        <v>384</v>
      </c>
      <c r="Q19" s="1" t="str">
        <f t="shared" si="0"/>
        <v>甜蜜素(以环己基氨基磺酸计)标准指标: ≤8.0 (g/kg) 实测值: 16.6(g/kg) </v>
      </c>
      <c r="R19" s="1" t="s">
        <v>383</v>
      </c>
      <c r="S19" s="2">
        <v>1424</v>
      </c>
      <c r="T19" s="2">
        <v>0.95</v>
      </c>
      <c r="U19" s="2">
        <v>1352.8</v>
      </c>
      <c r="V19" s="3">
        <v>1</v>
      </c>
      <c r="W19" s="1">
        <v>10</v>
      </c>
      <c r="X19" s="1" t="s">
        <v>385</v>
      </c>
      <c r="Y19" s="1" t="s">
        <v>19</v>
      </c>
      <c r="Z19" s="1" t="s">
        <v>299</v>
      </c>
      <c r="AA19" s="1" t="s">
        <v>269</v>
      </c>
      <c r="AB19" s="1" t="s">
        <v>386</v>
      </c>
      <c r="AC19" s="1" t="s">
        <v>270</v>
      </c>
      <c r="AD19" s="1" t="s">
        <v>255</v>
      </c>
      <c r="AE19" s="4" t="s">
        <v>387</v>
      </c>
      <c r="AF19" s="4" t="s">
        <v>388</v>
      </c>
      <c r="AG19" s="5" t="s">
        <v>389</v>
      </c>
      <c r="AH19" s="5" t="s">
        <v>210</v>
      </c>
      <c r="AI19" s="1" t="s">
        <v>19</v>
      </c>
      <c r="AJ19" s="1" t="s">
        <v>232</v>
      </c>
      <c r="AK19" s="1" t="s">
        <v>390</v>
      </c>
      <c r="AL19" s="1" t="s">
        <v>144</v>
      </c>
      <c r="AM19" s="1" t="s">
        <v>145</v>
      </c>
      <c r="AN19" s="1" t="s">
        <v>246</v>
      </c>
    </row>
    <row r="20" s="1" customFormat="1" spans="1:40">
      <c r="A20" s="1" t="s">
        <v>369</v>
      </c>
      <c r="B20" s="1" t="s">
        <v>152</v>
      </c>
      <c r="C20" s="1" t="s">
        <v>153</v>
      </c>
      <c r="D20" s="1" t="s">
        <v>154</v>
      </c>
      <c r="E20" s="1" t="s">
        <v>391</v>
      </c>
      <c r="F20" s="1" t="s">
        <v>156</v>
      </c>
      <c r="G20" s="1" t="s">
        <v>157</v>
      </c>
      <c r="H20" s="1" t="s">
        <v>392</v>
      </c>
      <c r="I20" s="1" t="s">
        <v>393</v>
      </c>
      <c r="J20" s="1" t="s">
        <v>160</v>
      </c>
      <c r="K20" s="6" t="s">
        <v>394</v>
      </c>
      <c r="L20" s="1" t="s">
        <v>162</v>
      </c>
      <c r="M20" s="1" t="s">
        <v>395</v>
      </c>
      <c r="N20" s="7" t="s">
        <v>396</v>
      </c>
      <c r="O20" s="1" t="s">
        <v>397</v>
      </c>
      <c r="P20" s="1" t="s">
        <v>398</v>
      </c>
      <c r="Q20" s="1" t="str">
        <f t="shared" si="0"/>
        <v>谷氨酸钠标准指标: ≥99.0 (％) 实测值: 94.3(％) </v>
      </c>
      <c r="R20" s="6" t="s">
        <v>394</v>
      </c>
      <c r="S20" s="2">
        <v>156</v>
      </c>
      <c r="T20" s="2">
        <v>0.95</v>
      </c>
      <c r="U20" s="2">
        <v>148.2</v>
      </c>
      <c r="V20" s="3">
        <v>1</v>
      </c>
      <c r="W20" s="1">
        <v>1</v>
      </c>
      <c r="X20" s="1" t="s">
        <v>399</v>
      </c>
      <c r="Y20" s="1" t="s">
        <v>19</v>
      </c>
      <c r="Z20" s="1" t="s">
        <v>395</v>
      </c>
      <c r="AA20" s="1" t="s">
        <v>254</v>
      </c>
      <c r="AB20" s="1" t="s">
        <v>270</v>
      </c>
      <c r="AC20" s="1" t="s">
        <v>239</v>
      </c>
      <c r="AD20" s="1" t="s">
        <v>255</v>
      </c>
      <c r="AE20" s="4" t="s">
        <v>400</v>
      </c>
      <c r="AF20" s="4" t="s">
        <v>401</v>
      </c>
      <c r="AG20" s="5" t="s">
        <v>402</v>
      </c>
      <c r="AH20" s="5" t="s">
        <v>210</v>
      </c>
      <c r="AI20" s="1" t="s">
        <v>19</v>
      </c>
      <c r="AJ20" s="1" t="s">
        <v>403</v>
      </c>
      <c r="AK20" s="1" t="s">
        <v>404</v>
      </c>
      <c r="AL20" s="1" t="s">
        <v>153</v>
      </c>
      <c r="AM20" s="1" t="s">
        <v>154</v>
      </c>
      <c r="AN20" s="1" t="s">
        <v>405</v>
      </c>
    </row>
    <row r="21" customFormat="1" ht="13.5"/>
    <row r="22" customFormat="1" ht="13.5"/>
    <row r="23" customFormat="1" ht="13.5"/>
    <row r="24" customFormat="1" ht="13.5"/>
    <row r="25" customFormat="1" ht="13.5"/>
    <row r="26" customFormat="1" ht="13.5"/>
    <row r="27" customFormat="1" ht="13.5"/>
    <row r="28" customFormat="1" ht="13.5"/>
    <row r="29" customFormat="1" ht="13.5"/>
    <row r="30" customFormat="1" ht="13.5"/>
    <row r="31" customFormat="1" ht="13.5"/>
    <row r="32" customFormat="1" ht="13.5"/>
    <row r="33" customFormat="1" ht="13.5"/>
    <row r="34" customFormat="1" ht="13.5"/>
    <row r="35" customFormat="1" ht="13.5"/>
    <row r="36" customFormat="1" ht="13.5"/>
    <row r="37" customFormat="1" ht="13.5"/>
    <row r="38" customFormat="1" ht="13.5"/>
    <row r="39" customFormat="1" ht="13.5"/>
    <row r="40" customFormat="1" ht="13.5"/>
    <row r="41" customFormat="1" ht="13.5"/>
    <row r="42" customFormat="1" ht="13.5"/>
    <row r="43" customFormat="1" ht="13.5"/>
    <row r="44" customFormat="1" ht="13.5"/>
    <row r="45" customFormat="1" ht="13.5"/>
    <row r="46" customFormat="1" ht="13.5"/>
    <row r="47" customFormat="1" ht="13.5"/>
    <row r="48" customFormat="1" ht="13.5"/>
    <row r="49" customFormat="1" ht="13.5"/>
    <row r="50" customFormat="1" ht="13.5"/>
    <row r="51" customFormat="1" ht="13.5"/>
    <row r="52" customFormat="1" ht="13.5"/>
    <row r="53" customFormat="1" ht="13.5"/>
    <row r="54" customFormat="1" ht="13.5"/>
    <row r="55" customFormat="1" ht="13.5"/>
    <row r="56" customFormat="1" ht="13.5"/>
    <row r="57" customFormat="1" ht="13.5"/>
    <row r="58" customFormat="1" ht="13.5"/>
    <row r="59" customFormat="1" ht="13.5"/>
    <row r="60" customFormat="1" ht="13.5"/>
    <row r="61" customFormat="1" ht="13.5"/>
    <row r="62" customFormat="1" ht="13.5"/>
    <row r="63" customFormat="1" ht="13.5"/>
    <row r="64" customFormat="1" ht="13.5"/>
    <row r="65" customFormat="1" ht="13.5"/>
    <row r="66" customFormat="1" ht="13.5"/>
    <row r="67" customFormat="1" ht="13.5"/>
    <row r="68" customFormat="1" ht="13.5"/>
    <row r="69" customFormat="1" ht="13.5"/>
    <row r="70" customFormat="1" ht="13.5"/>
    <row r="71" customFormat="1" ht="13.5"/>
    <row r="72" customFormat="1" ht="13.5"/>
    <row r="73" customFormat="1" ht="13.5"/>
    <row r="74" customFormat="1" ht="13.5"/>
    <row r="75" customFormat="1" ht="13.5"/>
    <row r="76" customFormat="1" ht="13.5"/>
    <row r="77" customFormat="1" ht="13.5"/>
    <row r="78" customFormat="1" ht="13.5"/>
    <row r="79" customFormat="1" ht="13.5"/>
    <row r="80" customFormat="1" ht="13.5"/>
    <row r="81" customFormat="1" ht="13.5"/>
    <row r="82" customFormat="1" ht="13.5"/>
    <row r="83" customFormat="1" ht="13.5"/>
    <row r="84" customFormat="1" ht="13.5"/>
    <row r="85" customFormat="1" ht="13.5"/>
    <row r="86" customFormat="1" ht="13.5"/>
    <row r="87" customFormat="1" ht="13.5"/>
    <row r="88" customFormat="1" ht="13.5"/>
    <row r="89" customFormat="1" ht="13.5"/>
    <row r="90" customFormat="1" ht="13.5"/>
    <row r="91" customFormat="1" ht="13.5"/>
    <row r="92" customFormat="1" ht="13.5"/>
    <row r="93" customFormat="1" ht="13.5"/>
    <row r="94" customFormat="1" ht="13.5"/>
    <row r="95" customFormat="1" ht="13.5"/>
    <row r="96" customFormat="1" ht="13.5"/>
    <row r="97" customFormat="1" ht="13.5"/>
    <row r="98" customFormat="1" ht="13.5"/>
    <row r="99" customFormat="1" ht="13.5"/>
    <row r="100" customFormat="1" ht="13.5"/>
    <row r="101" customFormat="1" ht="13.5"/>
    <row r="102" customFormat="1" ht="13.5"/>
    <row r="103" customFormat="1" ht="13.5"/>
    <row r="104" customFormat="1" ht="13.5"/>
    <row r="105" customFormat="1" ht="13.5"/>
    <row r="106" customFormat="1" ht="13.5"/>
    <row r="107" customFormat="1" ht="13.5"/>
    <row r="108" customFormat="1" ht="13.5"/>
    <row r="109" customFormat="1" ht="13.5"/>
    <row r="110" customFormat="1" ht="13.5"/>
    <row r="111" customFormat="1" ht="13.5"/>
    <row r="112" customFormat="1" ht="13.5"/>
    <row r="113" customFormat="1" ht="13.5"/>
    <row r="114" customFormat="1" ht="13.5"/>
    <row r="115" customFormat="1" ht="13.5"/>
    <row r="116" customFormat="1" ht="13.5"/>
    <row r="117" customFormat="1" ht="13.5"/>
    <row r="118" customFormat="1" ht="13.5"/>
    <row r="119" customFormat="1" ht="13.5"/>
    <row r="120" customFormat="1" ht="13.5"/>
    <row r="121" customFormat="1" ht="13.5"/>
    <row r="1047546" customFormat="1" ht="13.5"/>
    <row r="1047547" customFormat="1" ht="13.5"/>
    <row r="1047548" customFormat="1" ht="13.5"/>
    <row r="1047549" customFormat="1" ht="13.5"/>
    <row r="1047550" customFormat="1" ht="13.5"/>
    <row r="1047551" customFormat="1" ht="13.5"/>
    <row r="1047552" customFormat="1" ht="13.5"/>
    <row r="1047553" customFormat="1" ht="13.5"/>
    <row r="1047554" customFormat="1" ht="13.5"/>
    <row r="1047555" customFormat="1" ht="13.5"/>
    <row r="1047556" customFormat="1" ht="13.5"/>
    <row r="1047557" customFormat="1" ht="13.5"/>
    <row r="1047558" customFormat="1" ht="13.5"/>
    <row r="1047559" customFormat="1" ht="13.5"/>
    <row r="1047560" customFormat="1" ht="13.5"/>
    <row r="1047561" customFormat="1" ht="13.5"/>
    <row r="1047562" customFormat="1" ht="13.5"/>
    <row r="1047563" customFormat="1" ht="13.5"/>
    <row r="1047564" customFormat="1" ht="13.5"/>
    <row r="1047565" customFormat="1" ht="13.5"/>
    <row r="1047566" customFormat="1" ht="13.5"/>
    <row r="1047567" customFormat="1" ht="13.5"/>
    <row r="1047568" customFormat="1" ht="13.5"/>
    <row r="1047569" customFormat="1" ht="13.5"/>
    <row r="1047570" customFormat="1" ht="13.5"/>
    <row r="1047571" customFormat="1" ht="13.5"/>
    <row r="1047572" customFormat="1" ht="13.5"/>
    <row r="1047573" customFormat="1" ht="13.5"/>
    <row r="1047574" customFormat="1" ht="13.5"/>
    <row r="1047575" customFormat="1" ht="13.5"/>
    <row r="1047576" customFormat="1" ht="13.5"/>
    <row r="1047577" customFormat="1" ht="13.5"/>
    <row r="1047578" customFormat="1" ht="13.5"/>
    <row r="1047579" customFormat="1" ht="13.5"/>
    <row r="1047580" customFormat="1" ht="13.5"/>
    <row r="1047581" customFormat="1" ht="13.5"/>
    <row r="1047582" customFormat="1" ht="13.5"/>
    <row r="1047583" customFormat="1" ht="13.5"/>
    <row r="1047584" customFormat="1" ht="13.5"/>
    <row r="1047585" customFormat="1" ht="13.5"/>
    <row r="1047586" customFormat="1" ht="13.5"/>
    <row r="1047587" customFormat="1" ht="13.5"/>
    <row r="1047588" customFormat="1" ht="13.5"/>
    <row r="1047589" customFormat="1" ht="13.5"/>
    <row r="1047590" customFormat="1" ht="13.5"/>
    <row r="1047591" customFormat="1" ht="13.5"/>
    <row r="1047592" customFormat="1" ht="13.5"/>
    <row r="1047593" customFormat="1" ht="13.5"/>
    <row r="1047594" customFormat="1" ht="13.5"/>
    <row r="1047595" customFormat="1" ht="13.5"/>
    <row r="1047596" customFormat="1" ht="13.5"/>
    <row r="1047597" customFormat="1" ht="13.5"/>
    <row r="1047598" customFormat="1" ht="13.5"/>
    <row r="1047599" customFormat="1" ht="13.5"/>
    <row r="1047600" customFormat="1" ht="13.5"/>
    <row r="1047601" customFormat="1" ht="13.5"/>
    <row r="1047602" customFormat="1" ht="13.5"/>
    <row r="1047603" customFormat="1" ht="13.5"/>
    <row r="1047604" customFormat="1" ht="13.5"/>
    <row r="1047605" customFormat="1" ht="13.5"/>
    <row r="1047606" customFormat="1" ht="13.5"/>
    <row r="1047607" customFormat="1" ht="13.5"/>
    <row r="1047608" customFormat="1" ht="13.5"/>
    <row r="1047609" customFormat="1" ht="13.5"/>
    <row r="1047610" customFormat="1" ht="13.5"/>
    <row r="1047611" customFormat="1" ht="13.5"/>
    <row r="1047612" customFormat="1" ht="13.5"/>
    <row r="1047613" customFormat="1" ht="13.5"/>
    <row r="1047614" customFormat="1" ht="13.5"/>
    <row r="1047615" customFormat="1" ht="13.5"/>
    <row r="1047616" customFormat="1" ht="13.5"/>
    <row r="1047617" customFormat="1" ht="13.5"/>
    <row r="1047618" customFormat="1" ht="13.5"/>
    <row r="1047619" customFormat="1" ht="13.5"/>
    <row r="1047620" customFormat="1" ht="13.5"/>
    <row r="1047621" customFormat="1" ht="13.5"/>
    <row r="1047622" customFormat="1" ht="13.5"/>
    <row r="1047623" customFormat="1" ht="13.5"/>
    <row r="1047624" customFormat="1" ht="13.5"/>
    <row r="1047625" customFormat="1" ht="13.5"/>
    <row r="1047626" customFormat="1" ht="13.5"/>
    <row r="1047627" customFormat="1" ht="13.5"/>
    <row r="1047628" customFormat="1" ht="13.5"/>
    <row r="1047629" customFormat="1" ht="13.5"/>
    <row r="1047630" customFormat="1" ht="13.5"/>
    <row r="1047631" customFormat="1" ht="13.5"/>
    <row r="1047632" customFormat="1" ht="13.5"/>
    <row r="1047633" customFormat="1" ht="13.5"/>
    <row r="1047634" customFormat="1" ht="13.5"/>
    <row r="1047635" customFormat="1" ht="13.5"/>
    <row r="1047636" customFormat="1" ht="13.5"/>
    <row r="1047637" customFormat="1" ht="13.5"/>
    <row r="1047638" customFormat="1" ht="13.5"/>
    <row r="1047639" customFormat="1" ht="13.5"/>
    <row r="1047640" customFormat="1" ht="13.5"/>
    <row r="1047641" customFormat="1" ht="13.5"/>
    <row r="1047642" customFormat="1" ht="13.5"/>
    <row r="1047643" customFormat="1" ht="13.5"/>
    <row r="1047644" customFormat="1" ht="13.5"/>
    <row r="1047645" customFormat="1" ht="13.5"/>
    <row r="1047646" customFormat="1" ht="13.5"/>
    <row r="1047647" customFormat="1" ht="13.5"/>
    <row r="1047648" customFormat="1" ht="13.5"/>
    <row r="1047649" customFormat="1" ht="13.5"/>
    <row r="1047650" customFormat="1" ht="13.5"/>
    <row r="1047651" customFormat="1" ht="13.5"/>
    <row r="1047652" customFormat="1" ht="13.5"/>
    <row r="1047653" customFormat="1" ht="13.5"/>
    <row r="1047654" customFormat="1" ht="13.5"/>
    <row r="1047655" customFormat="1" ht="13.5"/>
    <row r="1047656" customFormat="1" ht="13.5"/>
    <row r="1047657" customFormat="1" ht="13.5"/>
    <row r="1047658" customFormat="1" ht="13.5"/>
    <row r="1047659" customFormat="1" ht="13.5"/>
    <row r="1047660" customFormat="1" ht="13.5"/>
    <row r="1047661" customFormat="1" ht="13.5"/>
    <row r="1047662" customFormat="1" ht="13.5"/>
    <row r="1047663" customFormat="1" ht="13.5"/>
    <row r="1047664" customFormat="1" ht="13.5"/>
    <row r="1047665" customFormat="1" ht="13.5"/>
    <row r="1047666" customFormat="1" ht="13.5"/>
    <row r="1047667" customFormat="1" ht="13.5"/>
    <row r="1047668" customFormat="1" ht="13.5"/>
    <row r="1047669" customFormat="1" ht="13.5"/>
    <row r="1047670" customFormat="1" ht="13.5"/>
    <row r="1047671" customFormat="1" ht="13.5"/>
    <row r="1047672" customFormat="1" ht="13.5"/>
    <row r="1047673" customFormat="1" ht="13.5"/>
    <row r="1047674" customFormat="1" ht="13.5"/>
    <row r="1047675" customFormat="1" ht="13.5"/>
    <row r="1047676" customFormat="1" ht="13.5"/>
    <row r="1047677" customFormat="1" ht="13.5"/>
    <row r="1047678" customFormat="1" ht="13.5"/>
    <row r="1047679" customFormat="1" ht="13.5"/>
    <row r="1047680" customFormat="1" ht="13.5"/>
    <row r="1047681" customFormat="1" ht="13.5"/>
    <row r="1047682" customFormat="1" ht="13.5"/>
    <row r="1047683" customFormat="1" ht="13.5"/>
    <row r="1047684" customFormat="1" ht="13.5"/>
    <row r="1047685" customFormat="1" ht="13.5"/>
    <row r="1047686" customFormat="1" ht="13.5"/>
    <row r="1047687" customFormat="1" ht="13.5"/>
    <row r="1047688" customFormat="1" ht="13.5"/>
    <row r="1047689" customFormat="1" ht="13.5"/>
    <row r="1047690" customFormat="1" ht="13.5"/>
    <row r="1047691" customFormat="1" ht="13.5"/>
    <row r="1047692" customFormat="1" ht="13.5"/>
    <row r="1047693" customFormat="1" ht="13.5"/>
    <row r="1047694" customFormat="1" ht="13.5"/>
    <row r="1047695" customFormat="1" ht="13.5"/>
    <row r="1047696" customFormat="1" ht="13.5"/>
    <row r="1047697" customFormat="1" ht="13.5"/>
    <row r="1047698" customFormat="1" ht="13.5"/>
    <row r="1047699" customFormat="1" ht="13.5"/>
    <row r="1047700" customFormat="1" ht="13.5"/>
    <row r="1047701" customFormat="1" ht="13.5"/>
    <row r="1047702" customFormat="1" ht="13.5"/>
    <row r="1047703" customFormat="1" ht="13.5"/>
    <row r="1047704" customFormat="1" ht="13.5"/>
    <row r="1047705" customFormat="1" ht="13.5"/>
    <row r="1047706" customFormat="1" ht="13.5"/>
    <row r="1047707" customFormat="1" ht="13.5"/>
    <row r="1047708" customFormat="1" ht="13.5"/>
    <row r="1047709" customFormat="1" ht="13.5"/>
    <row r="1047710" customFormat="1" ht="13.5"/>
    <row r="1047711" customFormat="1" ht="13.5"/>
    <row r="1047712" customFormat="1" ht="13.5"/>
    <row r="1047713" customFormat="1" ht="13.5"/>
    <row r="1047714" customFormat="1" ht="13.5"/>
    <row r="1047715" customFormat="1" ht="13.5"/>
    <row r="1047716" customFormat="1" ht="13.5"/>
    <row r="1047717" customFormat="1" ht="13.5"/>
    <row r="1047718" customFormat="1" ht="13.5"/>
    <row r="1047719" customFormat="1" ht="13.5"/>
    <row r="1047720" customFormat="1" ht="13.5"/>
    <row r="1047721" customFormat="1" ht="13.5"/>
    <row r="1047722" customFormat="1" ht="13.5"/>
    <row r="1047723" customFormat="1" ht="13.5"/>
    <row r="1047724" customFormat="1" ht="13.5"/>
    <row r="1047725" customFormat="1" ht="13.5"/>
    <row r="1047726" customFormat="1" ht="13.5"/>
    <row r="1047727" customFormat="1" ht="13.5"/>
    <row r="1047728" customFormat="1" ht="13.5"/>
    <row r="1047729" customFormat="1" ht="13.5"/>
    <row r="1047730" customFormat="1" ht="13.5"/>
    <row r="1047731" customFormat="1" ht="13.5"/>
    <row r="1047732" customFormat="1" ht="13.5"/>
    <row r="1047733" customFormat="1" ht="13.5"/>
    <row r="1047734" customFormat="1" ht="13.5"/>
    <row r="1047735" customFormat="1" ht="13.5"/>
    <row r="1047736" customFormat="1" ht="13.5"/>
    <row r="1047737" customFormat="1" ht="13.5"/>
    <row r="1047738" customFormat="1" ht="13.5"/>
    <row r="1047739" customFormat="1" ht="13.5"/>
    <row r="1047740" customFormat="1" ht="13.5"/>
    <row r="1047741" customFormat="1" ht="13.5"/>
    <row r="1047742" customFormat="1" ht="13.5"/>
    <row r="1047743" customFormat="1" ht="13.5"/>
    <row r="1047744" customFormat="1" ht="13.5"/>
    <row r="1047745" customFormat="1" ht="13.5"/>
    <row r="1047746" customFormat="1" ht="13.5"/>
    <row r="1047747" customFormat="1" ht="13.5"/>
    <row r="1047748" customFormat="1" ht="13.5"/>
    <row r="1047749" customFormat="1" ht="13.5"/>
    <row r="1047750" customFormat="1" ht="13.5"/>
    <row r="1047751" customFormat="1" ht="13.5"/>
    <row r="1047752" customFormat="1" ht="13.5"/>
    <row r="1047753" customFormat="1" ht="13.5"/>
    <row r="1047754" customFormat="1" ht="13.5"/>
    <row r="1047755" customFormat="1" ht="13.5"/>
    <row r="1047756" customFormat="1" ht="13.5"/>
    <row r="1047757" customFormat="1" ht="13.5"/>
    <row r="1047758" customFormat="1" ht="13.5"/>
    <row r="1047759" customFormat="1" ht="13.5"/>
    <row r="1047760" customFormat="1" ht="13.5"/>
    <row r="1047761" customFormat="1" ht="13.5"/>
    <row r="1047762" customFormat="1" ht="13.5"/>
    <row r="1047763" customFormat="1" ht="13.5"/>
    <row r="1047764" customFormat="1" ht="13.5"/>
    <row r="1047765" customFormat="1" ht="13.5"/>
    <row r="1047766" customFormat="1" ht="13.5"/>
    <row r="1047767" customFormat="1" ht="13.5"/>
    <row r="1047768" customFormat="1" ht="13.5"/>
    <row r="1047769" customFormat="1" ht="13.5"/>
    <row r="1047770" customFormat="1" ht="13.5"/>
    <row r="1047771" customFormat="1" ht="13.5"/>
    <row r="1047772" customFormat="1" ht="13.5"/>
    <row r="1047773" customFormat="1" ht="13.5"/>
    <row r="1047774" customFormat="1" ht="13.5"/>
    <row r="1047775" customFormat="1" ht="13.5"/>
    <row r="1047776" customFormat="1" ht="13.5"/>
    <row r="1047777" customFormat="1" ht="13.5"/>
    <row r="1047778" customFormat="1" ht="13.5"/>
    <row r="1047779" customFormat="1" ht="13.5"/>
    <row r="1047780" customFormat="1" ht="13.5"/>
    <row r="1047781" customFormat="1" ht="13.5"/>
    <row r="1047782" customFormat="1" ht="13.5"/>
    <row r="1047783" customFormat="1" ht="13.5"/>
    <row r="1047784" customFormat="1" ht="13.5"/>
    <row r="1047785" customFormat="1" ht="13.5"/>
    <row r="1047786" customFormat="1" ht="13.5"/>
    <row r="1047787" customFormat="1" ht="13.5"/>
    <row r="1047788" customFormat="1" ht="13.5"/>
    <row r="1047789" customFormat="1" ht="13.5"/>
    <row r="1047790" customFormat="1" ht="13.5"/>
    <row r="1047791" customFormat="1" ht="13.5"/>
    <row r="1047792" customFormat="1" ht="13.5"/>
    <row r="1047793" customFormat="1" ht="13.5"/>
    <row r="1047794" customFormat="1" ht="13.5"/>
    <row r="1047795" customFormat="1" ht="13.5"/>
    <row r="1047796" customFormat="1" ht="13.5"/>
    <row r="1047797" customFormat="1" ht="13.5"/>
    <row r="1047798" customFormat="1" ht="13.5"/>
    <row r="1047799" customFormat="1" ht="13.5"/>
    <row r="1047800" customFormat="1" ht="13.5"/>
    <row r="1047801" customFormat="1" ht="13.5"/>
    <row r="1047802" customFormat="1" ht="13.5"/>
    <row r="1047803" customFormat="1" ht="13.5"/>
    <row r="1047804" customFormat="1" ht="13.5"/>
    <row r="1047805" customFormat="1" ht="13.5"/>
    <row r="1047806" customFormat="1" ht="13.5"/>
    <row r="1047807" customFormat="1" ht="13.5"/>
    <row r="1047808" customFormat="1" ht="13.5"/>
    <row r="1047809" customFormat="1" ht="13.5"/>
    <row r="1047810" customFormat="1" ht="13.5"/>
    <row r="1047811" customFormat="1" ht="13.5"/>
    <row r="1047812" customFormat="1" ht="13.5"/>
    <row r="1047813" customFormat="1" ht="13.5"/>
    <row r="1047814" customFormat="1" ht="13.5"/>
    <row r="1047815" customFormat="1" ht="13.5"/>
    <row r="1047816" customFormat="1" ht="13.5"/>
    <row r="1047817" customFormat="1" ht="13.5"/>
    <row r="1047818" customFormat="1" ht="13.5"/>
    <row r="1047819" customFormat="1" ht="13.5"/>
    <row r="1047820" customFormat="1" ht="13.5"/>
    <row r="1047821" customFormat="1" ht="13.5"/>
    <row r="1047822" customFormat="1" ht="13.5"/>
    <row r="1047823" customFormat="1" ht="13.5"/>
    <row r="1047824" customFormat="1" ht="13.5"/>
    <row r="1047825" customFormat="1" ht="13.5"/>
    <row r="1047826" customFormat="1" ht="13.5"/>
    <row r="1047827" customFormat="1" ht="13.5"/>
    <row r="1047828" customFormat="1" ht="13.5"/>
    <row r="1047829" customFormat="1" ht="13.5"/>
    <row r="1047830" customFormat="1" ht="13.5"/>
    <row r="1047831" customFormat="1" ht="13.5"/>
    <row r="1047832" customFormat="1" ht="13.5"/>
    <row r="1047833" customFormat="1" ht="13.5"/>
    <row r="1047834" customFormat="1" ht="13.5"/>
    <row r="1047835" customFormat="1" ht="13.5"/>
    <row r="1047836" customFormat="1" ht="13.5"/>
    <row r="1047837" customFormat="1" ht="13.5"/>
    <row r="1047838" customFormat="1" ht="13.5"/>
    <row r="1047839" customFormat="1" ht="13.5"/>
    <row r="1047840" customFormat="1" ht="13.5"/>
    <row r="1047841" customFormat="1" ht="13.5"/>
    <row r="1047842" customFormat="1" ht="13.5"/>
    <row r="1047843" customFormat="1" ht="13.5"/>
    <row r="1047844" customFormat="1" ht="13.5"/>
    <row r="1047845" customFormat="1" ht="13.5"/>
    <row r="1047846" customFormat="1" ht="13.5"/>
    <row r="1047847" customFormat="1" ht="13.5"/>
    <row r="1047848" customFormat="1" ht="13.5"/>
    <row r="1047849" customFormat="1" ht="13.5"/>
    <row r="1047850" customFormat="1" ht="13.5"/>
    <row r="1047851" customFormat="1" ht="13.5"/>
    <row r="1047852" customFormat="1" ht="13.5"/>
    <row r="1047853" customFormat="1" ht="13.5"/>
    <row r="1047854" customFormat="1" ht="13.5"/>
    <row r="1047855" customFormat="1" ht="13.5"/>
    <row r="1047856" customFormat="1" ht="13.5"/>
    <row r="1047857" customFormat="1" ht="13.5"/>
    <row r="1047858" customFormat="1" ht="13.5"/>
    <row r="1047859" customFormat="1" ht="13.5"/>
    <row r="1047860" customFormat="1" ht="13.5"/>
    <row r="1047861" customFormat="1" ht="13.5"/>
    <row r="1047862" customFormat="1" ht="13.5"/>
    <row r="1047863" customFormat="1" ht="13.5"/>
    <row r="1047864" customFormat="1" ht="13.5"/>
    <row r="1047865" customFormat="1" ht="13.5"/>
    <row r="1047866" customFormat="1" ht="13.5"/>
    <row r="1047867" customFormat="1" ht="13.5"/>
    <row r="1047868" customFormat="1" ht="13.5"/>
    <row r="1047869" customFormat="1" ht="13.5"/>
    <row r="1047870" customFormat="1" ht="13.5"/>
    <row r="1047871" customFormat="1" ht="13.5"/>
    <row r="1047872" customFormat="1" ht="13.5"/>
    <row r="1047873" customFormat="1" ht="13.5"/>
    <row r="1047874" customFormat="1" ht="13.5"/>
    <row r="1047875" customFormat="1" ht="13.5"/>
    <row r="1047876" customFormat="1" ht="13.5"/>
    <row r="1047877" customFormat="1" ht="13.5"/>
    <row r="1047878" customFormat="1" ht="13.5"/>
    <row r="1047879" customFormat="1" ht="13.5"/>
    <row r="1047880" customFormat="1" ht="13.5"/>
    <row r="1047881" customFormat="1" ht="13.5"/>
    <row r="1047882" customFormat="1" ht="13.5"/>
    <row r="1047883" customFormat="1" ht="13.5"/>
    <row r="1047884" customFormat="1" ht="13.5"/>
    <row r="1047885" customFormat="1" ht="13.5"/>
    <row r="1047886" customFormat="1" ht="13.5"/>
    <row r="1047887" customFormat="1" ht="13.5"/>
    <row r="1047888" customFormat="1" ht="13.5"/>
    <row r="1047889" customFormat="1" ht="13.5"/>
    <row r="1047890" customFormat="1" ht="13.5"/>
    <row r="1047891" customFormat="1" ht="13.5"/>
    <row r="1047892" customFormat="1" ht="13.5"/>
    <row r="1047893" customFormat="1" ht="13.5"/>
    <row r="1047894" customFormat="1" ht="13.5"/>
    <row r="1047895" customFormat="1" ht="13.5"/>
    <row r="1047896" customFormat="1" ht="13.5"/>
    <row r="1047897" customFormat="1" ht="13.5"/>
    <row r="1047898" customFormat="1" ht="13.5"/>
    <row r="1047899" customFormat="1" ht="13.5"/>
    <row r="1047900" customFormat="1" ht="13.5"/>
    <row r="1047901" customFormat="1" ht="13.5"/>
    <row r="1047902" customFormat="1" ht="13.5"/>
    <row r="1047903" customFormat="1" ht="13.5"/>
    <row r="1047904" customFormat="1" ht="13.5"/>
    <row r="1047905" customFormat="1" ht="13.5"/>
    <row r="1047906" customFormat="1" ht="13.5"/>
    <row r="1047907" customFormat="1" ht="13.5"/>
    <row r="1047908" customFormat="1" ht="13.5"/>
    <row r="1047909" customFormat="1" ht="13.5"/>
    <row r="1047910" customFormat="1" ht="13.5"/>
    <row r="1047911" customFormat="1" ht="13.5"/>
    <row r="1047912" customFormat="1" ht="13.5"/>
    <row r="1047913" customFormat="1" ht="13.5"/>
    <row r="1047914" customFormat="1" ht="13.5"/>
    <row r="1047915" customFormat="1" ht="13.5"/>
    <row r="1047916" customFormat="1" ht="13.5"/>
    <row r="1047917" customFormat="1" ht="13.5"/>
    <row r="1047918" customFormat="1" ht="13.5"/>
    <row r="1047919" customFormat="1" ht="13.5"/>
    <row r="1047920" customFormat="1" ht="13.5"/>
    <row r="1047921" customFormat="1" ht="13.5"/>
    <row r="1047922" customFormat="1" ht="13.5"/>
    <row r="1047923" customFormat="1" ht="13.5"/>
    <row r="1047924" customFormat="1" ht="13.5"/>
    <row r="1047925" customFormat="1" ht="13.5"/>
    <row r="1047926" customFormat="1" ht="13.5"/>
    <row r="1047927" customFormat="1" ht="13.5"/>
    <row r="1047928" customFormat="1" ht="13.5"/>
    <row r="1047929" customFormat="1" ht="13.5"/>
    <row r="1047930" customFormat="1" ht="13.5"/>
    <row r="1047931" customFormat="1" ht="13.5"/>
    <row r="1047932" customFormat="1" ht="13.5"/>
    <row r="1047933" customFormat="1" ht="13.5"/>
    <row r="1047934" customFormat="1" ht="13.5"/>
    <row r="1047935" customFormat="1" ht="13.5"/>
    <row r="1047936" customFormat="1" ht="13.5"/>
    <row r="1047937" customFormat="1" ht="13.5"/>
    <row r="1047938" customFormat="1" ht="13.5"/>
    <row r="1047939" customFormat="1" ht="13.5"/>
    <row r="1047940" customFormat="1" ht="13.5"/>
    <row r="1047941" customFormat="1" ht="13.5"/>
    <row r="1047942" customFormat="1" ht="13.5"/>
    <row r="1047943" customFormat="1" ht="13.5"/>
    <row r="1047944" customFormat="1" ht="13.5"/>
    <row r="1047945" customFormat="1" ht="13.5"/>
    <row r="1047946" customFormat="1" ht="13.5"/>
    <row r="1047947" customFormat="1" ht="13.5"/>
    <row r="1047948" customFormat="1" ht="13.5"/>
    <row r="1047949" customFormat="1" ht="13.5"/>
    <row r="1047950" customFormat="1" ht="13.5"/>
    <row r="1047951" customFormat="1" ht="13.5"/>
    <row r="1047952" customFormat="1" ht="13.5"/>
    <row r="1047953" customFormat="1" ht="13.5"/>
    <row r="1047954" customFormat="1" ht="13.5"/>
    <row r="1047955" customFormat="1" ht="13.5"/>
    <row r="1047956" customFormat="1" ht="13.5"/>
    <row r="1047957" customFormat="1" ht="13.5"/>
    <row r="1047958" customFormat="1" ht="13.5"/>
    <row r="1047959" customFormat="1" ht="13.5"/>
    <row r="1047960" customFormat="1" ht="13.5"/>
    <row r="1047961" customFormat="1" ht="13.5"/>
    <row r="1047962" customFormat="1" ht="13.5"/>
    <row r="1047963" customFormat="1" ht="13.5"/>
    <row r="1047964" customFormat="1" ht="13.5"/>
    <row r="1047965" customFormat="1" ht="13.5"/>
    <row r="1047966" customFormat="1" ht="13.5"/>
    <row r="1047967" customFormat="1" ht="13.5"/>
    <row r="1047968" customFormat="1" ht="13.5"/>
    <row r="1047969" customFormat="1" ht="13.5"/>
    <row r="1047970" customFormat="1" ht="13.5"/>
    <row r="1047971" customFormat="1" ht="13.5"/>
    <row r="1047972" customFormat="1" ht="13.5"/>
    <row r="1047973" customFormat="1" ht="13.5"/>
    <row r="1047974" customFormat="1" ht="13.5"/>
    <row r="1047975" customFormat="1" ht="13.5"/>
    <row r="1047976" customFormat="1" ht="13.5"/>
    <row r="1047977" customFormat="1" ht="13.5"/>
    <row r="1047978" customFormat="1" ht="13.5"/>
    <row r="1047979" customFormat="1" ht="13.5"/>
    <row r="1047980" customFormat="1" ht="13.5"/>
    <row r="1047981" customFormat="1" ht="13.5"/>
    <row r="1047982" customFormat="1" ht="13.5"/>
    <row r="1047983" customFormat="1" ht="13.5"/>
    <row r="1047984" customFormat="1" ht="13.5"/>
    <row r="1047985" customFormat="1" ht="13.5"/>
    <row r="1047986" customFormat="1" ht="13.5"/>
    <row r="1047987" customFormat="1" ht="13.5"/>
    <row r="1047988" customFormat="1" ht="13.5"/>
    <row r="1047989" customFormat="1" ht="13.5"/>
    <row r="1047990" customFormat="1" ht="13.5"/>
    <row r="1047991" customFormat="1" ht="13.5"/>
    <row r="1047992" customFormat="1" ht="13.5"/>
    <row r="1047993" customFormat="1" ht="13.5"/>
    <row r="1047994" customFormat="1" ht="13.5"/>
    <row r="1047995" customFormat="1" ht="13.5"/>
    <row r="1047996" customFormat="1" ht="13.5"/>
    <row r="1047997" customFormat="1" ht="13.5"/>
    <row r="1047998" customFormat="1" ht="13.5"/>
    <row r="1047999" customFormat="1" ht="13.5"/>
    <row r="1048000" customFormat="1" ht="13.5"/>
    <row r="1048001" customFormat="1" ht="13.5"/>
    <row r="1048002" customFormat="1" ht="13.5"/>
    <row r="1048003" customFormat="1" ht="13.5"/>
    <row r="1048004" customFormat="1" ht="13.5"/>
    <row r="1048005" customFormat="1" ht="13.5"/>
    <row r="1048006" customFormat="1" ht="13.5"/>
    <row r="1048007" customFormat="1" ht="13.5"/>
    <row r="1048008" customFormat="1" ht="13.5"/>
    <row r="1048009" customFormat="1" ht="13.5"/>
    <row r="1048010" customFormat="1" ht="13.5"/>
    <row r="1048011" customFormat="1" ht="13.5"/>
    <row r="1048012" customFormat="1" ht="13.5"/>
    <row r="1048013" customFormat="1" ht="13.5"/>
    <row r="1048014" customFormat="1" ht="13.5"/>
    <row r="1048015" customFormat="1" ht="13.5"/>
    <row r="1048016" customFormat="1" ht="13.5"/>
    <row r="1048017" customFormat="1" ht="13.5"/>
    <row r="1048018" customFormat="1" ht="13.5"/>
    <row r="1048019" customFormat="1" ht="13.5"/>
    <row r="1048020" customFormat="1" ht="13.5"/>
    <row r="1048021" customFormat="1" ht="13.5"/>
    <row r="1048022" customFormat="1" ht="13.5"/>
    <row r="1048023" customFormat="1" ht="13.5"/>
    <row r="1048024" customFormat="1" ht="13.5"/>
    <row r="1048025" customFormat="1" ht="13.5"/>
    <row r="1048026" customFormat="1" ht="13.5"/>
    <row r="1048027" customFormat="1" ht="13.5"/>
    <row r="1048028" customFormat="1" ht="13.5"/>
    <row r="1048029" customFormat="1" ht="13.5"/>
    <row r="1048030" customFormat="1" ht="13.5"/>
    <row r="1048031" customFormat="1" ht="13.5"/>
    <row r="1048032" customFormat="1" ht="13.5"/>
    <row r="1048033" customFormat="1" ht="13.5"/>
    <row r="1048034" customFormat="1" ht="13.5"/>
    <row r="1048035" customFormat="1" ht="13.5"/>
    <row r="1048036" customFormat="1" ht="13.5"/>
    <row r="1048037" customFormat="1" ht="13.5"/>
    <row r="1048038" customFormat="1" ht="13.5"/>
    <row r="1048039" customFormat="1" ht="13.5"/>
    <row r="1048040" customFormat="1" ht="13.5"/>
    <row r="1048041" customFormat="1" ht="13.5"/>
    <row r="1048042" customFormat="1" ht="13.5"/>
    <row r="1048043" customFormat="1" ht="13.5"/>
    <row r="1048044" customFormat="1" ht="13.5"/>
    <row r="1048045" customFormat="1" ht="13.5"/>
    <row r="1048046" customFormat="1" ht="13.5"/>
    <row r="1048047" customFormat="1" ht="13.5"/>
    <row r="1048048" customFormat="1" ht="13.5"/>
    <row r="1048049" customFormat="1" ht="13.5"/>
    <row r="1048050" customFormat="1" ht="13.5"/>
    <row r="1048051" customFormat="1" ht="13.5"/>
    <row r="1048052" customFormat="1" ht="13.5"/>
    <row r="1048053" customFormat="1" ht="13.5"/>
    <row r="1048054" customFormat="1" ht="13.5"/>
    <row r="1048055" customFormat="1" ht="13.5"/>
    <row r="1048056" customFormat="1" ht="13.5"/>
    <row r="1048057" customFormat="1" ht="13.5"/>
    <row r="1048058" customFormat="1" ht="13.5"/>
    <row r="1048059" customFormat="1" ht="13.5"/>
    <row r="1048060" customFormat="1" ht="13.5"/>
    <row r="1048061" customFormat="1" ht="13.5"/>
    <row r="1048062" customFormat="1" ht="13.5"/>
    <row r="1048063" customFormat="1" ht="13.5"/>
    <row r="1048064" customFormat="1" ht="13.5"/>
    <row r="1048065" customFormat="1" ht="13.5"/>
    <row r="1048066" customFormat="1" ht="13.5"/>
    <row r="1048067" customFormat="1" ht="13.5"/>
    <row r="1048068" customFormat="1" ht="13.5"/>
    <row r="1048069" customFormat="1" ht="13.5"/>
    <row r="1048070" customFormat="1" ht="13.5"/>
    <row r="1048071" customFormat="1" ht="13.5"/>
    <row r="1048072" customFormat="1" ht="13.5"/>
    <row r="1048073" customFormat="1" ht="13.5"/>
    <row r="1048074" customFormat="1" ht="13.5"/>
    <row r="1048075" customFormat="1" ht="13.5"/>
    <row r="1048076" customFormat="1" ht="13.5"/>
    <row r="1048077" customFormat="1" ht="13.5"/>
    <row r="1048078" customFormat="1" ht="13.5"/>
    <row r="1048079" customFormat="1" ht="13.5"/>
    <row r="1048080" customFormat="1" ht="13.5"/>
    <row r="1048081" customFormat="1" ht="13.5"/>
    <row r="1048082" customFormat="1" ht="13.5"/>
    <row r="1048083" customFormat="1" ht="13.5"/>
    <row r="1048084" customFormat="1" ht="13.5"/>
    <row r="1048085" customFormat="1" ht="13.5"/>
    <row r="1048086" customFormat="1" ht="13.5"/>
    <row r="1048087" customFormat="1" ht="13.5"/>
    <row r="1048088" customFormat="1" ht="13.5"/>
    <row r="1048089" customFormat="1" ht="13.5"/>
    <row r="1048090" customFormat="1" ht="13.5"/>
    <row r="1048091" customFormat="1" ht="13.5"/>
    <row r="1048092" customFormat="1" ht="13.5"/>
    <row r="1048093" customFormat="1" ht="13.5"/>
    <row r="1048094" customFormat="1" ht="13.5"/>
    <row r="1048095" customFormat="1" ht="13.5"/>
    <row r="1048096" customFormat="1" ht="13.5"/>
    <row r="1048097" customFormat="1" ht="13.5"/>
    <row r="1048098" customFormat="1" ht="13.5"/>
    <row r="1048099" customFormat="1" ht="13.5"/>
    <row r="1048100" customFormat="1" ht="13.5"/>
    <row r="1048101" customFormat="1" ht="13.5"/>
    <row r="1048102" customFormat="1" ht="13.5"/>
    <row r="1048103" customFormat="1" ht="13.5"/>
    <row r="1048104" customFormat="1" ht="13.5"/>
    <row r="1048105" customFormat="1" ht="13.5"/>
    <row r="1048106" customFormat="1" ht="13.5"/>
    <row r="1048107" customFormat="1" ht="13.5"/>
    <row r="1048108" customFormat="1" ht="13.5"/>
    <row r="1048109" customFormat="1" ht="13.5"/>
    <row r="1048110" customFormat="1" ht="13.5"/>
    <row r="1048111" customFormat="1" ht="13.5"/>
    <row r="1048112" customFormat="1" ht="13.5"/>
    <row r="1048113" customFormat="1" ht="13.5"/>
    <row r="1048114" customFormat="1" ht="13.5"/>
    <row r="1048115" customFormat="1" ht="13.5"/>
    <row r="1048116" customFormat="1" ht="13.5"/>
    <row r="1048117" customFormat="1" ht="13.5"/>
    <row r="1048118" customFormat="1" ht="13.5"/>
    <row r="1048119" customFormat="1" ht="13.5"/>
    <row r="1048120" customFormat="1" ht="13.5"/>
    <row r="1048121" customFormat="1" ht="13.5"/>
    <row r="1048122" customFormat="1" ht="13.5"/>
    <row r="1048123" customFormat="1" ht="13.5"/>
    <row r="1048124" customFormat="1" ht="13.5"/>
    <row r="1048125" customFormat="1" ht="13.5"/>
    <row r="1048126" customFormat="1" ht="13.5"/>
    <row r="1048127" customFormat="1" ht="13.5"/>
    <row r="1048128" customFormat="1" ht="13.5"/>
    <row r="1048129" customFormat="1" ht="13.5"/>
    <row r="1048130" customFormat="1" ht="13.5"/>
    <row r="1048131" customFormat="1" ht="13.5"/>
    <row r="1048132" customFormat="1" ht="13.5"/>
    <row r="1048133" customFormat="1" ht="13.5"/>
    <row r="1048134" customFormat="1" ht="13.5"/>
    <row r="1048135" customFormat="1" ht="13.5"/>
    <row r="1048136" customFormat="1" ht="13.5"/>
    <row r="1048137" customFormat="1" ht="13.5"/>
    <row r="1048138" customFormat="1" ht="13.5"/>
    <row r="1048139" customFormat="1" ht="13.5"/>
    <row r="1048140" customFormat="1" ht="13.5"/>
    <row r="1048141" customFormat="1" ht="13.5"/>
    <row r="1048142" customFormat="1" ht="13.5"/>
    <row r="1048143" customFormat="1" ht="13.5"/>
    <row r="1048144" customFormat="1" ht="13.5"/>
    <row r="1048145" customFormat="1" ht="13.5"/>
    <row r="1048146" customFormat="1" ht="13.5"/>
    <row r="1048147" customFormat="1" ht="13.5"/>
    <row r="1048148" customFormat="1" ht="13.5"/>
    <row r="1048149" customFormat="1" ht="13.5"/>
    <row r="1048150" customFormat="1" ht="13.5"/>
    <row r="1048151" customFormat="1" ht="13.5"/>
    <row r="1048152" customFormat="1" ht="13.5"/>
    <row r="1048153" customFormat="1" ht="13.5"/>
    <row r="1048154" customFormat="1" ht="13.5"/>
    <row r="1048155" customFormat="1" ht="13.5"/>
    <row r="1048156" customFormat="1" ht="13.5"/>
    <row r="1048157" customFormat="1" ht="13.5"/>
    <row r="1048158" customFormat="1" ht="13.5"/>
    <row r="1048159" customFormat="1" ht="13.5"/>
    <row r="1048160" customFormat="1" ht="13.5"/>
    <row r="1048161" customFormat="1" ht="13.5"/>
    <row r="1048162" customFormat="1" ht="13.5"/>
    <row r="1048163" customFormat="1" ht="13.5"/>
    <row r="1048164" customFormat="1" ht="13.5"/>
    <row r="1048165" customFormat="1" ht="13.5"/>
    <row r="1048166" customFormat="1" ht="13.5"/>
    <row r="1048167" customFormat="1" ht="13.5"/>
    <row r="1048168" customFormat="1" ht="13.5"/>
    <row r="1048169" customFormat="1" ht="13.5"/>
    <row r="1048170" customFormat="1" ht="13.5"/>
    <row r="1048171" customFormat="1" ht="13.5"/>
    <row r="1048172" customFormat="1" ht="13.5"/>
    <row r="1048173" customFormat="1" ht="13.5"/>
    <row r="1048174" customFormat="1" ht="13.5"/>
    <row r="1048175" customFormat="1" ht="13.5"/>
    <row r="1048176" customFormat="1" ht="13.5"/>
    <row r="1048177" customFormat="1" ht="13.5"/>
    <row r="1048178" customFormat="1" ht="13.5"/>
    <row r="1048179" customFormat="1" ht="13.5"/>
    <row r="1048180" customFormat="1" ht="13.5"/>
    <row r="1048181" customFormat="1" ht="13.5"/>
    <row r="1048182" customFormat="1" ht="13.5"/>
    <row r="1048183" customFormat="1" ht="13.5"/>
    <row r="1048184" customFormat="1" ht="13.5"/>
    <row r="1048185" customFormat="1" ht="13.5"/>
    <row r="1048186" customFormat="1" ht="13.5"/>
    <row r="1048187" customFormat="1" ht="13.5"/>
    <row r="1048188" customFormat="1" ht="13.5"/>
    <row r="1048189" customFormat="1" ht="13.5"/>
    <row r="1048190" customFormat="1" ht="13.5"/>
    <row r="1048191" customFormat="1" ht="13.5"/>
    <row r="1048192" customFormat="1" ht="13.5"/>
    <row r="1048193" customFormat="1" ht="13.5"/>
    <row r="1048194" customFormat="1" ht="13.5"/>
    <row r="1048195" customFormat="1" ht="13.5"/>
    <row r="1048196" customFormat="1" ht="13.5"/>
    <row r="1048197" customFormat="1" ht="13.5"/>
    <row r="1048198" customFormat="1" ht="13.5"/>
    <row r="1048199" customFormat="1" ht="13.5"/>
    <row r="1048200" customFormat="1" ht="13.5"/>
    <row r="1048201" customFormat="1" ht="13.5"/>
    <row r="1048202" customFormat="1" ht="13.5"/>
    <row r="1048203" customFormat="1" ht="13.5"/>
    <row r="1048204" customFormat="1" ht="13.5"/>
    <row r="1048205" customFormat="1" ht="13.5"/>
    <row r="1048206" customFormat="1" ht="13.5"/>
    <row r="1048207" customFormat="1" ht="13.5"/>
    <row r="1048208" customFormat="1" ht="13.5"/>
    <row r="1048209" customFormat="1" ht="13.5"/>
    <row r="1048210" customFormat="1" ht="13.5"/>
    <row r="1048211" customFormat="1" ht="13.5"/>
    <row r="1048212" customFormat="1" ht="13.5"/>
    <row r="1048213" customFormat="1" ht="13.5"/>
    <row r="1048214" customFormat="1" ht="13.5"/>
    <row r="1048215" customFormat="1" ht="13.5"/>
    <row r="1048216" customFormat="1" ht="13.5"/>
    <row r="1048217" customFormat="1" ht="13.5"/>
    <row r="1048218" customFormat="1" ht="13.5"/>
    <row r="1048219" customFormat="1" ht="13.5"/>
    <row r="1048220" customFormat="1" ht="13.5"/>
    <row r="1048221" customFormat="1" ht="13.5"/>
    <row r="1048222" customFormat="1" ht="13.5"/>
    <row r="1048223" customFormat="1" ht="13.5"/>
    <row r="1048224" customFormat="1" ht="13.5"/>
    <row r="1048225" customFormat="1" ht="13.5"/>
    <row r="1048226" customFormat="1" ht="13.5"/>
    <row r="1048227" customFormat="1" ht="13.5"/>
    <row r="1048228" customFormat="1" ht="13.5"/>
    <row r="1048229" customFormat="1" ht="13.5"/>
    <row r="1048230" customFormat="1" ht="13.5"/>
    <row r="1048231" customFormat="1" ht="13.5"/>
    <row r="1048232" customFormat="1" ht="13.5"/>
    <row r="1048233" customFormat="1" ht="13.5"/>
    <row r="1048234" customFormat="1" ht="13.5"/>
    <row r="1048235" customFormat="1" ht="13.5"/>
    <row r="1048236" customFormat="1" ht="13.5"/>
    <row r="1048237" customFormat="1" ht="13.5"/>
    <row r="1048238" customFormat="1" ht="13.5"/>
    <row r="1048239" customFormat="1" ht="13.5"/>
    <row r="1048240" customFormat="1" ht="13.5"/>
    <row r="1048241" customFormat="1" ht="13.5"/>
    <row r="1048242" customFormat="1" ht="13.5"/>
    <row r="1048243" customFormat="1" ht="13.5"/>
    <row r="1048244" customFormat="1" ht="13.5"/>
    <row r="1048245" customFormat="1" ht="13.5"/>
    <row r="1048246" customFormat="1" ht="13.5"/>
    <row r="1048247" customFormat="1" ht="13.5"/>
    <row r="1048248" customFormat="1" ht="13.5"/>
    <row r="1048249" customFormat="1" ht="13.5"/>
    <row r="1048250" customFormat="1" ht="13.5"/>
    <row r="1048251" customFormat="1" ht="13.5"/>
    <row r="1048252" customFormat="1" ht="13.5"/>
    <row r="1048253" customFormat="1" ht="13.5"/>
    <row r="1048254" customFormat="1" ht="13.5"/>
    <row r="1048255" customFormat="1" ht="13.5"/>
    <row r="1048256" customFormat="1" ht="13.5"/>
    <row r="1048257" customFormat="1" ht="13.5"/>
    <row r="1048258" customFormat="1" ht="13.5"/>
    <row r="1048259" customFormat="1" ht="13.5"/>
    <row r="1048260" customFormat="1" ht="13.5"/>
    <row r="1048261" customFormat="1" ht="13.5"/>
    <row r="1048262" customFormat="1" ht="13.5"/>
    <row r="1048263" customFormat="1" ht="13.5"/>
    <row r="1048264" customFormat="1" ht="13.5"/>
    <row r="1048265" customFormat="1" ht="13.5"/>
    <row r="1048266" customFormat="1" ht="13.5"/>
    <row r="1048267" customFormat="1" ht="13.5"/>
    <row r="1048268" customFormat="1" ht="13.5"/>
    <row r="1048269" customFormat="1" ht="13.5"/>
    <row r="1048270" customFormat="1" ht="13.5"/>
    <row r="1048271" customFormat="1" ht="13.5"/>
    <row r="1048272" customFormat="1" ht="13.5"/>
    <row r="1048273" customFormat="1" ht="13.5"/>
    <row r="1048274" customFormat="1" ht="13.5"/>
    <row r="1048275" customFormat="1" ht="13.5"/>
    <row r="1048276" customFormat="1" ht="13.5"/>
    <row r="1048277" customFormat="1" ht="13.5"/>
    <row r="1048278" customFormat="1" ht="13.5"/>
    <row r="1048279" customFormat="1" ht="13.5"/>
    <row r="1048280" customFormat="1" ht="13.5"/>
    <row r="1048281" customFormat="1" ht="13.5"/>
    <row r="1048282" customFormat="1" ht="13.5"/>
    <row r="1048283" customFormat="1" ht="13.5"/>
    <row r="1048284" customFormat="1" ht="13.5"/>
    <row r="1048285" customFormat="1" ht="13.5"/>
    <row r="1048286" customFormat="1" ht="13.5"/>
    <row r="1048287" customFormat="1" ht="13.5"/>
    <row r="1048288" customFormat="1" ht="13.5"/>
    <row r="1048289" customFormat="1" ht="13.5"/>
    <row r="1048290" customFormat="1" ht="13.5"/>
    <row r="1048291" customFormat="1" ht="13.5"/>
    <row r="1048292" customFormat="1" ht="13.5"/>
    <row r="1048293" customFormat="1" ht="13.5"/>
    <row r="1048294" customFormat="1" ht="13.5"/>
    <row r="1048295" customFormat="1" ht="13.5"/>
    <row r="1048296" customFormat="1" ht="13.5"/>
    <row r="1048297" customFormat="1" ht="13.5"/>
    <row r="1048298" customFormat="1" ht="13.5"/>
    <row r="1048299" customFormat="1" ht="13.5"/>
    <row r="1048300" customFormat="1" ht="13.5"/>
    <row r="1048301" customFormat="1" ht="13.5"/>
    <row r="1048302" customFormat="1" ht="13.5"/>
    <row r="1048303" customFormat="1" ht="13.5"/>
    <row r="1048304" customFormat="1" ht="13.5"/>
    <row r="1048305" customFormat="1" ht="13.5"/>
    <row r="1048306" customFormat="1" ht="13.5"/>
    <row r="1048307" customFormat="1" ht="13.5"/>
    <row r="1048308" customFormat="1" ht="13.5"/>
    <row r="1048309" customFormat="1" ht="13.5"/>
    <row r="1048310" customFormat="1" ht="13.5"/>
    <row r="1048311" customFormat="1" ht="13.5"/>
    <row r="1048312" customFormat="1" ht="13.5"/>
    <row r="1048313" customFormat="1" ht="13.5"/>
    <row r="1048314" customFormat="1" ht="13.5"/>
    <row r="1048315" customFormat="1" ht="13.5"/>
    <row r="1048316" customFormat="1" ht="13.5"/>
    <row r="1048317" customFormat="1" ht="13.5"/>
    <row r="1048318" customFormat="1" ht="13.5"/>
    <row r="1048319" customFormat="1" ht="13.5"/>
    <row r="1048320" customFormat="1" ht="13.5"/>
    <row r="1048321" customFormat="1" ht="13.5"/>
    <row r="1048322" customFormat="1" ht="13.5"/>
    <row r="1048323" customFormat="1" ht="13.5"/>
    <row r="1048324" customFormat="1" ht="13.5"/>
    <row r="1048325" customFormat="1" ht="13.5"/>
    <row r="1048326" customFormat="1" ht="13.5"/>
    <row r="1048327" customFormat="1" ht="13.5"/>
    <row r="1048328" customFormat="1" ht="13.5"/>
    <row r="1048329" customFormat="1" ht="13.5"/>
    <row r="1048330" customFormat="1" ht="13.5"/>
    <row r="1048331" customFormat="1" ht="13.5"/>
    <row r="1048332" customFormat="1" ht="13.5"/>
    <row r="1048333" customFormat="1" ht="13.5"/>
    <row r="1048334" customFormat="1" ht="13.5"/>
    <row r="1048335" customFormat="1" ht="13.5"/>
    <row r="1048336" customFormat="1" ht="13.5"/>
    <row r="1048337" customFormat="1" ht="13.5"/>
    <row r="1048338" customFormat="1" ht="13.5"/>
    <row r="1048339" customFormat="1" ht="13.5"/>
    <row r="1048340" customFormat="1" ht="13.5"/>
    <row r="1048341" customFormat="1" ht="13.5"/>
    <row r="1048342" customFormat="1" ht="13.5"/>
    <row r="1048343" customFormat="1" ht="13.5"/>
    <row r="1048344" customFormat="1" ht="13.5"/>
    <row r="1048345" customFormat="1" ht="13.5"/>
    <row r="1048346" customFormat="1" ht="13.5"/>
    <row r="1048347" customFormat="1" ht="13.5"/>
    <row r="1048348" customFormat="1" ht="13.5"/>
    <row r="1048349" customFormat="1" ht="13.5"/>
    <row r="1048350" customFormat="1" ht="13.5"/>
    <row r="1048351" customFormat="1" ht="13.5"/>
    <row r="1048352" customFormat="1" ht="13.5"/>
    <row r="1048353" customFormat="1" ht="13.5"/>
    <row r="1048354" customFormat="1" ht="13.5"/>
    <row r="1048355" customFormat="1" ht="13.5"/>
    <row r="1048356" customFormat="1" ht="13.5"/>
    <row r="1048357" customFormat="1" ht="13.5"/>
    <row r="1048358" customFormat="1" ht="13.5"/>
    <row r="1048359" customFormat="1" ht="13.5"/>
    <row r="1048360" customFormat="1" ht="13.5"/>
    <row r="1048361" customFormat="1" ht="13.5"/>
    <row r="1048362" customFormat="1" ht="13.5"/>
    <row r="1048363" customFormat="1" ht="13.5"/>
    <row r="1048364" customFormat="1" ht="13.5"/>
    <row r="1048365" customFormat="1" ht="13.5"/>
    <row r="1048366" customFormat="1" ht="13.5"/>
    <row r="1048367" customFormat="1" ht="13.5"/>
    <row r="1048368" customFormat="1" ht="13.5"/>
    <row r="1048369" customFormat="1" ht="13.5"/>
    <row r="1048370" customFormat="1" ht="13.5"/>
    <row r="1048371" customFormat="1" ht="13.5"/>
    <row r="1048372" customFormat="1" ht="13.5"/>
    <row r="1048373" customFormat="1" ht="13.5"/>
    <row r="1048374" customFormat="1" ht="13.5"/>
    <row r="1048375" customFormat="1" ht="13.5"/>
    <row r="1048376" customFormat="1" ht="13.5"/>
    <row r="1048377" customFormat="1" ht="13.5"/>
    <row r="1048378" customFormat="1" ht="13.5"/>
    <row r="1048379" customFormat="1" ht="13.5"/>
    <row r="1048380" customFormat="1" ht="13.5"/>
    <row r="1048381" customFormat="1" ht="13.5"/>
    <row r="1048382" customFormat="1" ht="13.5"/>
    <row r="1048383" customFormat="1" ht="13.5"/>
    <row r="1048384" customFormat="1" ht="13.5"/>
    <row r="1048385" customFormat="1" ht="13.5"/>
    <row r="1048386" customFormat="1" ht="13.5"/>
    <row r="1048387" customFormat="1" ht="13.5"/>
    <row r="1048388" customFormat="1" ht="13.5"/>
    <row r="1048389" customFormat="1" ht="13.5"/>
    <row r="1048390" customFormat="1" ht="13.5"/>
    <row r="1048391" customFormat="1" ht="13.5"/>
    <row r="1048392" customFormat="1" ht="13.5"/>
    <row r="1048393" customFormat="1" ht="13.5"/>
    <row r="1048394" customFormat="1" ht="13.5"/>
    <row r="1048395" customFormat="1" ht="13.5"/>
    <row r="1048396" customFormat="1" ht="13.5"/>
    <row r="1048397" customFormat="1" ht="13.5"/>
    <row r="1048398" customFormat="1" ht="13.5"/>
    <row r="1048399" customFormat="1" ht="13.5"/>
    <row r="1048400" customFormat="1" ht="13.5"/>
    <row r="1048401" customFormat="1" ht="13.5"/>
    <row r="1048402" customFormat="1" ht="13.5"/>
    <row r="1048403" customFormat="1" ht="13.5"/>
    <row r="1048404" customFormat="1" ht="13.5"/>
    <row r="1048405" customFormat="1" ht="13.5"/>
    <row r="1048406" customFormat="1" ht="13.5"/>
    <row r="1048407" customFormat="1" ht="13.5"/>
    <row r="1048408" customFormat="1" ht="13.5"/>
    <row r="1048409" customFormat="1" ht="13.5"/>
    <row r="1048410" customFormat="1" ht="13.5"/>
    <row r="1048411" customFormat="1" ht="13.5"/>
    <row r="1048412" customFormat="1" ht="13.5"/>
    <row r="1048413" customFormat="1" ht="13.5"/>
    <row r="1048414" customFormat="1" ht="13.5"/>
    <row r="1048415" customFormat="1" ht="13.5"/>
    <row r="1048416" customFormat="1" ht="13.5"/>
    <row r="1048417" customFormat="1" ht="13.5"/>
    <row r="1048418" customFormat="1" ht="13.5"/>
    <row r="1048419" customFormat="1" ht="13.5"/>
    <row r="1048420" customFormat="1" ht="13.5"/>
    <row r="1048421" customFormat="1" ht="13.5"/>
    <row r="1048422" customFormat="1" ht="13.5"/>
    <row r="1048423" customFormat="1" ht="13.5"/>
    <row r="1048424" customFormat="1" ht="13.5"/>
    <row r="1048425" customFormat="1" ht="13.5"/>
    <row r="1048426" customFormat="1" ht="13.5"/>
    <row r="1048427" customFormat="1" ht="13.5"/>
    <row r="1048428" customFormat="1" ht="13.5"/>
    <row r="1048429" customFormat="1" ht="13.5"/>
    <row r="1048430" customFormat="1" ht="13.5"/>
    <row r="1048431" customFormat="1" ht="13.5"/>
    <row r="1048432" customFormat="1" ht="13.5"/>
    <row r="1048433" customFormat="1" ht="13.5"/>
    <row r="1048434" customFormat="1" ht="13.5"/>
    <row r="1048435" customFormat="1" ht="13.5"/>
    <row r="1048436" customFormat="1" ht="13.5"/>
    <row r="1048437" customFormat="1" ht="13.5"/>
    <row r="1048438" customFormat="1" ht="13.5"/>
    <row r="1048439" customFormat="1" ht="13.5"/>
    <row r="1048440" customFormat="1" ht="13.5"/>
    <row r="1048441" customFormat="1" ht="13.5"/>
    <row r="1048442" customFormat="1" ht="13.5"/>
    <row r="1048443" customFormat="1" ht="13.5"/>
    <row r="1048444" customFormat="1" ht="13.5"/>
    <row r="1048445" customFormat="1" ht="13.5"/>
    <row r="1048446" customFormat="1" ht="13.5"/>
    <row r="1048447" customFormat="1" ht="13.5"/>
    <row r="1048448" customFormat="1" ht="13.5"/>
    <row r="1048449" customFormat="1" ht="13.5"/>
    <row r="1048450" customFormat="1" ht="13.5"/>
    <row r="1048451" customFormat="1" ht="13.5"/>
    <row r="1048452" customFormat="1" ht="13.5"/>
    <row r="1048453" customFormat="1" ht="13.5"/>
    <row r="1048454" customFormat="1" ht="13.5"/>
    <row r="1048455" customFormat="1" ht="13.5"/>
    <row r="1048456" customFormat="1" ht="13.5"/>
    <row r="1048457" customFormat="1" ht="13.5"/>
    <row r="1048458" customFormat="1" ht="13.5"/>
    <row r="1048459" customFormat="1" ht="13.5"/>
    <row r="1048460" customFormat="1" ht="13.5"/>
    <row r="1048461" customFormat="1" ht="13.5"/>
    <row r="1048462" customFormat="1" ht="13.5"/>
    <row r="1048463" customFormat="1" ht="13.5"/>
    <row r="1048464" customFormat="1" ht="13.5"/>
    <row r="1048465" customFormat="1" ht="13.5"/>
    <row r="1048466" customFormat="1" ht="13.5"/>
    <row r="1048467" customFormat="1" ht="13.5"/>
    <row r="1048468" customFormat="1" ht="13.5"/>
    <row r="1048469" customFormat="1" ht="13.5"/>
    <row r="1048470" customFormat="1" ht="13.5"/>
    <row r="1048471" customFormat="1" ht="13.5"/>
    <row r="1048472" customFormat="1" ht="13.5"/>
    <row r="1048473" customFormat="1" ht="13.5"/>
    <row r="1048474" customFormat="1" ht="13.5"/>
    <row r="1048475" customFormat="1" ht="13.5"/>
    <row r="1048476" customFormat="1" ht="13.5"/>
    <row r="1048477" customFormat="1" ht="13.5"/>
    <row r="1048478" customFormat="1" ht="13.5"/>
    <row r="1048479" customFormat="1" ht="13.5"/>
    <row r="1048480" customFormat="1" ht="13.5"/>
    <row r="1048481" customFormat="1" ht="13.5"/>
    <row r="1048482" customFormat="1" ht="13.5"/>
    <row r="1048483" customFormat="1" ht="13.5"/>
    <row r="1048484" customFormat="1" ht="13.5"/>
    <row r="1048485" customFormat="1" ht="13.5"/>
    <row r="1048486" customFormat="1" ht="13.5"/>
    <row r="1048487" customFormat="1" ht="13.5"/>
    <row r="1048488" customFormat="1" ht="13.5"/>
    <row r="1048489" customFormat="1" ht="13.5"/>
    <row r="1048490" customFormat="1" ht="13.5"/>
    <row r="1048491" customFormat="1" ht="13.5"/>
    <row r="1048492" customFormat="1" ht="13.5"/>
    <row r="1048493" customFormat="1" ht="13.5"/>
    <row r="1048494" customFormat="1" ht="13.5"/>
    <row r="1048495" customFormat="1" ht="13.5"/>
    <row r="1048496" customFormat="1" ht="13.5"/>
    <row r="1048497" customFormat="1" ht="13.5"/>
    <row r="1048498" customFormat="1" ht="13.5"/>
    <row r="1048499" customFormat="1" ht="13.5"/>
    <row r="1048500" customFormat="1" ht="13.5"/>
    <row r="1048501" customFormat="1" ht="13.5"/>
    <row r="1048502" customFormat="1" ht="13.5"/>
    <row r="1048503" customFormat="1" ht="13.5"/>
    <row r="1048504" customFormat="1" ht="13.5"/>
    <row r="1048505" customFormat="1" ht="13.5"/>
    <row r="1048506" customFormat="1" ht="13.5"/>
    <row r="1048507" customFormat="1" ht="13.5"/>
    <row r="1048508" customFormat="1" ht="13.5"/>
    <row r="1048509" customFormat="1" ht="13.5"/>
    <row r="1048510" customFormat="1" ht="13.5"/>
    <row r="1048511" customFormat="1" ht="13.5"/>
    <row r="1048512" customFormat="1" ht="13.5"/>
    <row r="1048513" customFormat="1" ht="13.5"/>
    <row r="1048514" customFormat="1" ht="13.5"/>
    <row r="1048515" customFormat="1" ht="13.5"/>
    <row r="1048516" customFormat="1" ht="13.5"/>
    <row r="1048517" customFormat="1" ht="13.5"/>
    <row r="1048518" customFormat="1" ht="13.5"/>
    <row r="1048519" customFormat="1" ht="13.5"/>
    <row r="1048520" customFormat="1" ht="13.5"/>
    <row r="1048521" customFormat="1" ht="13.5"/>
    <row r="1048522" customFormat="1" ht="13.5"/>
    <row r="1048523" customFormat="1" ht="13.5"/>
    <row r="1048524" customFormat="1" ht="13.5"/>
    <row r="1048525" customFormat="1" ht="13.5"/>
    <row r="1048526" customFormat="1" ht="13.5"/>
    <row r="1048527" customFormat="1" ht="13.5"/>
    <row r="1048528" customFormat="1" ht="13.5"/>
    <row r="1048529" customFormat="1" ht="13.5"/>
    <row r="1048530" customFormat="1" ht="13.5"/>
    <row r="1048531" customFormat="1" ht="13.5"/>
    <row r="1048532" customFormat="1" ht="13.5"/>
    <row r="1048533" customFormat="1" ht="13.5"/>
    <row r="1048534" customFormat="1" ht="13.5"/>
    <row r="1048535" customFormat="1" ht="13.5"/>
    <row r="1048536" customFormat="1" ht="13.5"/>
    <row r="1048537" customFormat="1" ht="13.5"/>
    <row r="1048538" customFormat="1" ht="13.5"/>
    <row r="1048539" customFormat="1" ht="13.5"/>
    <row r="1048540" customFormat="1" ht="13.5"/>
    <row r="1048541" customFormat="1" ht="13.5"/>
    <row r="1048542" customFormat="1" ht="13.5"/>
    <row r="1048543" customFormat="1" ht="13.5"/>
    <row r="1048544" customFormat="1" ht="13.5"/>
    <row r="1048545" customFormat="1" ht="13.5"/>
    <row r="1048546" customFormat="1" ht="13.5"/>
    <row r="1048547" customFormat="1" ht="13.5"/>
    <row r="1048548" customFormat="1" ht="13.5"/>
    <row r="1048549" customFormat="1" ht="13.5"/>
    <row r="1048550" customFormat="1" ht="13.5"/>
    <row r="1048551" customFormat="1" ht="13.5"/>
    <row r="1048552" customFormat="1" ht="13.5"/>
    <row r="1048553" customFormat="1" ht="13.5"/>
    <row r="1048554" customFormat="1" ht="13.5"/>
    <row r="1048555" customFormat="1" ht="13.5"/>
    <row r="1048556" customFormat="1" ht="13.5"/>
    <row r="1048557" customFormat="1" ht="13.5"/>
    <row r="1048558" customFormat="1" ht="13.5"/>
    <row r="1048559" customFormat="1" ht="13.5"/>
    <row r="1048560" customFormat="1" ht="13.5"/>
    <row r="1048561" customFormat="1" ht="13.5"/>
    <row r="1048562" customFormat="1" ht="13.5"/>
    <row r="1048563" customFormat="1" ht="13.5"/>
    <row r="1048564" customFormat="1" ht="13.5"/>
    <row r="1048565" customFormat="1" ht="13.5"/>
    <row r="1048566" customFormat="1" ht="13.5"/>
    <row r="1048567" customFormat="1" ht="13.5"/>
    <row r="1048568" customFormat="1" ht="13.5"/>
    <row r="1048569" customFormat="1" ht="13.5"/>
    <row r="1048570" customFormat="1" ht="13.5"/>
    <row r="1048571" customFormat="1" ht="13.5"/>
    <row r="1048572" customFormat="1" ht="13.5"/>
    <row r="1048573" customFormat="1" ht="13.5"/>
    <row r="1048574" customFormat="1" ht="13.5"/>
    <row r="1048575" customFormat="1" ht="13.5"/>
    <row r="1048576" customFormat="1" 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曾一凡</cp:lastModifiedBy>
  <dcterms:created xsi:type="dcterms:W3CDTF">2020-12-30T03:24:00Z</dcterms:created>
  <dcterms:modified xsi:type="dcterms:W3CDTF">2021-08-02T07:39:54Z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y fmtid="{D5CDD505-2E9C-101B-9397-08002B2CF9AE}" pid="3" name="ICV">
    <vt:lpwstr>77EA047C1F4E452E93B975CC946386BC</vt:lpwstr>
  </property>
</Properties>
</file>