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二期 公示表" sheetId="17" r:id="rId1"/>
    <sheet name="Sheet1" sheetId="18" r:id="rId2"/>
    <sheet name="Sheet2" sheetId="19" r:id="rId3"/>
  </sheets>
  <externalReferences>
    <externalReference r:id="rId4"/>
  </externalReferences>
  <definedNames>
    <definedName name="_xlnm._FilterDatabase" localSheetId="0" hidden="1">'二期 公示表'!$A$4:$L$347</definedName>
    <definedName name="_xlnm.Print_Area" localSheetId="0">'二期 公示表'!$A$1:$L$347</definedName>
  </definedNames>
  <calcPr calcId="144525"/>
</workbook>
</file>

<file path=xl/sharedStrings.xml><?xml version="1.0" encoding="utf-8"?>
<sst xmlns="http://schemas.openxmlformats.org/spreadsheetml/2006/main" count="2671" uniqueCount="508">
  <si>
    <t>深圳市龙华区观澜街道蚌岭片区城市更新项目（二期）土地、建筑物权属及单一主体形成情况公示表</t>
  </si>
  <si>
    <t>序号</t>
  </si>
  <si>
    <t>权利人</t>
  </si>
  <si>
    <t>建筑物编号</t>
  </si>
  <si>
    <t>用途</t>
  </si>
  <si>
    <t>测绘基底面积（㎡）</t>
  </si>
  <si>
    <t>测绘建筑面积（㎡）</t>
  </si>
  <si>
    <t>水平投影面积（m²)</t>
  </si>
  <si>
    <t>所在宗地号</t>
  </si>
  <si>
    <t>所在宗地面积（㎡）</t>
  </si>
  <si>
    <t>登记建筑面积（㎡）</t>
  </si>
  <si>
    <t>单一主体形成方式</t>
  </si>
  <si>
    <t>协议履行情况</t>
  </si>
  <si>
    <t>蔡伟强/
刘少娥</t>
  </si>
  <si>
    <t>08-14-7</t>
  </si>
  <si>
    <t>住宅</t>
  </si>
  <si>
    <t>/</t>
  </si>
  <si>
    <t>搬迁补偿</t>
  </si>
  <si>
    <t>回迁物业未建设未履行</t>
  </si>
  <si>
    <t>曹长平</t>
  </si>
  <si>
    <t>货币补偿已付清</t>
  </si>
  <si>
    <t>刘转妹/
蔡建社</t>
  </si>
  <si>
    <t>08-14-10</t>
  </si>
  <si>
    <t>张国胜/
张秀华</t>
  </si>
  <si>
    <t>08-14-6</t>
  </si>
  <si>
    <t>张世兴/
张洁丽</t>
  </si>
  <si>
    <t>08-14-5</t>
  </si>
  <si>
    <t>陈家俊/
叶建勤</t>
  </si>
  <si>
    <t>07-146</t>
  </si>
  <si>
    <t>货币补偿已付清，回迁物业未建设未履行</t>
  </si>
  <si>
    <t>陈伟业</t>
  </si>
  <si>
    <t>龚佛文</t>
  </si>
  <si>
    <t>07-173</t>
  </si>
  <si>
    <t>韩爱景</t>
  </si>
  <si>
    <t>07-87</t>
  </si>
  <si>
    <t>朱建东</t>
  </si>
  <si>
    <t>07-77</t>
  </si>
  <si>
    <t>杂物房</t>
  </si>
  <si>
    <t>07-103</t>
  </si>
  <si>
    <t>07-144</t>
  </si>
  <si>
    <t>07-142</t>
  </si>
  <si>
    <t>其他</t>
  </si>
  <si>
    <t>07-147</t>
  </si>
  <si>
    <t>07-145-1</t>
  </si>
  <si>
    <t>廖嘉健</t>
  </si>
  <si>
    <t>07-55</t>
  </si>
  <si>
    <t>陈文威</t>
  </si>
  <si>
    <t>07-124</t>
  </si>
  <si>
    <t>07-153</t>
  </si>
  <si>
    <t>陈瑞忠/
陈金环</t>
  </si>
  <si>
    <t>07-127</t>
  </si>
  <si>
    <t>07-129</t>
  </si>
  <si>
    <t>07-180</t>
  </si>
  <si>
    <t>刘国辉/
刘裕娘</t>
  </si>
  <si>
    <t>08-14-13</t>
  </si>
  <si>
    <t>朱凤婷</t>
  </si>
  <si>
    <t>刘淑妮/
张荣辉</t>
  </si>
  <si>
    <t>08-15</t>
  </si>
  <si>
    <t>刘淑辉/
蔡少光</t>
  </si>
  <si>
    <t>何燕娴</t>
  </si>
  <si>
    <t>张福龙/邬小珍</t>
  </si>
  <si>
    <t>潘鑫</t>
  </si>
  <si>
    <t>孙仁琼</t>
  </si>
  <si>
    <t>林舒</t>
  </si>
  <si>
    <t>戴晓萍</t>
  </si>
  <si>
    <t>蔡少光/
刘淑辉</t>
  </si>
  <si>
    <t>08-14-14</t>
  </si>
  <si>
    <t>张学田/
曾秀娟</t>
  </si>
  <si>
    <t>08-14-12</t>
  </si>
  <si>
    <t>陈仕生/
陈伟玉</t>
  </si>
  <si>
    <t>07-175</t>
  </si>
  <si>
    <t>陈丽萍</t>
  </si>
  <si>
    <t>07-126</t>
  </si>
  <si>
    <t>陈育文/
陈育朋/
陈育强</t>
  </si>
  <si>
    <t>07-83</t>
  </si>
  <si>
    <t>部分货币补偿未支付，回迁物业未建设未履行</t>
  </si>
  <si>
    <t>12-01</t>
  </si>
  <si>
    <t>A933-0342</t>
  </si>
  <si>
    <t>陈仕辉/
温仕萍</t>
  </si>
  <si>
    <t>07-97</t>
  </si>
  <si>
    <t>07-99</t>
  </si>
  <si>
    <t>07-178</t>
  </si>
  <si>
    <t>07-179</t>
  </si>
  <si>
    <t>陈一杰</t>
  </si>
  <si>
    <t>07-82</t>
  </si>
  <si>
    <t>07-123</t>
  </si>
  <si>
    <t>07-158</t>
  </si>
  <si>
    <t>07-159</t>
  </si>
  <si>
    <t>07-160</t>
  </si>
  <si>
    <t>07-161</t>
  </si>
  <si>
    <t>07-167</t>
  </si>
  <si>
    <t>07-168</t>
  </si>
  <si>
    <t>07-169</t>
  </si>
  <si>
    <t>07-170</t>
  </si>
  <si>
    <t>07-171</t>
  </si>
  <si>
    <t>07-172</t>
  </si>
  <si>
    <t>07-183</t>
  </si>
  <si>
    <t>07-184</t>
  </si>
  <si>
    <t>07-184-1</t>
  </si>
  <si>
    <t>07-185</t>
  </si>
  <si>
    <t>邱华英</t>
  </si>
  <si>
    <t>07-95</t>
  </si>
  <si>
    <t>07-14</t>
  </si>
  <si>
    <t>07-31</t>
  </si>
  <si>
    <t>07-32</t>
  </si>
  <si>
    <t>其它</t>
  </si>
  <si>
    <t>07-43</t>
  </si>
  <si>
    <t>07-65</t>
  </si>
  <si>
    <t>刘守其
刘秋玲</t>
  </si>
  <si>
    <t>08-14-3</t>
  </si>
  <si>
    <t>郭进勇</t>
  </si>
  <si>
    <t>陈嘉伟</t>
  </si>
  <si>
    <t>07-96</t>
  </si>
  <si>
    <t>07-131</t>
  </si>
  <si>
    <t>07-176</t>
  </si>
  <si>
    <t>陈燕君</t>
  </si>
  <si>
    <t>07-54</t>
  </si>
  <si>
    <t>陈燕玲</t>
  </si>
  <si>
    <t>07-162</t>
  </si>
  <si>
    <t>陈燕文/
陈静华</t>
  </si>
  <si>
    <t>07-104</t>
  </si>
  <si>
    <t>07-104-1</t>
  </si>
  <si>
    <t>07-104-2</t>
  </si>
  <si>
    <t>陈燕康/
张锦燕</t>
  </si>
  <si>
    <t>07-53</t>
  </si>
  <si>
    <t>07-119</t>
  </si>
  <si>
    <t>07-122</t>
  </si>
  <si>
    <t>陈小锋/
陈文珍</t>
  </si>
  <si>
    <t>07-47-1</t>
  </si>
  <si>
    <t>07-57</t>
  </si>
  <si>
    <t>07-120</t>
  </si>
  <si>
    <t>07-157</t>
  </si>
  <si>
    <t>07-182</t>
  </si>
  <si>
    <t>陈颂华</t>
  </si>
  <si>
    <t>07-109</t>
  </si>
  <si>
    <t>陈永航</t>
  </si>
  <si>
    <t>07-48-1</t>
  </si>
  <si>
    <t>07-48-2</t>
  </si>
  <si>
    <t>07-50</t>
  </si>
  <si>
    <t>07-35</t>
  </si>
  <si>
    <t>陈应芬</t>
  </si>
  <si>
    <t>07-30</t>
  </si>
  <si>
    <t>厂房</t>
  </si>
  <si>
    <t>07-34</t>
  </si>
  <si>
    <t>07-37</t>
  </si>
  <si>
    <t>07-112-1</t>
  </si>
  <si>
    <t>08-14-8</t>
  </si>
  <si>
    <t>陈永谊</t>
  </si>
  <si>
    <t>07-46-1</t>
  </si>
  <si>
    <t>07-46-2</t>
  </si>
  <si>
    <t>陈永萍</t>
  </si>
  <si>
    <t>07-106</t>
  </si>
  <si>
    <t>吴仲航</t>
  </si>
  <si>
    <t>07-85</t>
  </si>
  <si>
    <t>钟松桦</t>
  </si>
  <si>
    <t>07-108</t>
  </si>
  <si>
    <t>07-112-2</t>
  </si>
  <si>
    <t>陈元坤</t>
  </si>
  <si>
    <t>07-113-1</t>
  </si>
  <si>
    <t>07-113-2</t>
  </si>
  <si>
    <t>07-125</t>
  </si>
  <si>
    <t>陈元香</t>
  </si>
  <si>
    <t>07-33</t>
  </si>
  <si>
    <t>07-36</t>
  </si>
  <si>
    <t>11-01</t>
  </si>
  <si>
    <t>A933-0459</t>
  </si>
  <si>
    <t>11-02</t>
  </si>
  <si>
    <t>陈桂新/
张运莲</t>
  </si>
  <si>
    <t>07-128</t>
  </si>
  <si>
    <t>汤德春</t>
  </si>
  <si>
    <t>07-26</t>
  </si>
  <si>
    <t>07-93</t>
  </si>
  <si>
    <t>07-94</t>
  </si>
  <si>
    <t>07-133</t>
  </si>
  <si>
    <t>陈锦伦</t>
  </si>
  <si>
    <t>07-28</t>
  </si>
  <si>
    <t>陈慧青</t>
  </si>
  <si>
    <t>07-27</t>
  </si>
  <si>
    <t>叶检欢/
陈桂能</t>
  </si>
  <si>
    <t>07-73</t>
  </si>
  <si>
    <t>07-74</t>
  </si>
  <si>
    <t>07-78</t>
  </si>
  <si>
    <t>07-79</t>
  </si>
  <si>
    <t>07-80</t>
  </si>
  <si>
    <t>陈颖东</t>
  </si>
  <si>
    <t>07-105</t>
  </si>
  <si>
    <t>陈秀如</t>
  </si>
  <si>
    <t>07-163</t>
  </si>
  <si>
    <t>07-164</t>
  </si>
  <si>
    <t>07-165</t>
  </si>
  <si>
    <t>08-122</t>
  </si>
  <si>
    <t>陈志欣</t>
  </si>
  <si>
    <t>07-135</t>
  </si>
  <si>
    <t>陈茂茹</t>
  </si>
  <si>
    <t>07-137</t>
  </si>
  <si>
    <t>陈茂聪</t>
  </si>
  <si>
    <t>07-86</t>
  </si>
  <si>
    <t>07-154</t>
  </si>
  <si>
    <t>周永俊</t>
  </si>
  <si>
    <t>07-136</t>
  </si>
  <si>
    <t>黄永忠</t>
  </si>
  <si>
    <t>07-15</t>
  </si>
  <si>
    <t>罗孟姣</t>
  </si>
  <si>
    <t>07-44</t>
  </si>
  <si>
    <t>黄淑莹</t>
  </si>
  <si>
    <t>陈桂源</t>
  </si>
  <si>
    <t>13-01</t>
  </si>
  <si>
    <t>A933-0454</t>
  </si>
  <si>
    <t>陈伟雄/黄永忠</t>
  </si>
  <si>
    <t>07-01</t>
  </si>
  <si>
    <t>07-02</t>
  </si>
  <si>
    <t>07-03</t>
  </si>
  <si>
    <t>07-04</t>
  </si>
  <si>
    <t>07-05</t>
  </si>
  <si>
    <t>破房</t>
  </si>
  <si>
    <t>07-06</t>
  </si>
  <si>
    <t>07-07</t>
  </si>
  <si>
    <t>07-08</t>
  </si>
  <si>
    <t>07-09</t>
  </si>
  <si>
    <t>07-10</t>
  </si>
  <si>
    <t>07-11</t>
  </si>
  <si>
    <t>07-12</t>
  </si>
  <si>
    <t>07-38</t>
  </si>
  <si>
    <t>陈文娜</t>
  </si>
  <si>
    <t>07-20</t>
  </si>
  <si>
    <t>07-116</t>
  </si>
  <si>
    <t>陈官佑</t>
  </si>
  <si>
    <t>07-69</t>
  </si>
  <si>
    <t>14-01</t>
  </si>
  <si>
    <t>A933-0334</t>
  </si>
  <si>
    <t>曾靖怡</t>
  </si>
  <si>
    <t>07-21</t>
  </si>
  <si>
    <t>陈英带</t>
  </si>
  <si>
    <t>07-25、07-52</t>
  </si>
  <si>
    <t>郭珮儿</t>
  </si>
  <si>
    <t>郭珮茜</t>
  </si>
  <si>
    <t>08-25、08-16、08-29、08-33</t>
  </si>
  <si>
    <t>曾燕阳</t>
  </si>
  <si>
    <t>陈伟良</t>
  </si>
  <si>
    <t>香港万利植毛厂</t>
  </si>
  <si>
    <t>05-1</t>
  </si>
  <si>
    <t>A927-0022</t>
  </si>
  <si>
    <t>05-4</t>
  </si>
  <si>
    <t>05-10</t>
  </si>
  <si>
    <t>宿舍</t>
  </si>
  <si>
    <t>05-11</t>
  </si>
  <si>
    <t>李宇翔</t>
  </si>
  <si>
    <t>05-2</t>
  </si>
  <si>
    <t>05-3</t>
  </si>
  <si>
    <t>05-5</t>
  </si>
  <si>
    <t>05-6</t>
  </si>
  <si>
    <t>仓库</t>
  </si>
  <si>
    <t>05-7</t>
  </si>
  <si>
    <t>05-8</t>
  </si>
  <si>
    <t>05-9</t>
  </si>
  <si>
    <t>05-12</t>
  </si>
  <si>
    <t>办公</t>
  </si>
  <si>
    <t>05-13</t>
  </si>
  <si>
    <t>05-14</t>
  </si>
  <si>
    <t>05-16</t>
  </si>
  <si>
    <t>08-76</t>
  </si>
  <si>
    <t>08-115</t>
  </si>
  <si>
    <t>08-124</t>
  </si>
  <si>
    <t>陈嘉俊/陈秀媚</t>
  </si>
  <si>
    <t>07-47</t>
  </si>
  <si>
    <t>07-117</t>
  </si>
  <si>
    <t>陈绮妮/陈秀媚</t>
  </si>
  <si>
    <t>07-110</t>
  </si>
  <si>
    <t>钟建云/陈金秀</t>
  </si>
  <si>
    <t>07-56</t>
  </si>
  <si>
    <t>陈欣</t>
  </si>
  <si>
    <t>07-102</t>
  </si>
  <si>
    <t>钟文睿</t>
  </si>
  <si>
    <t>07-22</t>
  </si>
  <si>
    <t>07-24</t>
  </si>
  <si>
    <t>07-29</t>
  </si>
  <si>
    <t>07-51</t>
  </si>
  <si>
    <t>07-98</t>
  </si>
  <si>
    <t>07-121</t>
  </si>
  <si>
    <t>07-132</t>
  </si>
  <si>
    <t>07-166</t>
  </si>
  <si>
    <t>陈锦辉/
陈多泰/
陈艳燕</t>
  </si>
  <si>
    <t>18-01</t>
  </si>
  <si>
    <t>A933-0528</t>
  </si>
  <si>
    <t>吴楚山/
吴志军</t>
  </si>
  <si>
    <t>07-100</t>
  </si>
  <si>
    <t>陈锦平</t>
  </si>
  <si>
    <t>07-19</t>
  </si>
  <si>
    <t>陈翠婷</t>
  </si>
  <si>
    <t>07-18</t>
  </si>
  <si>
    <t>陈思伊</t>
  </si>
  <si>
    <t>07-23</t>
  </si>
  <si>
    <t>陈昆伦</t>
  </si>
  <si>
    <t>07-17</t>
  </si>
  <si>
    <t>陈立豪</t>
  </si>
  <si>
    <t>07-16</t>
  </si>
  <si>
    <t>宾俏儿</t>
  </si>
  <si>
    <t>07-13</t>
  </si>
  <si>
    <t>宾骥</t>
  </si>
  <si>
    <t>陈敬文</t>
  </si>
  <si>
    <t>07-81</t>
  </si>
  <si>
    <t>陈敬新</t>
  </si>
  <si>
    <t>07-138</t>
  </si>
  <si>
    <t>陈敬强</t>
  </si>
  <si>
    <t>锋毅实业有限公司</t>
  </si>
  <si>
    <t>03-1</t>
  </si>
  <si>
    <t>A933-034</t>
  </si>
  <si>
    <t>部分货币补偿未到付款期限未支付</t>
  </si>
  <si>
    <t>03-3</t>
  </si>
  <si>
    <t>03-17</t>
  </si>
  <si>
    <t>官羽东</t>
  </si>
  <si>
    <t>03-2</t>
  </si>
  <si>
    <t>张欣怡</t>
  </si>
  <si>
    <t>03-4</t>
  </si>
  <si>
    <t>食堂</t>
  </si>
  <si>
    <t>03-5</t>
  </si>
  <si>
    <t>03-6</t>
  </si>
  <si>
    <t>厕所</t>
  </si>
  <si>
    <t>03-7</t>
  </si>
  <si>
    <t>03-8</t>
  </si>
  <si>
    <t>03-9</t>
  </si>
  <si>
    <t>空压机房</t>
  </si>
  <si>
    <t>03-10</t>
  </si>
  <si>
    <t>配电房</t>
  </si>
  <si>
    <t>03-11</t>
  </si>
  <si>
    <t>油库</t>
  </si>
  <si>
    <t>03-12</t>
  </si>
  <si>
    <t>安检机房</t>
  </si>
  <si>
    <t>03-13</t>
  </si>
  <si>
    <t>门卫室</t>
  </si>
  <si>
    <t>03-14</t>
  </si>
  <si>
    <t>车库</t>
  </si>
  <si>
    <t>03-15</t>
  </si>
  <si>
    <t>停车棚</t>
  </si>
  <si>
    <t>03-16</t>
  </si>
  <si>
    <t>深圳市蚌岭股份合作公司</t>
  </si>
  <si>
    <t>08-91</t>
  </si>
  <si>
    <t>工业配套</t>
  </si>
  <si>
    <t>08-92</t>
  </si>
  <si>
    <t>08-93</t>
  </si>
  <si>
    <t>08-95</t>
  </si>
  <si>
    <t>08-96</t>
  </si>
  <si>
    <t>08-97</t>
  </si>
  <si>
    <t>08-98</t>
  </si>
  <si>
    <t>08-100</t>
  </si>
  <si>
    <t>08-102</t>
  </si>
  <si>
    <t>07-58</t>
  </si>
  <si>
    <t>07-148</t>
  </si>
  <si>
    <t>07-149</t>
  </si>
  <si>
    <t>07-150</t>
  </si>
  <si>
    <t>07-151</t>
  </si>
  <si>
    <t>07-156</t>
  </si>
  <si>
    <t>06-2</t>
  </si>
  <si>
    <t>06-3</t>
  </si>
  <si>
    <t>06-4</t>
  </si>
  <si>
    <t>06-5</t>
  </si>
  <si>
    <t>06-6</t>
  </si>
  <si>
    <t>06-7</t>
  </si>
  <si>
    <t>06-8</t>
  </si>
  <si>
    <t>06-9</t>
  </si>
  <si>
    <t>07-139</t>
  </si>
  <si>
    <t>07-140</t>
  </si>
  <si>
    <t>07-141</t>
  </si>
  <si>
    <t>07-143</t>
  </si>
  <si>
    <t>07-145</t>
  </si>
  <si>
    <t>06-10</t>
  </si>
  <si>
    <t>06-11</t>
  </si>
  <si>
    <t>简易房</t>
  </si>
  <si>
    <t>08-88</t>
  </si>
  <si>
    <t>08-89</t>
  </si>
  <si>
    <t>08-117</t>
  </si>
  <si>
    <t>08-118</t>
  </si>
  <si>
    <t>04-1</t>
  </si>
  <si>
    <t>A933-0558</t>
  </si>
  <si>
    <t>04-2</t>
  </si>
  <si>
    <t>04-3</t>
  </si>
  <si>
    <t>04-4</t>
  </si>
  <si>
    <t>08-75</t>
  </si>
  <si>
    <t>08-77</t>
  </si>
  <si>
    <t>08-128</t>
  </si>
  <si>
    <t>08-129</t>
  </si>
  <si>
    <t>08-130</t>
  </si>
  <si>
    <t>06-1</t>
  </si>
  <si>
    <t>08-131</t>
  </si>
  <si>
    <t>贺波</t>
  </si>
  <si>
    <t>08-28、08-30、08-31</t>
  </si>
  <si>
    <t>仓库、宿舍等</t>
  </si>
  <si>
    <t>陈文珍</t>
  </si>
  <si>
    <t>刘年生</t>
  </si>
  <si>
    <t>刘格涵</t>
  </si>
  <si>
    <t>冯艳玲</t>
  </si>
  <si>
    <t>07-111</t>
  </si>
  <si>
    <t>部分货币补偿未到付款期限未支付，回迁物业未建设未履行</t>
  </si>
  <si>
    <t>07-118</t>
  </si>
  <si>
    <t>陈燕珊
冯艳玲</t>
  </si>
  <si>
    <t>07-115</t>
  </si>
  <si>
    <t>07-120-1</t>
  </si>
  <si>
    <t>刘志华</t>
  </si>
  <si>
    <t>08-17</t>
  </si>
  <si>
    <t>08-18</t>
  </si>
  <si>
    <t>08-19</t>
  </si>
  <si>
    <t>08-20</t>
  </si>
  <si>
    <t>08-21</t>
  </si>
  <si>
    <t>08-22</t>
  </si>
  <si>
    <t>08-23</t>
  </si>
  <si>
    <t>08-24</t>
  </si>
  <si>
    <t>08-125</t>
  </si>
  <si>
    <t>陈巧玲</t>
  </si>
  <si>
    <t>07-134</t>
  </si>
  <si>
    <t>李莉芹</t>
  </si>
  <si>
    <t>张杭二</t>
  </si>
  <si>
    <t>黄璜</t>
  </si>
  <si>
    <t>林成果</t>
  </si>
  <si>
    <t>陈巧仪</t>
  </si>
  <si>
    <t>07-152</t>
  </si>
  <si>
    <t>陈巧金</t>
  </si>
  <si>
    <t>季光南</t>
  </si>
  <si>
    <t>08-26</t>
  </si>
  <si>
    <t>08-27</t>
  </si>
  <si>
    <t>08-27-1</t>
  </si>
  <si>
    <t>08-126</t>
  </si>
  <si>
    <t>陈旭辉</t>
  </si>
  <si>
    <t>07-41</t>
  </si>
  <si>
    <t>07-84</t>
  </si>
  <si>
    <t>陈达辉</t>
  </si>
  <si>
    <t>07-40</t>
  </si>
  <si>
    <t>陈子军</t>
  </si>
  <si>
    <t>陈子明</t>
  </si>
  <si>
    <t>07-45</t>
  </si>
  <si>
    <t>张艳芬</t>
  </si>
  <si>
    <t>07-39</t>
  </si>
  <si>
    <t>陈素云</t>
  </si>
  <si>
    <t>陈素强</t>
  </si>
  <si>
    <t>07-114</t>
  </si>
  <si>
    <t>赖观英</t>
  </si>
  <si>
    <t>陈育平</t>
  </si>
  <si>
    <t>07-155</t>
  </si>
  <si>
    <t>陈素光/宁惠连</t>
  </si>
  <si>
    <t>07-75</t>
  </si>
  <si>
    <t>陈嘉豪</t>
  </si>
  <si>
    <t>07-42</t>
  </si>
  <si>
    <t>07-49</t>
  </si>
  <si>
    <t>陈嘉欣</t>
  </si>
  <si>
    <t>07-107</t>
  </si>
  <si>
    <t>YUN NONG QIU</t>
  </si>
  <si>
    <t>07-130</t>
  </si>
  <si>
    <t>07-174</t>
  </si>
  <si>
    <t>陈贤光</t>
  </si>
  <si>
    <t>15-01</t>
  </si>
  <si>
    <t>A933-0505</t>
  </si>
  <si>
    <t>徐漫光</t>
  </si>
  <si>
    <t>07-101</t>
  </si>
  <si>
    <t>杨忠羽</t>
  </si>
  <si>
    <t>蔡锦添</t>
  </si>
  <si>
    <t>08-14-9</t>
  </si>
  <si>
    <t>蔡锐文</t>
  </si>
  <si>
    <t>刘伟想/邓秋内</t>
  </si>
  <si>
    <t>08-14-11</t>
  </si>
  <si>
    <t>部分货币补偿未到期未支付，回迁物业未建设未履行</t>
  </si>
  <si>
    <t>刘国坚</t>
  </si>
  <si>
    <t>刘国泉</t>
  </si>
  <si>
    <t>陈远清</t>
  </si>
  <si>
    <t>07-177</t>
  </si>
  <si>
    <t>张明族</t>
  </si>
  <si>
    <t>08-14-4</t>
  </si>
  <si>
    <t>刘苏英</t>
  </si>
  <si>
    <t>张优德</t>
  </si>
  <si>
    <t>张俊德</t>
  </si>
  <si>
    <t>张明族/刘苏英</t>
  </si>
  <si>
    <t>蔡成小/蔡小娟</t>
  </si>
  <si>
    <t>08-14-2</t>
  </si>
  <si>
    <t>张冰</t>
  </si>
  <si>
    <t>张旖旎</t>
  </si>
  <si>
    <t>蔡巧周</t>
  </si>
  <si>
    <t>08-14-1</t>
  </si>
  <si>
    <t>蔡亦全</t>
  </si>
  <si>
    <t>蔡高巧/蔡孟红</t>
  </si>
  <si>
    <t>合计</t>
  </si>
  <si>
    <t>159户</t>
  </si>
  <si>
    <t>288栋</t>
  </si>
  <si>
    <t>张骕</t>
  </si>
  <si>
    <t>07-20-A</t>
  </si>
  <si>
    <t>空地</t>
  </si>
  <si>
    <t>07-20-B</t>
  </si>
  <si>
    <t>07-154-1</t>
  </si>
  <si>
    <t>杨金荣</t>
  </si>
  <si>
    <t>07-71-A</t>
  </si>
  <si>
    <t>07-30-1</t>
  </si>
  <si>
    <t>07-30-5</t>
  </si>
  <si>
    <t>07-30-6</t>
  </si>
  <si>
    <t>07-30-2</t>
  </si>
  <si>
    <t>07-30-3</t>
  </si>
  <si>
    <t>07-30-4</t>
  </si>
  <si>
    <t>柯尤佳</t>
  </si>
  <si>
    <t>07-62-A</t>
  </si>
  <si>
    <t>07-142-A</t>
  </si>
  <si>
    <t>陈晓静</t>
  </si>
  <si>
    <t>07-10-A</t>
  </si>
  <si>
    <t>07-62-B</t>
  </si>
  <si>
    <t>07-137-1</t>
  </si>
  <si>
    <t>07-44-2</t>
  </si>
  <si>
    <t>07-102-1</t>
  </si>
  <si>
    <t>07-18-1</t>
  </si>
  <si>
    <t>08-30-A</t>
  </si>
  <si>
    <t>吕萍
于丽杰</t>
  </si>
  <si>
    <t>07-44-1</t>
  </si>
  <si>
    <t>07-117-1</t>
  </si>
  <si>
    <t>=A201-B201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</si>
</sst>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_礂"/>
    <numFmt numFmtId="178" formatCode="0.00_);[Red]\(0.00\)"/>
  </numFmts>
  <fonts count="36">
    <font>
      <sz val="12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隶书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30" borderId="1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35" fillId="35" borderId="15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49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8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2" borderId="1" xfId="8" applyNumberFormat="1" applyFont="1" applyFill="1" applyBorder="1" applyAlignment="1">
      <alignment horizontal="center" vertical="center" wrapText="1"/>
    </xf>
    <xf numFmtId="178" fontId="13" fillId="2" borderId="1" xfId="49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1" fillId="2" borderId="1" xfId="8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8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RYDC\Documents\WeChat%20Files\qq446363-386\FileStorage\File\2021-01\20200403&#20108;&#26399;&#33539;&#22260;&#29289;&#1999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3" t="str">
            <v>06-2</v>
          </cell>
          <cell r="C3" t="str">
            <v>门卫室</v>
          </cell>
        </row>
        <row r="4">
          <cell r="B4" t="str">
            <v>06-3</v>
          </cell>
          <cell r="C4" t="str">
            <v>杂物房</v>
          </cell>
        </row>
        <row r="5">
          <cell r="B5" t="str">
            <v>06-4</v>
          </cell>
          <cell r="C5" t="str">
            <v>杂物房</v>
          </cell>
        </row>
        <row r="6">
          <cell r="B6" t="str">
            <v>06-5</v>
          </cell>
          <cell r="C6" t="str">
            <v>杂物房</v>
          </cell>
        </row>
        <row r="7">
          <cell r="B7" t="str">
            <v>06-6</v>
          </cell>
          <cell r="C7" t="str">
            <v>厂房</v>
          </cell>
        </row>
        <row r="8">
          <cell r="B8" t="str">
            <v>06-7</v>
          </cell>
          <cell r="C8" t="str">
            <v>门卫室</v>
          </cell>
        </row>
        <row r="9">
          <cell r="B9" t="str">
            <v>06-8</v>
          </cell>
          <cell r="C9" t="str">
            <v>厂房</v>
          </cell>
        </row>
        <row r="10">
          <cell r="B10" t="str">
            <v>06-9</v>
          </cell>
          <cell r="C10" t="str">
            <v>厂房</v>
          </cell>
        </row>
        <row r="11">
          <cell r="B11" t="str">
            <v>07-139</v>
          </cell>
          <cell r="C11" t="str">
            <v>厂房</v>
          </cell>
        </row>
        <row r="12">
          <cell r="B12" t="str">
            <v>07-140</v>
          </cell>
          <cell r="C12" t="str">
            <v>厂房</v>
          </cell>
        </row>
        <row r="13">
          <cell r="B13" t="str">
            <v>07-141</v>
          </cell>
          <cell r="C13" t="str">
            <v>住宅</v>
          </cell>
        </row>
        <row r="14">
          <cell r="B14" t="str">
            <v>07-143</v>
          </cell>
          <cell r="C14" t="str">
            <v>厕所</v>
          </cell>
        </row>
        <row r="15">
          <cell r="B15" t="str">
            <v>07-145</v>
          </cell>
          <cell r="C15" t="str">
            <v>其它</v>
          </cell>
        </row>
        <row r="16">
          <cell r="B16" t="str">
            <v>6-10</v>
          </cell>
          <cell r="C16" t="str">
            <v>厂房</v>
          </cell>
        </row>
        <row r="17">
          <cell r="B17" t="str">
            <v>08-91</v>
          </cell>
          <cell r="C17" t="str">
            <v>工业配套</v>
          </cell>
        </row>
        <row r="18">
          <cell r="B18" t="str">
            <v>08-92</v>
          </cell>
          <cell r="C18" t="str">
            <v>工业配套</v>
          </cell>
        </row>
        <row r="19">
          <cell r="B19" t="str">
            <v>08-93</v>
          </cell>
          <cell r="C19" t="str">
            <v>工业配套</v>
          </cell>
        </row>
        <row r="20">
          <cell r="B20" t="str">
            <v>08-95</v>
          </cell>
          <cell r="C20" t="str">
            <v>工业配套</v>
          </cell>
        </row>
        <row r="21">
          <cell r="B21" t="str">
            <v>08-96</v>
          </cell>
          <cell r="C21" t="str">
            <v>工业配套</v>
          </cell>
        </row>
        <row r="22">
          <cell r="B22" t="str">
            <v>08-97</v>
          </cell>
          <cell r="C22" t="str">
            <v>工业配套</v>
          </cell>
        </row>
        <row r="23">
          <cell r="B23" t="str">
            <v>08-98</v>
          </cell>
          <cell r="C23" t="str">
            <v>厂房</v>
          </cell>
        </row>
        <row r="24">
          <cell r="B24" t="str">
            <v>08-100</v>
          </cell>
          <cell r="C24" t="str">
            <v>工业配套</v>
          </cell>
        </row>
        <row r="25">
          <cell r="B25" t="str">
            <v>08-102</v>
          </cell>
          <cell r="C25" t="str">
            <v>厂房</v>
          </cell>
        </row>
        <row r="26">
          <cell r="B26" t="str">
            <v>04-1</v>
          </cell>
          <cell r="C26" t="str">
            <v>厂房</v>
          </cell>
        </row>
        <row r="27">
          <cell r="B27" t="str">
            <v>04-2</v>
          </cell>
          <cell r="C27" t="str">
            <v>杂物房</v>
          </cell>
        </row>
        <row r="28">
          <cell r="B28" t="str">
            <v>04-3</v>
          </cell>
          <cell r="C28" t="str">
            <v>杂物房</v>
          </cell>
        </row>
        <row r="29">
          <cell r="B29" t="str">
            <v>04-4</v>
          </cell>
          <cell r="C29" t="str">
            <v>杂物房</v>
          </cell>
        </row>
        <row r="30">
          <cell r="B30" t="str">
            <v>08-75</v>
          </cell>
          <cell r="C30" t="str">
            <v>杂物房</v>
          </cell>
        </row>
        <row r="31">
          <cell r="B31" t="str">
            <v>08-77</v>
          </cell>
          <cell r="C31" t="str">
            <v>厂房</v>
          </cell>
        </row>
        <row r="32">
          <cell r="B32" t="str">
            <v>08-128</v>
          </cell>
          <cell r="C32" t="str">
            <v>杂物房</v>
          </cell>
        </row>
        <row r="33">
          <cell r="B33" t="str">
            <v>08-129</v>
          </cell>
          <cell r="C33" t="str">
            <v>杂物房</v>
          </cell>
        </row>
        <row r="34">
          <cell r="B34" t="str">
            <v>08-130</v>
          </cell>
          <cell r="C34" t="str">
            <v>门卫室</v>
          </cell>
        </row>
        <row r="35">
          <cell r="B35" t="str">
            <v>06-1</v>
          </cell>
          <cell r="C35" t="str">
            <v>宿舍</v>
          </cell>
        </row>
        <row r="36">
          <cell r="B36" t="str">
            <v>08-131</v>
          </cell>
          <cell r="C36" t="str">
            <v>门卫室</v>
          </cell>
        </row>
        <row r="37">
          <cell r="B37" t="str">
            <v>06-11</v>
          </cell>
          <cell r="C37" t="str">
            <v>简易房</v>
          </cell>
        </row>
        <row r="38">
          <cell r="B38" t="str">
            <v>08-88</v>
          </cell>
          <cell r="C38" t="str">
            <v>简易房</v>
          </cell>
        </row>
        <row r="39">
          <cell r="B39" t="str">
            <v>08-89</v>
          </cell>
          <cell r="C39" t="str">
            <v>简易房</v>
          </cell>
        </row>
        <row r="40">
          <cell r="B40" t="str">
            <v>08-117</v>
          </cell>
          <cell r="C40" t="str">
            <v>简易房</v>
          </cell>
        </row>
        <row r="41">
          <cell r="B41" t="str">
            <v>08-118</v>
          </cell>
          <cell r="C41" t="str">
            <v>简易房</v>
          </cell>
        </row>
        <row r="42">
          <cell r="B42" t="str">
            <v>08-16</v>
          </cell>
          <cell r="C42" t="str">
            <v>门卫室</v>
          </cell>
        </row>
        <row r="43">
          <cell r="B43" t="str">
            <v>08-29</v>
          </cell>
          <cell r="C43" t="str">
            <v>厂房</v>
          </cell>
        </row>
        <row r="44">
          <cell r="B44" t="str">
            <v>08-33</v>
          </cell>
          <cell r="C44" t="str">
            <v>厂房</v>
          </cell>
        </row>
        <row r="45">
          <cell r="B45" t="str">
            <v>08-25</v>
          </cell>
          <cell r="C45" t="str">
            <v>厂房</v>
          </cell>
        </row>
        <row r="46">
          <cell r="B46" t="str">
            <v>08-17</v>
          </cell>
          <cell r="C46" t="str">
            <v>门卫室</v>
          </cell>
        </row>
        <row r="47">
          <cell r="B47" t="str">
            <v>08-18</v>
          </cell>
          <cell r="C47" t="str">
            <v>简易房</v>
          </cell>
        </row>
        <row r="48">
          <cell r="B48" t="str">
            <v>08-19</v>
          </cell>
          <cell r="C48" t="str">
            <v>办公</v>
          </cell>
        </row>
        <row r="49">
          <cell r="B49" t="str">
            <v>08-20</v>
          </cell>
          <cell r="C49" t="str">
            <v>厂房</v>
          </cell>
        </row>
        <row r="50">
          <cell r="B50" t="str">
            <v>08-21</v>
          </cell>
          <cell r="C50" t="str">
            <v>厂房</v>
          </cell>
        </row>
        <row r="51">
          <cell r="B51" t="str">
            <v>08-22</v>
          </cell>
          <cell r="C51" t="str">
            <v>厂房</v>
          </cell>
        </row>
        <row r="52">
          <cell r="B52" t="str">
            <v>08-23</v>
          </cell>
          <cell r="C52" t="str">
            <v>简易房</v>
          </cell>
        </row>
        <row r="53">
          <cell r="B53" t="str">
            <v>08-24</v>
          </cell>
          <cell r="C53" t="str">
            <v>简易房</v>
          </cell>
        </row>
        <row r="54">
          <cell r="B54" t="str">
            <v>08-125</v>
          </cell>
          <cell r="C54" t="str">
            <v>厂房</v>
          </cell>
        </row>
        <row r="55">
          <cell r="B55" t="str">
            <v>08-26</v>
          </cell>
          <cell r="C55" t="str">
            <v>其他</v>
          </cell>
        </row>
        <row r="56">
          <cell r="B56" t="str">
            <v>08-27</v>
          </cell>
          <cell r="C56" t="str">
            <v>简易房</v>
          </cell>
        </row>
        <row r="57">
          <cell r="B57" t="str">
            <v>08-27-1</v>
          </cell>
          <cell r="C57" t="str">
            <v>厂房</v>
          </cell>
        </row>
        <row r="58">
          <cell r="B58" t="str">
            <v>08-126</v>
          </cell>
          <cell r="C58" t="str">
            <v>杂物房</v>
          </cell>
        </row>
        <row r="59">
          <cell r="B59" t="str">
            <v>08-14-1</v>
          </cell>
          <cell r="C59" t="str">
            <v>住宅</v>
          </cell>
        </row>
        <row r="60">
          <cell r="B60" t="str">
            <v>08-14-2</v>
          </cell>
          <cell r="C60" t="str">
            <v>住宅</v>
          </cell>
        </row>
        <row r="61">
          <cell r="B61" t="str">
            <v>08-14-3</v>
          </cell>
          <cell r="C61" t="str">
            <v>住宅</v>
          </cell>
        </row>
        <row r="62">
          <cell r="B62" t="str">
            <v>08-14-4</v>
          </cell>
          <cell r="C62" t="str">
            <v>住宅</v>
          </cell>
        </row>
        <row r="63">
          <cell r="B63" t="str">
            <v>08-14-5</v>
          </cell>
          <cell r="C63" t="str">
            <v>住宅</v>
          </cell>
        </row>
        <row r="64">
          <cell r="B64" t="str">
            <v>08-14-6</v>
          </cell>
          <cell r="C64" t="str">
            <v>住宅</v>
          </cell>
        </row>
        <row r="65">
          <cell r="B65" t="str">
            <v>08-14-7</v>
          </cell>
          <cell r="C65" t="str">
            <v>住宅</v>
          </cell>
        </row>
        <row r="66">
          <cell r="B66" t="str">
            <v>08-14-8</v>
          </cell>
          <cell r="C66" t="str">
            <v>住宅</v>
          </cell>
        </row>
        <row r="67">
          <cell r="B67" t="str">
            <v>08-14-9</v>
          </cell>
          <cell r="C67" t="str">
            <v>住宅</v>
          </cell>
        </row>
        <row r="68">
          <cell r="B68" t="str">
            <v>08-14-10</v>
          </cell>
          <cell r="C68" t="str">
            <v>住宅</v>
          </cell>
        </row>
        <row r="69">
          <cell r="B69" t="str">
            <v>08-14-11</v>
          </cell>
          <cell r="C69" t="str">
            <v>住宅</v>
          </cell>
        </row>
        <row r="70">
          <cell r="B70" t="str">
            <v>08-14-12</v>
          </cell>
          <cell r="C70" t="str">
            <v>住宅</v>
          </cell>
        </row>
        <row r="71">
          <cell r="B71" t="str">
            <v>08-14-13</v>
          </cell>
          <cell r="C71" t="str">
            <v>住宅</v>
          </cell>
        </row>
        <row r="72">
          <cell r="B72" t="str">
            <v>08-14-14</v>
          </cell>
          <cell r="C72" t="str">
            <v>住宅</v>
          </cell>
        </row>
        <row r="73">
          <cell r="B73" t="str">
            <v>08-15</v>
          </cell>
          <cell r="C73" t="str">
            <v>住宅</v>
          </cell>
        </row>
        <row r="74">
          <cell r="B74" t="str">
            <v>08-122</v>
          </cell>
          <cell r="C74" t="str">
            <v>住宅</v>
          </cell>
        </row>
        <row r="75">
          <cell r="B75" t="str">
            <v>08-28</v>
          </cell>
          <cell r="C75" t="str">
            <v>仓库</v>
          </cell>
        </row>
        <row r="76">
          <cell r="B76" t="str">
            <v>08-30</v>
          </cell>
          <cell r="C76" t="str">
            <v>住宅</v>
          </cell>
        </row>
        <row r="77">
          <cell r="B77" t="str">
            <v>08-31</v>
          </cell>
          <cell r="C77" t="str">
            <v>杂物房</v>
          </cell>
        </row>
        <row r="78">
          <cell r="B78" t="str">
            <v>08-30-A</v>
          </cell>
          <cell r="C78" t="str">
            <v>空地</v>
          </cell>
        </row>
        <row r="79">
          <cell r="B79" t="str">
            <v>03-1</v>
          </cell>
          <cell r="C79" t="str">
            <v>办公</v>
          </cell>
        </row>
        <row r="80">
          <cell r="B80" t="str">
            <v>03-17</v>
          </cell>
          <cell r="C80" t="str">
            <v>厂房</v>
          </cell>
        </row>
        <row r="81">
          <cell r="B81" t="str">
            <v>03-3</v>
          </cell>
          <cell r="C81" t="str">
            <v>宿舍</v>
          </cell>
        </row>
        <row r="82">
          <cell r="B82" t="str">
            <v>03-2</v>
          </cell>
          <cell r="C82" t="str">
            <v>厂房</v>
          </cell>
        </row>
        <row r="83">
          <cell r="B83" t="str">
            <v>03-4</v>
          </cell>
          <cell r="C83" t="str">
            <v>食堂</v>
          </cell>
        </row>
        <row r="84">
          <cell r="B84" t="str">
            <v>03-5</v>
          </cell>
          <cell r="C84" t="str">
            <v>食堂</v>
          </cell>
        </row>
        <row r="85">
          <cell r="B85" t="str">
            <v>03-6</v>
          </cell>
          <cell r="C85" t="str">
            <v>厕所</v>
          </cell>
        </row>
        <row r="86">
          <cell r="B86" t="str">
            <v>03-7</v>
          </cell>
          <cell r="C86" t="str">
            <v>厕所</v>
          </cell>
        </row>
        <row r="87">
          <cell r="B87" t="str">
            <v>03-8</v>
          </cell>
          <cell r="C87" t="str">
            <v>仓库</v>
          </cell>
        </row>
        <row r="88">
          <cell r="B88" t="str">
            <v>03-9</v>
          </cell>
          <cell r="C88" t="str">
            <v>空压机房</v>
          </cell>
        </row>
        <row r="89">
          <cell r="B89" t="str">
            <v>03-10</v>
          </cell>
          <cell r="C89" t="str">
            <v>配电房</v>
          </cell>
        </row>
        <row r="90">
          <cell r="B90" t="str">
            <v>03-11</v>
          </cell>
          <cell r="C90" t="str">
            <v>油库</v>
          </cell>
        </row>
        <row r="91">
          <cell r="B91" t="str">
            <v>03-12</v>
          </cell>
          <cell r="C91" t="str">
            <v>安检机房</v>
          </cell>
        </row>
        <row r="92">
          <cell r="B92" t="str">
            <v>03-13</v>
          </cell>
          <cell r="C92" t="str">
            <v>门卫室</v>
          </cell>
        </row>
        <row r="93">
          <cell r="B93" t="str">
            <v>03-14</v>
          </cell>
          <cell r="C93" t="str">
            <v>车库</v>
          </cell>
        </row>
        <row r="94">
          <cell r="B94" t="str">
            <v>03-15</v>
          </cell>
          <cell r="C94" t="str">
            <v>停车棚</v>
          </cell>
        </row>
        <row r="95">
          <cell r="B95" t="str">
            <v>03-16</v>
          </cell>
          <cell r="C95" t="str">
            <v>杂物房</v>
          </cell>
        </row>
        <row r="96">
          <cell r="B96" t="str">
            <v>08-115</v>
          </cell>
          <cell r="C96" t="str">
            <v>杂物房</v>
          </cell>
        </row>
        <row r="97">
          <cell r="B97" t="str">
            <v>08-76</v>
          </cell>
          <cell r="C97" t="str">
            <v>杂物房</v>
          </cell>
        </row>
        <row r="98">
          <cell r="B98" t="str">
            <v>08-124</v>
          </cell>
          <cell r="C98" t="str">
            <v>杂物房</v>
          </cell>
        </row>
        <row r="99">
          <cell r="B99" t="str">
            <v>05-12</v>
          </cell>
          <cell r="C99" t="str">
            <v>宿舍</v>
          </cell>
        </row>
        <row r="100">
          <cell r="B100" t="str">
            <v>05-11</v>
          </cell>
          <cell r="C100" t="str">
            <v>厂房</v>
          </cell>
        </row>
        <row r="101">
          <cell r="B101" t="str">
            <v>05-1</v>
          </cell>
          <cell r="C101" t="str">
            <v>厂房</v>
          </cell>
        </row>
        <row r="102">
          <cell r="B102" t="str">
            <v>05-10</v>
          </cell>
          <cell r="C102" t="str">
            <v>宿舍</v>
          </cell>
        </row>
        <row r="103">
          <cell r="B103" t="str">
            <v>05-16</v>
          </cell>
          <cell r="C103" t="str">
            <v>杂物房</v>
          </cell>
        </row>
        <row r="104">
          <cell r="B104" t="str">
            <v>05-14</v>
          </cell>
          <cell r="C104" t="str">
            <v>杂物房</v>
          </cell>
        </row>
        <row r="105">
          <cell r="B105" t="str">
            <v>05-13</v>
          </cell>
          <cell r="C105" t="str">
            <v>杂物房</v>
          </cell>
        </row>
        <row r="106">
          <cell r="B106" t="str">
            <v>05-2</v>
          </cell>
          <cell r="C106" t="str">
            <v>杂物房</v>
          </cell>
        </row>
        <row r="107">
          <cell r="B107" t="str">
            <v>05-3</v>
          </cell>
          <cell r="C107" t="str">
            <v>杂物房</v>
          </cell>
        </row>
        <row r="108">
          <cell r="B108" t="str">
            <v>05-4</v>
          </cell>
          <cell r="C108" t="str">
            <v>厂房</v>
          </cell>
        </row>
        <row r="109">
          <cell r="B109" t="str">
            <v>05-5</v>
          </cell>
          <cell r="C109" t="str">
            <v>杂物房</v>
          </cell>
        </row>
        <row r="110">
          <cell r="B110" t="str">
            <v>05-6</v>
          </cell>
          <cell r="C110" t="str">
            <v>仓库</v>
          </cell>
        </row>
        <row r="111">
          <cell r="B111" t="str">
            <v>05-7</v>
          </cell>
          <cell r="C111" t="str">
            <v>杂物房</v>
          </cell>
        </row>
        <row r="112">
          <cell r="B112" t="str">
            <v>05-8</v>
          </cell>
          <cell r="C112" t="str">
            <v>杂物房</v>
          </cell>
        </row>
        <row r="113">
          <cell r="B113" t="str">
            <v>05-9</v>
          </cell>
          <cell r="C113" t="str">
            <v>杂物房</v>
          </cell>
        </row>
        <row r="114">
          <cell r="B114" t="str">
            <v>07-146</v>
          </cell>
          <cell r="C114" t="str">
            <v>住宅</v>
          </cell>
        </row>
        <row r="115">
          <cell r="B115" t="str">
            <v>07-128</v>
          </cell>
          <cell r="C115" t="str">
            <v>住宅</v>
          </cell>
        </row>
        <row r="116">
          <cell r="B116" t="str">
            <v>07-27</v>
          </cell>
          <cell r="C116" t="str">
            <v>住宅</v>
          </cell>
        </row>
        <row r="117">
          <cell r="B117" t="str">
            <v>07-96</v>
          </cell>
          <cell r="C117" t="str">
            <v>住宅</v>
          </cell>
        </row>
        <row r="118">
          <cell r="B118" t="str">
            <v>07-131</v>
          </cell>
          <cell r="C118" t="str">
            <v>住宅</v>
          </cell>
        </row>
        <row r="119">
          <cell r="B119" t="str">
            <v>07-176</v>
          </cell>
          <cell r="C119" t="str">
            <v>住宅</v>
          </cell>
        </row>
        <row r="120">
          <cell r="B120" t="str">
            <v>07-28</v>
          </cell>
          <cell r="C120" t="str">
            <v>住宅</v>
          </cell>
        </row>
        <row r="121">
          <cell r="B121" t="str">
            <v>07-126</v>
          </cell>
          <cell r="C121" t="str">
            <v>住宅</v>
          </cell>
        </row>
        <row r="122">
          <cell r="B122" t="str">
            <v>07-127</v>
          </cell>
          <cell r="C122" t="str">
            <v>住宅</v>
          </cell>
        </row>
        <row r="123">
          <cell r="B123" t="str">
            <v>07-129</v>
          </cell>
          <cell r="C123" t="str">
            <v>住宅</v>
          </cell>
        </row>
        <row r="124">
          <cell r="B124" t="str">
            <v>07-180</v>
          </cell>
          <cell r="C124" t="str">
            <v>住宅</v>
          </cell>
        </row>
        <row r="125">
          <cell r="B125" t="str">
            <v>07-97</v>
          </cell>
          <cell r="C125" t="str">
            <v>住宅</v>
          </cell>
        </row>
        <row r="126">
          <cell r="B126" t="str">
            <v>07-99</v>
          </cell>
          <cell r="C126" t="str">
            <v>住宅</v>
          </cell>
        </row>
        <row r="127">
          <cell r="B127" t="str">
            <v>07-178</v>
          </cell>
          <cell r="C127" t="str">
            <v>住宅</v>
          </cell>
        </row>
        <row r="128">
          <cell r="B128" t="str">
            <v>07-179</v>
          </cell>
          <cell r="C128" t="str">
            <v>住宅</v>
          </cell>
        </row>
        <row r="129">
          <cell r="B129" t="str">
            <v>07-175</v>
          </cell>
          <cell r="C129" t="str">
            <v>住宅</v>
          </cell>
        </row>
        <row r="130">
          <cell r="B130" t="str">
            <v>07-177</v>
          </cell>
          <cell r="C130" t="str">
            <v>住宅</v>
          </cell>
        </row>
        <row r="131">
          <cell r="B131" t="str">
            <v>07-44-1</v>
          </cell>
          <cell r="C131" t="str">
            <v>空地</v>
          </cell>
        </row>
        <row r="132">
          <cell r="B132" t="str">
            <v>07-109</v>
          </cell>
          <cell r="C132" t="str">
            <v>住宅</v>
          </cell>
        </row>
        <row r="133">
          <cell r="B133" t="str">
            <v>07-124</v>
          </cell>
          <cell r="C133" t="str">
            <v>住宅</v>
          </cell>
        </row>
        <row r="134">
          <cell r="B134" t="str">
            <v>07-153</v>
          </cell>
          <cell r="C134" t="str">
            <v>住宅</v>
          </cell>
        </row>
        <row r="135">
          <cell r="B135" t="str">
            <v>07-47-1</v>
          </cell>
          <cell r="C135" t="str">
            <v>住宅</v>
          </cell>
        </row>
        <row r="136">
          <cell r="B136" t="str">
            <v>07-57</v>
          </cell>
          <cell r="C136" t="str">
            <v>住宅</v>
          </cell>
        </row>
        <row r="137">
          <cell r="B137" t="str">
            <v>07-120</v>
          </cell>
          <cell r="C137" t="str">
            <v>住宅</v>
          </cell>
        </row>
        <row r="138">
          <cell r="B138" t="str">
            <v>07-157</v>
          </cell>
          <cell r="C138" t="str">
            <v>住宅</v>
          </cell>
        </row>
        <row r="139">
          <cell r="B139" t="str">
            <v>07-182</v>
          </cell>
          <cell r="C139" t="str">
            <v>住宅</v>
          </cell>
        </row>
        <row r="140">
          <cell r="B140" t="str">
            <v>07-54</v>
          </cell>
          <cell r="C140" t="str">
            <v>住宅</v>
          </cell>
        </row>
        <row r="141">
          <cell r="B141" t="str">
            <v>07-53</v>
          </cell>
          <cell r="C141" t="str">
            <v>住宅</v>
          </cell>
        </row>
        <row r="142">
          <cell r="B142" t="str">
            <v>07-119</v>
          </cell>
          <cell r="C142" t="str">
            <v>住宅</v>
          </cell>
        </row>
        <row r="143">
          <cell r="B143" t="str">
            <v>07-122</v>
          </cell>
          <cell r="C143" t="str">
            <v>住宅</v>
          </cell>
        </row>
        <row r="144">
          <cell r="B144" t="str">
            <v>07-162</v>
          </cell>
          <cell r="C144" t="str">
            <v>住宅</v>
          </cell>
        </row>
        <row r="145">
          <cell r="B145" t="str">
            <v>07-104</v>
          </cell>
          <cell r="C145" t="str">
            <v>住宅</v>
          </cell>
        </row>
        <row r="146">
          <cell r="B146" t="str">
            <v>07-104-1</v>
          </cell>
          <cell r="C146" t="str">
            <v>住宅</v>
          </cell>
        </row>
        <row r="147">
          <cell r="B147" t="str">
            <v>07-104-2</v>
          </cell>
          <cell r="C147" t="str">
            <v>住宅</v>
          </cell>
        </row>
        <row r="148">
          <cell r="B148" t="str">
            <v>07-82</v>
          </cell>
          <cell r="C148" t="str">
            <v>住宅</v>
          </cell>
        </row>
        <row r="149">
          <cell r="B149" t="str">
            <v>07-123</v>
          </cell>
          <cell r="C149" t="str">
            <v>住宅</v>
          </cell>
        </row>
        <row r="150">
          <cell r="B150" t="str">
            <v>07-158</v>
          </cell>
          <cell r="C150" t="str">
            <v>杂物房</v>
          </cell>
        </row>
        <row r="151">
          <cell r="B151" t="str">
            <v>07-159</v>
          </cell>
          <cell r="C151" t="str">
            <v>住宅</v>
          </cell>
        </row>
        <row r="152">
          <cell r="B152" t="str">
            <v>07-160</v>
          </cell>
          <cell r="C152" t="str">
            <v>住宅</v>
          </cell>
        </row>
        <row r="153">
          <cell r="B153" t="str">
            <v>07-161</v>
          </cell>
          <cell r="C153" t="str">
            <v>住宅</v>
          </cell>
        </row>
        <row r="154">
          <cell r="B154" t="str">
            <v>07-167</v>
          </cell>
          <cell r="C154" t="str">
            <v>住宅</v>
          </cell>
        </row>
        <row r="155">
          <cell r="B155" t="str">
            <v>07-168</v>
          </cell>
          <cell r="C155" t="str">
            <v>住宅</v>
          </cell>
        </row>
        <row r="156">
          <cell r="B156" t="str">
            <v>07-169</v>
          </cell>
          <cell r="C156" t="str">
            <v>住宅</v>
          </cell>
        </row>
        <row r="157">
          <cell r="B157" t="str">
            <v>07-170</v>
          </cell>
          <cell r="C157" t="str">
            <v>住宅</v>
          </cell>
        </row>
        <row r="158">
          <cell r="B158" t="str">
            <v>07-171</v>
          </cell>
          <cell r="C158" t="str">
            <v>住宅</v>
          </cell>
        </row>
        <row r="159">
          <cell r="B159" t="str">
            <v>07-172</v>
          </cell>
          <cell r="C159" t="str">
            <v>住宅</v>
          </cell>
        </row>
        <row r="160">
          <cell r="B160" t="str">
            <v>07-183</v>
          </cell>
          <cell r="C160" t="str">
            <v>住宅</v>
          </cell>
        </row>
        <row r="161">
          <cell r="B161" t="str">
            <v>07-184</v>
          </cell>
          <cell r="C161" t="str">
            <v>住宅</v>
          </cell>
        </row>
        <row r="162">
          <cell r="B162" t="str">
            <v>07-184-1</v>
          </cell>
          <cell r="C162" t="str">
            <v>杂物房</v>
          </cell>
        </row>
        <row r="163">
          <cell r="B163" t="str">
            <v>07-185</v>
          </cell>
          <cell r="C163" t="str">
            <v>住宅</v>
          </cell>
        </row>
        <row r="164">
          <cell r="B164" t="str">
            <v>07-105</v>
          </cell>
          <cell r="C164" t="str">
            <v>住宅</v>
          </cell>
        </row>
        <row r="165">
          <cell r="B165" t="str">
            <v>07-30</v>
          </cell>
          <cell r="C165" t="str">
            <v>厂房</v>
          </cell>
        </row>
        <row r="166">
          <cell r="B166" t="str">
            <v>07-30-2</v>
          </cell>
          <cell r="C166" t="str">
            <v>空地</v>
          </cell>
        </row>
        <row r="167">
          <cell r="B167" t="str">
            <v>07-30-3</v>
          </cell>
          <cell r="C167" t="str">
            <v>空地</v>
          </cell>
        </row>
        <row r="168">
          <cell r="B168" t="str">
            <v>07-30-4</v>
          </cell>
          <cell r="C168" t="str">
            <v>空地</v>
          </cell>
        </row>
        <row r="169">
          <cell r="B169" t="str">
            <v>07-34</v>
          </cell>
          <cell r="C169" t="str">
            <v>杂物房</v>
          </cell>
        </row>
        <row r="170">
          <cell r="B170" t="str">
            <v>07-37</v>
          </cell>
          <cell r="C170" t="str">
            <v>住宅</v>
          </cell>
        </row>
        <row r="171">
          <cell r="B171" t="str">
            <v>07-112-1</v>
          </cell>
          <cell r="C171" t="str">
            <v>住宅</v>
          </cell>
        </row>
        <row r="172">
          <cell r="B172" t="str">
            <v>07-35</v>
          </cell>
          <cell r="C172" t="str">
            <v>住宅</v>
          </cell>
        </row>
        <row r="173">
          <cell r="B173" t="str">
            <v>07-48-1</v>
          </cell>
          <cell r="C173" t="str">
            <v>住宅</v>
          </cell>
        </row>
        <row r="174">
          <cell r="B174" t="str">
            <v>07-48-2</v>
          </cell>
          <cell r="C174" t="str">
            <v>住宅</v>
          </cell>
        </row>
        <row r="175">
          <cell r="B175" t="str">
            <v>07-50</v>
          </cell>
          <cell r="C175" t="str">
            <v>住宅</v>
          </cell>
        </row>
        <row r="176">
          <cell r="B176" t="str">
            <v>07-30-1</v>
          </cell>
          <cell r="C176" t="str">
            <v>空地</v>
          </cell>
        </row>
        <row r="177">
          <cell r="B177" t="str">
            <v>07-30-5</v>
          </cell>
          <cell r="C177" t="str">
            <v>空地</v>
          </cell>
        </row>
        <row r="178">
          <cell r="B178" t="str">
            <v>07-30-6</v>
          </cell>
          <cell r="C178" t="str">
            <v>空地</v>
          </cell>
        </row>
        <row r="179">
          <cell r="B179" t="str">
            <v>07-106</v>
          </cell>
          <cell r="C179" t="str">
            <v>住宅</v>
          </cell>
        </row>
        <row r="180">
          <cell r="B180" t="str">
            <v>07-46-1</v>
          </cell>
          <cell r="C180" t="str">
            <v>住宅</v>
          </cell>
        </row>
        <row r="181">
          <cell r="B181" t="str">
            <v>07-46-2</v>
          </cell>
          <cell r="C181" t="str">
            <v>住宅</v>
          </cell>
        </row>
        <row r="182">
          <cell r="B182" t="str">
            <v>07-83</v>
          </cell>
          <cell r="C182" t="str">
            <v>住宅</v>
          </cell>
        </row>
        <row r="183">
          <cell r="B183" t="str">
            <v>12-01</v>
          </cell>
          <cell r="C183" t="str">
            <v>住宅</v>
          </cell>
        </row>
        <row r="184">
          <cell r="B184" t="str">
            <v>07-113-1</v>
          </cell>
          <cell r="C184" t="str">
            <v>住宅</v>
          </cell>
        </row>
        <row r="185">
          <cell r="B185" t="str">
            <v>07-113-2</v>
          </cell>
          <cell r="C185" t="str">
            <v>住宅</v>
          </cell>
        </row>
        <row r="186">
          <cell r="B186" t="str">
            <v>07-125</v>
          </cell>
          <cell r="C186" t="str">
            <v>住宅</v>
          </cell>
        </row>
        <row r="187">
          <cell r="B187" t="str">
            <v>07-33</v>
          </cell>
          <cell r="C187" t="str">
            <v>住宅</v>
          </cell>
        </row>
        <row r="188">
          <cell r="B188" t="str">
            <v>07-36</v>
          </cell>
          <cell r="C188" t="str">
            <v>杂物房</v>
          </cell>
        </row>
        <row r="189">
          <cell r="B189" t="str">
            <v>11-01</v>
          </cell>
          <cell r="C189" t="str">
            <v>住宅</v>
          </cell>
        </row>
        <row r="190">
          <cell r="B190" t="str">
            <v>11-02</v>
          </cell>
          <cell r="C190" t="str">
            <v>住宅</v>
          </cell>
        </row>
        <row r="191">
          <cell r="B191" t="str">
            <v>07-173</v>
          </cell>
          <cell r="C191" t="str">
            <v>住宅</v>
          </cell>
        </row>
        <row r="192">
          <cell r="B192" t="str">
            <v>07-87</v>
          </cell>
          <cell r="C192" t="str">
            <v>住宅</v>
          </cell>
        </row>
        <row r="193">
          <cell r="B193" t="str">
            <v>07-55</v>
          </cell>
          <cell r="C193" t="str">
            <v>住宅</v>
          </cell>
        </row>
        <row r="194">
          <cell r="B194" t="str">
            <v>07-95</v>
          </cell>
          <cell r="C194" t="str">
            <v>住宅</v>
          </cell>
        </row>
        <row r="195">
          <cell r="B195" t="str">
            <v>07-14</v>
          </cell>
          <cell r="C195" t="str">
            <v>住宅</v>
          </cell>
        </row>
        <row r="196">
          <cell r="B196" t="str">
            <v>07-31</v>
          </cell>
          <cell r="C196" t="str">
            <v>住宅</v>
          </cell>
        </row>
        <row r="197">
          <cell r="B197" t="str">
            <v>07-32</v>
          </cell>
          <cell r="C197" t="str">
            <v>其它</v>
          </cell>
        </row>
        <row r="198">
          <cell r="B198" t="str">
            <v>07-43</v>
          </cell>
          <cell r="C198" t="str">
            <v>住宅</v>
          </cell>
        </row>
        <row r="199">
          <cell r="B199" t="str">
            <v>07-65</v>
          </cell>
          <cell r="C199" t="str">
            <v>住宅</v>
          </cell>
        </row>
        <row r="200">
          <cell r="B200" t="str">
            <v>07-26</v>
          </cell>
          <cell r="C200" t="str">
            <v>住宅</v>
          </cell>
        </row>
        <row r="201">
          <cell r="B201" t="str">
            <v>07-93</v>
          </cell>
          <cell r="C201" t="str">
            <v>住宅</v>
          </cell>
        </row>
        <row r="202">
          <cell r="B202" t="str">
            <v>07-94</v>
          </cell>
          <cell r="C202" t="str">
            <v>住宅</v>
          </cell>
        </row>
        <row r="203">
          <cell r="B203" t="str">
            <v>07-133</v>
          </cell>
          <cell r="C203" t="str">
            <v>住宅</v>
          </cell>
        </row>
        <row r="204">
          <cell r="B204" t="str">
            <v>07-85</v>
          </cell>
          <cell r="C204" t="str">
            <v>住宅</v>
          </cell>
        </row>
        <row r="205">
          <cell r="B205" t="str">
            <v>07-73</v>
          </cell>
          <cell r="C205" t="str">
            <v>住宅</v>
          </cell>
        </row>
        <row r="206">
          <cell r="B206" t="str">
            <v>07-74</v>
          </cell>
          <cell r="C206" t="str">
            <v>其它</v>
          </cell>
        </row>
        <row r="207">
          <cell r="B207" t="str">
            <v>07-78</v>
          </cell>
          <cell r="C207" t="str">
            <v>住宅</v>
          </cell>
        </row>
        <row r="208">
          <cell r="B208" t="str">
            <v>07-79</v>
          </cell>
          <cell r="C208" t="str">
            <v>住宅</v>
          </cell>
        </row>
        <row r="209">
          <cell r="B209" t="str">
            <v>07-80</v>
          </cell>
          <cell r="C209" t="str">
            <v>住宅</v>
          </cell>
        </row>
        <row r="210">
          <cell r="B210" t="str">
            <v>07-108</v>
          </cell>
          <cell r="C210" t="str">
            <v>住宅</v>
          </cell>
        </row>
        <row r="211">
          <cell r="B211" t="str">
            <v>07-112-2</v>
          </cell>
          <cell r="C211" t="str">
            <v>住宅</v>
          </cell>
        </row>
        <row r="212">
          <cell r="B212" t="str">
            <v>07-77</v>
          </cell>
          <cell r="C212" t="str">
            <v>杂物房</v>
          </cell>
        </row>
        <row r="213">
          <cell r="B213" t="str">
            <v>07-103</v>
          </cell>
          <cell r="C213" t="str">
            <v>住宅</v>
          </cell>
        </row>
        <row r="214">
          <cell r="B214" t="str">
            <v>07-144</v>
          </cell>
          <cell r="C214" t="str">
            <v>住宅</v>
          </cell>
        </row>
        <row r="215">
          <cell r="B215" t="str">
            <v>07-145-1</v>
          </cell>
          <cell r="C215" t="str">
            <v>住宅</v>
          </cell>
        </row>
        <row r="216">
          <cell r="B216" t="str">
            <v>07-145</v>
          </cell>
          <cell r="C216" t="str">
            <v>其它</v>
          </cell>
        </row>
        <row r="217">
          <cell r="B217" t="str">
            <v>07-147</v>
          </cell>
          <cell r="C217" t="str">
            <v>杂物房</v>
          </cell>
        </row>
        <row r="218">
          <cell r="B218" t="str">
            <v>07-136</v>
          </cell>
          <cell r="C218" t="str">
            <v>住宅</v>
          </cell>
        </row>
        <row r="219">
          <cell r="B219" t="str">
            <v>07-130</v>
          </cell>
          <cell r="C219" t="str">
            <v>住宅</v>
          </cell>
        </row>
        <row r="220">
          <cell r="B220" t="str">
            <v>07-174</v>
          </cell>
          <cell r="C220" t="str">
            <v>住宅</v>
          </cell>
        </row>
        <row r="221">
          <cell r="B221" t="str">
            <v>07-20</v>
          </cell>
          <cell r="C221" t="str">
            <v>住宅</v>
          </cell>
        </row>
        <row r="222">
          <cell r="B222" t="str">
            <v>07-21</v>
          </cell>
          <cell r="C222" t="str">
            <v>住宅</v>
          </cell>
        </row>
        <row r="223">
          <cell r="B223" t="str">
            <v>07-22</v>
          </cell>
          <cell r="C223" t="str">
            <v>住宅</v>
          </cell>
        </row>
        <row r="224">
          <cell r="B224" t="str">
            <v>07-23</v>
          </cell>
          <cell r="C224" t="str">
            <v>住宅</v>
          </cell>
        </row>
        <row r="225">
          <cell r="B225" t="str">
            <v>07-24</v>
          </cell>
          <cell r="C225" t="str">
            <v>住宅</v>
          </cell>
        </row>
        <row r="226">
          <cell r="B226" t="str">
            <v>07-29</v>
          </cell>
          <cell r="C226" t="str">
            <v>住宅</v>
          </cell>
        </row>
        <row r="227">
          <cell r="B227" t="str">
            <v>07-51</v>
          </cell>
          <cell r="C227" t="str">
            <v>住宅</v>
          </cell>
        </row>
        <row r="228">
          <cell r="B228" t="str">
            <v>07-52</v>
          </cell>
          <cell r="C228" t="str">
            <v>住宅</v>
          </cell>
        </row>
        <row r="229">
          <cell r="B229" t="str">
            <v>07-69</v>
          </cell>
          <cell r="C229" t="str">
            <v>住宅</v>
          </cell>
        </row>
        <row r="230">
          <cell r="B230" t="str">
            <v>07-98</v>
          </cell>
          <cell r="C230" t="str">
            <v>住宅</v>
          </cell>
        </row>
        <row r="231">
          <cell r="B231" t="str">
            <v>07-116</v>
          </cell>
          <cell r="C231" t="str">
            <v>住宅</v>
          </cell>
        </row>
        <row r="232">
          <cell r="B232" t="str">
            <v>07-121</v>
          </cell>
          <cell r="C232" t="str">
            <v>住宅</v>
          </cell>
        </row>
        <row r="233">
          <cell r="B233" t="str">
            <v>07-132</v>
          </cell>
          <cell r="C233" t="str">
            <v>住宅</v>
          </cell>
        </row>
        <row r="234">
          <cell r="B234" t="str">
            <v>07-166</v>
          </cell>
          <cell r="C234" t="str">
            <v>住宅</v>
          </cell>
        </row>
        <row r="235">
          <cell r="B235" t="str">
            <v>14-01</v>
          </cell>
          <cell r="C235" t="str">
            <v>住宅</v>
          </cell>
        </row>
        <row r="236">
          <cell r="B236" t="str">
            <v>07-13</v>
          </cell>
          <cell r="C236" t="str">
            <v>住宅</v>
          </cell>
        </row>
        <row r="237">
          <cell r="B237" t="str">
            <v>07-16</v>
          </cell>
          <cell r="C237" t="str">
            <v>住宅</v>
          </cell>
        </row>
        <row r="238">
          <cell r="B238" t="str">
            <v>07-17</v>
          </cell>
          <cell r="C238" t="str">
            <v>住宅</v>
          </cell>
        </row>
        <row r="239">
          <cell r="B239" t="str">
            <v>07-18</v>
          </cell>
          <cell r="C239" t="str">
            <v>住宅</v>
          </cell>
        </row>
        <row r="240">
          <cell r="B240" t="str">
            <v>07-19</v>
          </cell>
          <cell r="C240" t="str">
            <v>住宅</v>
          </cell>
        </row>
        <row r="241">
          <cell r="B241" t="str">
            <v>07-18-1</v>
          </cell>
          <cell r="C241" t="str">
            <v>空地</v>
          </cell>
        </row>
        <row r="242">
          <cell r="B242" t="str">
            <v>07-81</v>
          </cell>
          <cell r="C242" t="str">
            <v>住宅</v>
          </cell>
        </row>
        <row r="243">
          <cell r="B243" t="str">
            <v>07-138</v>
          </cell>
          <cell r="C243" t="str">
            <v>住宅</v>
          </cell>
        </row>
        <row r="244">
          <cell r="B244" t="str">
            <v>07-86</v>
          </cell>
          <cell r="C244" t="str">
            <v>住宅</v>
          </cell>
        </row>
        <row r="245">
          <cell r="B245" t="str">
            <v>07-135</v>
          </cell>
          <cell r="C245" t="str">
            <v>住宅</v>
          </cell>
        </row>
        <row r="246">
          <cell r="B246" t="str">
            <v>07-137</v>
          </cell>
          <cell r="C246" t="str">
            <v>住宅</v>
          </cell>
        </row>
        <row r="247">
          <cell r="B247" t="str">
            <v>07-154</v>
          </cell>
          <cell r="C247" t="str">
            <v>住宅</v>
          </cell>
        </row>
        <row r="248">
          <cell r="B248" t="str">
            <v>07-137-1</v>
          </cell>
          <cell r="C248" t="str">
            <v>空地</v>
          </cell>
        </row>
        <row r="249">
          <cell r="B249" t="str">
            <v>07-39</v>
          </cell>
          <cell r="C249" t="str">
            <v>住宅</v>
          </cell>
        </row>
        <row r="250">
          <cell r="B250" t="str">
            <v>07-40</v>
          </cell>
          <cell r="C250" t="str">
            <v>住宅</v>
          </cell>
        </row>
        <row r="251">
          <cell r="B251" t="str">
            <v>07-41</v>
          </cell>
          <cell r="C251" t="str">
            <v>住宅</v>
          </cell>
        </row>
        <row r="252">
          <cell r="B252" t="str">
            <v>07-42</v>
          </cell>
          <cell r="C252" t="str">
            <v>住宅</v>
          </cell>
        </row>
        <row r="253">
          <cell r="B253" t="str">
            <v>07-45</v>
          </cell>
          <cell r="C253" t="str">
            <v>住宅</v>
          </cell>
        </row>
        <row r="254">
          <cell r="B254" t="str">
            <v>07-49</v>
          </cell>
          <cell r="C254" t="str">
            <v>住宅</v>
          </cell>
        </row>
        <row r="255">
          <cell r="B255" t="str">
            <v>07-75</v>
          </cell>
          <cell r="C255" t="str">
            <v>住宅</v>
          </cell>
        </row>
        <row r="256">
          <cell r="B256" t="str">
            <v>07-84</v>
          </cell>
          <cell r="C256" t="str">
            <v>住宅</v>
          </cell>
        </row>
        <row r="257">
          <cell r="B257" t="str">
            <v>07-107</v>
          </cell>
          <cell r="C257" t="str">
            <v>住宅</v>
          </cell>
        </row>
        <row r="258">
          <cell r="B258" t="str">
            <v>07-114</v>
          </cell>
          <cell r="C258" t="str">
            <v>住宅</v>
          </cell>
        </row>
        <row r="259">
          <cell r="B259" t="str">
            <v>07-155</v>
          </cell>
          <cell r="C259" t="str">
            <v>住宅</v>
          </cell>
        </row>
        <row r="260">
          <cell r="B260" t="str">
            <v>15-01</v>
          </cell>
          <cell r="C260" t="str">
            <v>住宅</v>
          </cell>
        </row>
        <row r="261">
          <cell r="B261" t="str">
            <v>07-115</v>
          </cell>
          <cell r="C261" t="str">
            <v>住宅</v>
          </cell>
        </row>
        <row r="262">
          <cell r="B262" t="str">
            <v>07-118</v>
          </cell>
          <cell r="C262" t="str">
            <v>住宅</v>
          </cell>
        </row>
        <row r="263">
          <cell r="B263" t="str">
            <v>07-120-1</v>
          </cell>
          <cell r="C263" t="str">
            <v>住宅</v>
          </cell>
        </row>
        <row r="264">
          <cell r="B264" t="str">
            <v>07-47</v>
          </cell>
          <cell r="C264" t="str">
            <v>住宅</v>
          </cell>
        </row>
        <row r="265">
          <cell r="B265" t="str">
            <v>07-110</v>
          </cell>
          <cell r="C265" t="str">
            <v>住宅</v>
          </cell>
        </row>
        <row r="266">
          <cell r="B266" t="str">
            <v>07-111</v>
          </cell>
          <cell r="C266" t="str">
            <v>住宅</v>
          </cell>
        </row>
        <row r="267">
          <cell r="B267" t="str">
            <v>07-117</v>
          </cell>
          <cell r="C267" t="str">
            <v>住宅</v>
          </cell>
        </row>
        <row r="268">
          <cell r="B268" t="str">
            <v>07-117-1</v>
          </cell>
          <cell r="C268" t="str">
            <v>空地</v>
          </cell>
        </row>
        <row r="269">
          <cell r="B269" t="str">
            <v>07-163</v>
          </cell>
          <cell r="C269" t="str">
            <v>住宅</v>
          </cell>
        </row>
        <row r="270">
          <cell r="B270" t="str">
            <v>07-164</v>
          </cell>
          <cell r="C270" t="str">
            <v>住宅</v>
          </cell>
        </row>
        <row r="271">
          <cell r="B271" t="str">
            <v>07-165</v>
          </cell>
          <cell r="C271" t="str">
            <v>住宅</v>
          </cell>
        </row>
        <row r="272">
          <cell r="B272" t="str">
            <v>18-01</v>
          </cell>
          <cell r="C272" t="str">
            <v>住宅</v>
          </cell>
        </row>
        <row r="273">
          <cell r="B273" t="str">
            <v>07-134</v>
          </cell>
          <cell r="C273" t="str">
            <v>住宅</v>
          </cell>
        </row>
        <row r="274">
          <cell r="B274" t="str">
            <v>07-152</v>
          </cell>
          <cell r="C274" t="str">
            <v>住宅</v>
          </cell>
        </row>
        <row r="275">
          <cell r="B275" t="str">
            <v>07-44</v>
          </cell>
          <cell r="C275" t="str">
            <v>住宅</v>
          </cell>
        </row>
        <row r="276">
          <cell r="B276" t="str">
            <v>13-01</v>
          </cell>
          <cell r="C276" t="str">
            <v>住宅</v>
          </cell>
        </row>
        <row r="277">
          <cell r="B277" t="str">
            <v>07-01</v>
          </cell>
          <cell r="C277" t="str">
            <v>住宅</v>
          </cell>
        </row>
        <row r="278">
          <cell r="B278" t="str">
            <v>07-02</v>
          </cell>
          <cell r="C278" t="str">
            <v>住宅</v>
          </cell>
        </row>
        <row r="279">
          <cell r="B279" t="str">
            <v>07-03</v>
          </cell>
          <cell r="C279" t="str">
            <v>住宅</v>
          </cell>
        </row>
        <row r="280">
          <cell r="B280" t="str">
            <v>07-04</v>
          </cell>
          <cell r="C280" t="str">
            <v>住宅</v>
          </cell>
        </row>
        <row r="281">
          <cell r="B281" t="str">
            <v>07-05</v>
          </cell>
          <cell r="C281" t="str">
            <v>破房</v>
          </cell>
        </row>
        <row r="282">
          <cell r="B282" t="str">
            <v>07-06</v>
          </cell>
          <cell r="C282" t="str">
            <v>住宅</v>
          </cell>
        </row>
        <row r="283">
          <cell r="B283" t="str">
            <v>07-07</v>
          </cell>
          <cell r="C283" t="str">
            <v>住宅</v>
          </cell>
        </row>
        <row r="284">
          <cell r="B284" t="str">
            <v>07-08</v>
          </cell>
          <cell r="C284" t="str">
            <v>住宅</v>
          </cell>
        </row>
        <row r="285">
          <cell r="B285" t="str">
            <v>07-09</v>
          </cell>
          <cell r="C285" t="str">
            <v>住宅</v>
          </cell>
        </row>
        <row r="286">
          <cell r="B286" t="str">
            <v>07-10</v>
          </cell>
          <cell r="C286" t="str">
            <v>住宅</v>
          </cell>
        </row>
        <row r="287">
          <cell r="B287" t="str">
            <v>07-11</v>
          </cell>
          <cell r="C287" t="str">
            <v>住宅</v>
          </cell>
        </row>
        <row r="288">
          <cell r="B288" t="str">
            <v>07-12</v>
          </cell>
          <cell r="C288" t="str">
            <v>住宅</v>
          </cell>
        </row>
        <row r="289">
          <cell r="B289" t="str">
            <v>07-15</v>
          </cell>
          <cell r="C289" t="str">
            <v>住宅</v>
          </cell>
        </row>
        <row r="290">
          <cell r="B290" t="str">
            <v>07-38</v>
          </cell>
          <cell r="C290" t="str">
            <v>住宅</v>
          </cell>
        </row>
        <row r="291">
          <cell r="B291" t="str">
            <v>07-56</v>
          </cell>
          <cell r="C291" t="str">
            <v>住宅</v>
          </cell>
        </row>
        <row r="292">
          <cell r="B292" t="str">
            <v>07-102</v>
          </cell>
          <cell r="C292" t="str">
            <v>住宅</v>
          </cell>
        </row>
        <row r="293">
          <cell r="B293" t="str">
            <v>07-44-2</v>
          </cell>
          <cell r="C293" t="str">
            <v>空地</v>
          </cell>
        </row>
        <row r="294">
          <cell r="B294" t="str">
            <v>07-102-1</v>
          </cell>
          <cell r="C294" t="str">
            <v>空地</v>
          </cell>
        </row>
        <row r="295">
          <cell r="B295" t="str">
            <v>07-25</v>
          </cell>
          <cell r="C295" t="str">
            <v>住宅</v>
          </cell>
        </row>
        <row r="296">
          <cell r="B296" t="str">
            <v>07-100</v>
          </cell>
          <cell r="C296" t="str">
            <v>住宅</v>
          </cell>
        </row>
        <row r="297">
          <cell r="B297" t="str">
            <v>07-101</v>
          </cell>
          <cell r="C297" t="str">
            <v>住宅</v>
          </cell>
        </row>
        <row r="298">
          <cell r="B298" t="str">
            <v>07-58</v>
          </cell>
          <cell r="C298" t="str">
            <v>杂物房</v>
          </cell>
        </row>
        <row r="299">
          <cell r="B299" t="str">
            <v>07-148</v>
          </cell>
          <cell r="C299" t="str">
            <v>住宅</v>
          </cell>
        </row>
        <row r="300">
          <cell r="B300" t="str">
            <v>07-149</v>
          </cell>
          <cell r="C300" t="str">
            <v>杂物房</v>
          </cell>
        </row>
        <row r="301">
          <cell r="B301" t="str">
            <v>07-150</v>
          </cell>
          <cell r="C301" t="str">
            <v>住宅</v>
          </cell>
        </row>
        <row r="302">
          <cell r="B302" t="str">
            <v>07-151</v>
          </cell>
          <cell r="C302" t="str">
            <v>住宅</v>
          </cell>
        </row>
        <row r="303">
          <cell r="B303" t="str">
            <v>07-156</v>
          </cell>
          <cell r="C303" t="str">
            <v>住宅</v>
          </cell>
        </row>
        <row r="304">
          <cell r="B304" t="str">
            <v>07-142-A</v>
          </cell>
          <cell r="C304" t="str">
            <v>空地</v>
          </cell>
        </row>
        <row r="305">
          <cell r="B305" t="str">
            <v>07-62-A</v>
          </cell>
          <cell r="C305" t="str">
            <v>空地</v>
          </cell>
        </row>
        <row r="306">
          <cell r="B306" t="str">
            <v>07-20-A</v>
          </cell>
          <cell r="C306" t="str">
            <v>空地</v>
          </cell>
        </row>
        <row r="307">
          <cell r="B307" t="str">
            <v>07-20-B</v>
          </cell>
          <cell r="C307" t="str">
            <v>空地</v>
          </cell>
        </row>
        <row r="308">
          <cell r="B308" t="str">
            <v>07-154-1</v>
          </cell>
          <cell r="C308" t="str">
            <v>空地</v>
          </cell>
        </row>
        <row r="309">
          <cell r="B309" t="str">
            <v>07-71-A</v>
          </cell>
          <cell r="C309" t="str">
            <v>空地</v>
          </cell>
        </row>
        <row r="310">
          <cell r="B310" t="str">
            <v>07-10-A</v>
          </cell>
          <cell r="C310" t="str">
            <v>空地</v>
          </cell>
        </row>
        <row r="311">
          <cell r="B311" t="str">
            <v>07-62-B</v>
          </cell>
          <cell r="C311" t="str">
            <v>空地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7"/>
  <sheetViews>
    <sheetView tabSelected="1"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L137" sqref="L137"/>
    </sheetView>
  </sheetViews>
  <sheetFormatPr defaultColWidth="9" defaultRowHeight="14.25"/>
  <cols>
    <col min="1" max="1" width="5.5" style="73" customWidth="1"/>
    <col min="2" max="2" width="15.5" style="73" customWidth="1"/>
    <col min="3" max="3" width="10.625" style="74" customWidth="1"/>
    <col min="4" max="4" width="8.375" style="74" customWidth="1"/>
    <col min="5" max="5" width="9.5" style="75" customWidth="1"/>
    <col min="6" max="6" width="9.75" style="75" customWidth="1"/>
    <col min="7" max="7" width="10.625" style="74" customWidth="1"/>
    <col min="8" max="8" width="10.875" style="74" customWidth="1"/>
    <col min="9" max="9" width="9.125" style="76" customWidth="1"/>
    <col min="10" max="10" width="10.25" style="77" customWidth="1"/>
    <col min="11" max="11" width="9.75" style="74" customWidth="1"/>
    <col min="12" max="12" width="43.625" style="78" customWidth="1"/>
    <col min="13" max="16383" width="9" style="73"/>
    <col min="16384" max="16384" width="13" style="73"/>
  </cols>
  <sheetData>
    <row r="1" ht="22.5" spans="1:1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>
      <c r="A2" s="80" t="s">
        <v>1</v>
      </c>
      <c r="B2" s="80" t="s">
        <v>2</v>
      </c>
      <c r="C2" s="81" t="s">
        <v>3</v>
      </c>
      <c r="D2" s="81" t="s">
        <v>4</v>
      </c>
      <c r="E2" s="82" t="s">
        <v>5</v>
      </c>
      <c r="F2" s="82" t="s">
        <v>6</v>
      </c>
      <c r="G2" s="81" t="s">
        <v>7</v>
      </c>
      <c r="H2" s="81" t="s">
        <v>8</v>
      </c>
      <c r="I2" s="81" t="s">
        <v>9</v>
      </c>
      <c r="J2" s="91" t="s">
        <v>10</v>
      </c>
      <c r="K2" s="92" t="s">
        <v>11</v>
      </c>
      <c r="L2" s="93" t="s">
        <v>12</v>
      </c>
    </row>
    <row r="3" spans="1:12">
      <c r="A3" s="80"/>
      <c r="B3" s="80"/>
      <c r="C3" s="81"/>
      <c r="D3" s="81"/>
      <c r="E3" s="82"/>
      <c r="F3" s="82"/>
      <c r="G3" s="81"/>
      <c r="H3" s="81"/>
      <c r="I3" s="81"/>
      <c r="J3" s="91"/>
      <c r="K3" s="92"/>
      <c r="L3" s="93"/>
    </row>
    <row r="4" spans="1:12">
      <c r="A4" s="80"/>
      <c r="B4" s="80"/>
      <c r="C4" s="81"/>
      <c r="D4" s="81"/>
      <c r="E4" s="82"/>
      <c r="F4" s="82"/>
      <c r="G4" s="81"/>
      <c r="H4" s="81"/>
      <c r="I4" s="81"/>
      <c r="J4" s="91"/>
      <c r="K4" s="92"/>
      <c r="L4" s="93"/>
    </row>
    <row r="5" s="69" customFormat="1" ht="27" spans="1:12">
      <c r="A5" s="1">
        <v>1</v>
      </c>
      <c r="B5" s="1" t="s">
        <v>13</v>
      </c>
      <c r="C5" s="83" t="s">
        <v>14</v>
      </c>
      <c r="D5" s="83" t="s">
        <v>15</v>
      </c>
      <c r="E5" s="83">
        <v>81.92</v>
      </c>
      <c r="F5" s="83">
        <v>394.87</v>
      </c>
      <c r="G5" s="83" t="s">
        <v>16</v>
      </c>
      <c r="H5" s="83" t="s">
        <v>16</v>
      </c>
      <c r="I5" s="83" t="s">
        <v>16</v>
      </c>
      <c r="J5" s="83" t="s">
        <v>16</v>
      </c>
      <c r="K5" s="83" t="s">
        <v>17</v>
      </c>
      <c r="L5" s="28" t="s">
        <v>18</v>
      </c>
    </row>
    <row r="6" s="69" customFormat="1" spans="1:12">
      <c r="A6" s="1">
        <v>2</v>
      </c>
      <c r="B6" s="41" t="s">
        <v>19</v>
      </c>
      <c r="C6" s="83"/>
      <c r="D6" s="83"/>
      <c r="E6" s="83"/>
      <c r="F6" s="83"/>
      <c r="G6" s="83"/>
      <c r="H6" s="83" t="s">
        <v>16</v>
      </c>
      <c r="I6" s="83" t="s">
        <v>16</v>
      </c>
      <c r="J6" s="83" t="s">
        <v>16</v>
      </c>
      <c r="K6" s="83"/>
      <c r="L6" s="28" t="s">
        <v>20</v>
      </c>
    </row>
    <row r="7" s="69" customFormat="1" ht="27" spans="1:12">
      <c r="A7" s="1">
        <v>3</v>
      </c>
      <c r="B7" s="1" t="s">
        <v>21</v>
      </c>
      <c r="C7" s="83" t="s">
        <v>22</v>
      </c>
      <c r="D7" s="83" t="s">
        <v>15</v>
      </c>
      <c r="E7" s="83">
        <v>88.54</v>
      </c>
      <c r="F7" s="83">
        <v>394.61</v>
      </c>
      <c r="G7" s="83">
        <v>89.66</v>
      </c>
      <c r="H7" s="83" t="s">
        <v>16</v>
      </c>
      <c r="I7" s="83" t="s">
        <v>16</v>
      </c>
      <c r="J7" s="83" t="s">
        <v>16</v>
      </c>
      <c r="K7" s="83"/>
      <c r="L7" s="28" t="s">
        <v>18</v>
      </c>
    </row>
    <row r="8" s="69" customFormat="1" spans="1:12">
      <c r="A8" s="1">
        <v>4</v>
      </c>
      <c r="B8" s="41" t="s">
        <v>19</v>
      </c>
      <c r="C8" s="83"/>
      <c r="D8" s="83"/>
      <c r="E8" s="83"/>
      <c r="F8" s="83"/>
      <c r="G8" s="83"/>
      <c r="H8" s="83" t="s">
        <v>16</v>
      </c>
      <c r="I8" s="83" t="s">
        <v>16</v>
      </c>
      <c r="J8" s="83" t="s">
        <v>16</v>
      </c>
      <c r="K8" s="83"/>
      <c r="L8" s="28" t="s">
        <v>20</v>
      </c>
    </row>
    <row r="9" s="69" customFormat="1" ht="27" spans="1:12">
      <c r="A9" s="1">
        <v>5</v>
      </c>
      <c r="B9" s="1" t="s">
        <v>23</v>
      </c>
      <c r="C9" s="83" t="s">
        <v>24</v>
      </c>
      <c r="D9" s="83" t="s">
        <v>15</v>
      </c>
      <c r="E9" s="83">
        <v>81.92</v>
      </c>
      <c r="F9" s="83">
        <v>394.27</v>
      </c>
      <c r="G9" s="83" t="s">
        <v>16</v>
      </c>
      <c r="H9" s="83" t="s">
        <v>16</v>
      </c>
      <c r="I9" s="83" t="s">
        <v>16</v>
      </c>
      <c r="J9" s="83" t="s">
        <v>16</v>
      </c>
      <c r="K9" s="83"/>
      <c r="L9" s="28" t="s">
        <v>18</v>
      </c>
    </row>
    <row r="10" s="69" customFormat="1" spans="1:12">
      <c r="A10" s="1">
        <v>6</v>
      </c>
      <c r="B10" s="41" t="s">
        <v>19</v>
      </c>
      <c r="C10" s="83"/>
      <c r="D10" s="83"/>
      <c r="E10" s="83"/>
      <c r="F10" s="83"/>
      <c r="G10" s="83"/>
      <c r="H10" s="83" t="s">
        <v>16</v>
      </c>
      <c r="I10" s="83" t="s">
        <v>16</v>
      </c>
      <c r="J10" s="83" t="s">
        <v>16</v>
      </c>
      <c r="K10" s="83"/>
      <c r="L10" s="28" t="s">
        <v>20</v>
      </c>
    </row>
    <row r="11" s="69" customFormat="1" ht="27" spans="1:12">
      <c r="A11" s="1">
        <v>7</v>
      </c>
      <c r="B11" s="1" t="s">
        <v>25</v>
      </c>
      <c r="C11" s="83" t="s">
        <v>26</v>
      </c>
      <c r="D11" s="83" t="s">
        <v>15</v>
      </c>
      <c r="E11" s="83">
        <v>81.92</v>
      </c>
      <c r="F11" s="83">
        <v>394.87</v>
      </c>
      <c r="G11" s="83" t="s">
        <v>16</v>
      </c>
      <c r="H11" s="83" t="s">
        <v>16</v>
      </c>
      <c r="I11" s="83" t="s">
        <v>16</v>
      </c>
      <c r="J11" s="83" t="s">
        <v>16</v>
      </c>
      <c r="K11" s="83"/>
      <c r="L11" s="28" t="s">
        <v>18</v>
      </c>
    </row>
    <row r="12" s="69" customFormat="1" spans="1:12">
      <c r="A12" s="1">
        <v>8</v>
      </c>
      <c r="B12" s="41" t="s">
        <v>19</v>
      </c>
      <c r="C12" s="83"/>
      <c r="D12" s="83"/>
      <c r="E12" s="83"/>
      <c r="F12" s="83"/>
      <c r="G12" s="83"/>
      <c r="H12" s="83" t="s">
        <v>16</v>
      </c>
      <c r="I12" s="83" t="s">
        <v>16</v>
      </c>
      <c r="J12" s="83" t="s">
        <v>16</v>
      </c>
      <c r="K12" s="83"/>
      <c r="L12" s="28" t="s">
        <v>20</v>
      </c>
    </row>
    <row r="13" s="69" customFormat="1" ht="27" spans="1:12">
      <c r="A13" s="1">
        <v>9</v>
      </c>
      <c r="B13" s="1" t="s">
        <v>27</v>
      </c>
      <c r="C13" s="83" t="s">
        <v>28</v>
      </c>
      <c r="D13" s="83" t="s">
        <v>15</v>
      </c>
      <c r="E13" s="84">
        <v>91.23</v>
      </c>
      <c r="F13" s="84">
        <v>157.69</v>
      </c>
      <c r="G13" s="83">
        <v>33.81</v>
      </c>
      <c r="H13" s="84" t="s">
        <v>16</v>
      </c>
      <c r="I13" s="84" t="s">
        <v>16</v>
      </c>
      <c r="J13" s="84" t="s">
        <v>16</v>
      </c>
      <c r="K13" s="83"/>
      <c r="L13" s="28" t="s">
        <v>29</v>
      </c>
    </row>
    <row r="14" s="69" customFormat="1" spans="1:12">
      <c r="A14" s="1">
        <v>10</v>
      </c>
      <c r="B14" s="1" t="s">
        <v>30</v>
      </c>
      <c r="C14" s="83"/>
      <c r="D14" s="83" t="s">
        <v>16</v>
      </c>
      <c r="E14" s="84" t="s">
        <v>16</v>
      </c>
      <c r="F14" s="84"/>
      <c r="G14" s="83"/>
      <c r="H14" s="84" t="s">
        <v>16</v>
      </c>
      <c r="I14" s="84" t="s">
        <v>16</v>
      </c>
      <c r="J14" s="84" t="s">
        <v>16</v>
      </c>
      <c r="K14" s="83"/>
      <c r="L14" s="28" t="s">
        <v>29</v>
      </c>
    </row>
    <row r="15" s="69" customFormat="1" spans="1:12">
      <c r="A15" s="1">
        <v>11</v>
      </c>
      <c r="B15" s="1" t="s">
        <v>31</v>
      </c>
      <c r="C15" s="83" t="s">
        <v>32</v>
      </c>
      <c r="D15" s="83" t="s">
        <v>15</v>
      </c>
      <c r="E15" s="84">
        <v>64.89</v>
      </c>
      <c r="F15" s="84">
        <v>64.89</v>
      </c>
      <c r="G15" s="83" t="s">
        <v>16</v>
      </c>
      <c r="H15" s="83" t="s">
        <v>16</v>
      </c>
      <c r="I15" s="83" t="s">
        <v>16</v>
      </c>
      <c r="J15" s="83" t="s">
        <v>16</v>
      </c>
      <c r="K15" s="83"/>
      <c r="L15" s="28" t="s">
        <v>29</v>
      </c>
    </row>
    <row r="16" s="69" customFormat="1" spans="1:12">
      <c r="A16" s="1">
        <v>12</v>
      </c>
      <c r="B16" s="1" t="s">
        <v>33</v>
      </c>
      <c r="C16" s="83" t="s">
        <v>34</v>
      </c>
      <c r="D16" s="83" t="s">
        <v>15</v>
      </c>
      <c r="E16" s="84">
        <v>46.32</v>
      </c>
      <c r="F16" s="84">
        <v>44.87</v>
      </c>
      <c r="G16" s="83" t="s">
        <v>16</v>
      </c>
      <c r="H16" s="83" t="s">
        <v>16</v>
      </c>
      <c r="I16" s="83" t="s">
        <v>16</v>
      </c>
      <c r="J16" s="83" t="s">
        <v>16</v>
      </c>
      <c r="K16" s="83"/>
      <c r="L16" s="28" t="s">
        <v>29</v>
      </c>
    </row>
    <row r="17" s="69" customFormat="1" spans="1:12">
      <c r="A17" s="85">
        <v>13</v>
      </c>
      <c r="B17" s="41" t="s">
        <v>35</v>
      </c>
      <c r="C17" s="83" t="s">
        <v>36</v>
      </c>
      <c r="D17" s="83" t="s">
        <v>37</v>
      </c>
      <c r="E17" s="83" t="s">
        <v>16</v>
      </c>
      <c r="F17" s="84" t="s">
        <v>16</v>
      </c>
      <c r="G17" s="83">
        <v>24.17</v>
      </c>
      <c r="H17" s="83" t="s">
        <v>16</v>
      </c>
      <c r="I17" s="83" t="s">
        <v>16</v>
      </c>
      <c r="J17" s="83" t="s">
        <v>16</v>
      </c>
      <c r="K17" s="83"/>
      <c r="L17" s="28" t="s">
        <v>29</v>
      </c>
    </row>
    <row r="18" s="69" customFormat="1" spans="1:12">
      <c r="A18" s="86"/>
      <c r="B18" s="41"/>
      <c r="C18" s="83" t="s">
        <v>38</v>
      </c>
      <c r="D18" s="83" t="s">
        <v>15</v>
      </c>
      <c r="E18" s="84">
        <v>34.35</v>
      </c>
      <c r="F18" s="84">
        <v>34.35</v>
      </c>
      <c r="G18" s="83" t="s">
        <v>16</v>
      </c>
      <c r="H18" s="83" t="s">
        <v>16</v>
      </c>
      <c r="I18" s="83" t="s">
        <v>16</v>
      </c>
      <c r="J18" s="83" t="s">
        <v>16</v>
      </c>
      <c r="K18" s="83"/>
      <c r="L18" s="28"/>
    </row>
    <row r="19" s="69" customFormat="1" spans="1:12">
      <c r="A19" s="86"/>
      <c r="B19" s="41"/>
      <c r="C19" s="83" t="s">
        <v>39</v>
      </c>
      <c r="D19" s="83" t="s">
        <v>15</v>
      </c>
      <c r="E19" s="83" t="s">
        <v>16</v>
      </c>
      <c r="F19" s="84" t="s">
        <v>16</v>
      </c>
      <c r="G19" s="83">
        <v>124.94</v>
      </c>
      <c r="H19" s="83" t="s">
        <v>16</v>
      </c>
      <c r="I19" s="83" t="s">
        <v>16</v>
      </c>
      <c r="J19" s="83" t="s">
        <v>16</v>
      </c>
      <c r="K19" s="83"/>
      <c r="L19" s="28"/>
    </row>
    <row r="20" s="69" customFormat="1" spans="1:12">
      <c r="A20" s="86"/>
      <c r="B20" s="41"/>
      <c r="C20" s="83" t="s">
        <v>40</v>
      </c>
      <c r="D20" s="83" t="s">
        <v>41</v>
      </c>
      <c r="E20" s="83" t="s">
        <v>16</v>
      </c>
      <c r="F20" s="84" t="s">
        <v>16</v>
      </c>
      <c r="G20" s="83">
        <v>33.61</v>
      </c>
      <c r="H20" s="83" t="s">
        <v>16</v>
      </c>
      <c r="I20" s="83" t="s">
        <v>16</v>
      </c>
      <c r="J20" s="83" t="s">
        <v>16</v>
      </c>
      <c r="K20" s="83"/>
      <c r="L20" s="28"/>
    </row>
    <row r="21" s="69" customFormat="1" spans="1:12">
      <c r="A21" s="86"/>
      <c r="B21" s="41"/>
      <c r="C21" s="83" t="s">
        <v>42</v>
      </c>
      <c r="D21" s="83" t="s">
        <v>37</v>
      </c>
      <c r="E21" s="83" t="s">
        <v>16</v>
      </c>
      <c r="F21" s="84" t="s">
        <v>16</v>
      </c>
      <c r="G21" s="83">
        <v>49.96</v>
      </c>
      <c r="H21" s="83" t="s">
        <v>16</v>
      </c>
      <c r="I21" s="83" t="s">
        <v>16</v>
      </c>
      <c r="J21" s="83" t="s">
        <v>16</v>
      </c>
      <c r="K21" s="83"/>
      <c r="L21" s="28"/>
    </row>
    <row r="22" s="69" customFormat="1" spans="1:12">
      <c r="A22" s="87"/>
      <c r="B22" s="41"/>
      <c r="C22" s="83" t="s">
        <v>43</v>
      </c>
      <c r="D22" s="83" t="s">
        <v>15</v>
      </c>
      <c r="E22" s="84">
        <v>33.64</v>
      </c>
      <c r="F22" s="84">
        <v>22.7</v>
      </c>
      <c r="G22" s="83">
        <v>10.94</v>
      </c>
      <c r="H22" s="83" t="s">
        <v>16</v>
      </c>
      <c r="I22" s="83" t="s">
        <v>16</v>
      </c>
      <c r="J22" s="83" t="s">
        <v>16</v>
      </c>
      <c r="K22" s="83"/>
      <c r="L22" s="28"/>
    </row>
    <row r="23" s="69" customFormat="1" spans="1:12">
      <c r="A23" s="1">
        <v>14</v>
      </c>
      <c r="B23" s="1" t="s">
        <v>44</v>
      </c>
      <c r="C23" s="83" t="s">
        <v>45</v>
      </c>
      <c r="D23" s="83" t="s">
        <v>15</v>
      </c>
      <c r="E23" s="84">
        <v>32.07</v>
      </c>
      <c r="F23" s="84">
        <v>31.01</v>
      </c>
      <c r="G23" s="83">
        <v>0.73</v>
      </c>
      <c r="H23" s="83" t="s">
        <v>16</v>
      </c>
      <c r="I23" s="83" t="s">
        <v>16</v>
      </c>
      <c r="J23" s="83" t="s">
        <v>16</v>
      </c>
      <c r="K23" s="83"/>
      <c r="L23" s="28" t="s">
        <v>29</v>
      </c>
    </row>
    <row r="24" s="69" customFormat="1" spans="1:12">
      <c r="A24" s="88">
        <v>15</v>
      </c>
      <c r="B24" s="1" t="s">
        <v>46</v>
      </c>
      <c r="C24" s="83" t="s">
        <v>47</v>
      </c>
      <c r="D24" s="83" t="s">
        <v>15</v>
      </c>
      <c r="E24" s="84">
        <v>30</v>
      </c>
      <c r="F24" s="84">
        <v>30</v>
      </c>
      <c r="G24" s="83" t="s">
        <v>16</v>
      </c>
      <c r="H24" s="83" t="s">
        <v>16</v>
      </c>
      <c r="I24" s="83" t="s">
        <v>16</v>
      </c>
      <c r="J24" s="83" t="s">
        <v>16</v>
      </c>
      <c r="K24" s="83"/>
      <c r="L24" s="28" t="s">
        <v>29</v>
      </c>
    </row>
    <row r="25" s="69" customFormat="1" spans="1:12">
      <c r="A25" s="89"/>
      <c r="B25" s="1"/>
      <c r="C25" s="83" t="s">
        <v>48</v>
      </c>
      <c r="D25" s="83" t="s">
        <v>15</v>
      </c>
      <c r="E25" s="84">
        <v>24.38</v>
      </c>
      <c r="F25" s="84">
        <v>24.38</v>
      </c>
      <c r="G25" s="83" t="s">
        <v>16</v>
      </c>
      <c r="H25" s="83" t="s">
        <v>16</v>
      </c>
      <c r="I25" s="83" t="s">
        <v>16</v>
      </c>
      <c r="J25" s="83" t="s">
        <v>16</v>
      </c>
      <c r="K25" s="83"/>
      <c r="L25" s="28"/>
    </row>
    <row r="26" s="69" customFormat="1" spans="1:12">
      <c r="A26" s="85">
        <v>16</v>
      </c>
      <c r="B26" s="1" t="s">
        <v>49</v>
      </c>
      <c r="C26" s="83" t="s">
        <v>50</v>
      </c>
      <c r="D26" s="83" t="s">
        <v>15</v>
      </c>
      <c r="E26" s="84">
        <v>35.63</v>
      </c>
      <c r="F26" s="84">
        <v>35.63</v>
      </c>
      <c r="G26" s="83" t="s">
        <v>16</v>
      </c>
      <c r="H26" s="83" t="s">
        <v>16</v>
      </c>
      <c r="I26" s="83" t="s">
        <v>16</v>
      </c>
      <c r="J26" s="83" t="s">
        <v>16</v>
      </c>
      <c r="K26" s="83"/>
      <c r="L26" s="28" t="s">
        <v>29</v>
      </c>
    </row>
    <row r="27" s="69" customFormat="1" spans="1:12">
      <c r="A27" s="86"/>
      <c r="B27" s="1"/>
      <c r="C27" s="83" t="s">
        <v>51</v>
      </c>
      <c r="D27" s="83" t="s">
        <v>15</v>
      </c>
      <c r="E27" s="84">
        <v>87.67</v>
      </c>
      <c r="F27" s="84">
        <v>67.05</v>
      </c>
      <c r="G27" s="83" t="s">
        <v>16</v>
      </c>
      <c r="H27" s="83" t="s">
        <v>16</v>
      </c>
      <c r="I27" s="83" t="s">
        <v>16</v>
      </c>
      <c r="J27" s="83" t="s">
        <v>16</v>
      </c>
      <c r="K27" s="83"/>
      <c r="L27" s="28"/>
    </row>
    <row r="28" s="69" customFormat="1" spans="1:12">
      <c r="A28" s="87"/>
      <c r="B28" s="1"/>
      <c r="C28" s="83" t="s">
        <v>52</v>
      </c>
      <c r="D28" s="83" t="s">
        <v>15</v>
      </c>
      <c r="E28" s="84">
        <v>30.12</v>
      </c>
      <c r="F28" s="84">
        <v>30.12</v>
      </c>
      <c r="G28" s="83" t="s">
        <v>16</v>
      </c>
      <c r="H28" s="83" t="s">
        <v>16</v>
      </c>
      <c r="I28" s="83" t="s">
        <v>16</v>
      </c>
      <c r="J28" s="83" t="s">
        <v>16</v>
      </c>
      <c r="K28" s="83"/>
      <c r="L28" s="28"/>
    </row>
    <row r="29" s="69" customFormat="1" ht="27" spans="1:12">
      <c r="A29" s="1">
        <v>17</v>
      </c>
      <c r="B29" s="1" t="s">
        <v>53</v>
      </c>
      <c r="C29" s="90" t="s">
        <v>54</v>
      </c>
      <c r="D29" s="83" t="s">
        <v>15</v>
      </c>
      <c r="E29" s="83">
        <v>81.97</v>
      </c>
      <c r="F29" s="83">
        <v>394.4</v>
      </c>
      <c r="G29" s="83" t="s">
        <v>16</v>
      </c>
      <c r="H29" s="83" t="s">
        <v>16</v>
      </c>
      <c r="I29" s="83" t="s">
        <v>16</v>
      </c>
      <c r="J29" s="83" t="s">
        <v>16</v>
      </c>
      <c r="K29" s="83"/>
      <c r="L29" s="28" t="s">
        <v>18</v>
      </c>
    </row>
    <row r="30" s="69" customFormat="1" spans="1:12">
      <c r="A30" s="1">
        <v>18</v>
      </c>
      <c r="B30" s="1" t="s">
        <v>55</v>
      </c>
      <c r="C30" s="90"/>
      <c r="D30" s="83"/>
      <c r="E30" s="83"/>
      <c r="F30" s="83"/>
      <c r="G30" s="83" t="s">
        <v>16</v>
      </c>
      <c r="H30" s="83" t="s">
        <v>16</v>
      </c>
      <c r="I30" s="83" t="s">
        <v>16</v>
      </c>
      <c r="J30" s="83" t="s">
        <v>16</v>
      </c>
      <c r="K30" s="83"/>
      <c r="L30" s="28" t="s">
        <v>20</v>
      </c>
    </row>
    <row r="31" s="69" customFormat="1" ht="27" spans="1:12">
      <c r="A31" s="1">
        <v>19</v>
      </c>
      <c r="B31" s="1" t="s">
        <v>56</v>
      </c>
      <c r="C31" s="90" t="s">
        <v>57</v>
      </c>
      <c r="D31" s="90" t="s">
        <v>15</v>
      </c>
      <c r="E31" s="90">
        <v>255.52</v>
      </c>
      <c r="F31" s="84">
        <v>1884.08</v>
      </c>
      <c r="G31" s="90">
        <v>93.57</v>
      </c>
      <c r="H31" s="90" t="s">
        <v>16</v>
      </c>
      <c r="I31" s="90" t="s">
        <v>16</v>
      </c>
      <c r="J31" s="90" t="s">
        <v>16</v>
      </c>
      <c r="K31" s="83"/>
      <c r="L31" s="28" t="s">
        <v>18</v>
      </c>
    </row>
    <row r="32" s="69" customFormat="1" ht="27" spans="1:12">
      <c r="A32" s="1">
        <v>20</v>
      </c>
      <c r="B32" s="1" t="s">
        <v>58</v>
      </c>
      <c r="C32" s="90"/>
      <c r="D32" s="90"/>
      <c r="E32" s="90" t="s">
        <v>16</v>
      </c>
      <c r="F32" s="90"/>
      <c r="G32" s="90" t="s">
        <v>16</v>
      </c>
      <c r="H32" s="90" t="s">
        <v>16</v>
      </c>
      <c r="I32" s="90" t="s">
        <v>16</v>
      </c>
      <c r="J32" s="90" t="s">
        <v>16</v>
      </c>
      <c r="K32" s="83"/>
      <c r="L32" s="28" t="s">
        <v>18</v>
      </c>
    </row>
    <row r="33" s="69" customFormat="1" spans="1:12">
      <c r="A33" s="1">
        <v>21</v>
      </c>
      <c r="B33" s="41" t="s">
        <v>55</v>
      </c>
      <c r="C33" s="90"/>
      <c r="D33" s="90"/>
      <c r="E33" s="90" t="s">
        <v>16</v>
      </c>
      <c r="F33" s="90"/>
      <c r="G33" s="90" t="s">
        <v>16</v>
      </c>
      <c r="H33" s="90" t="s">
        <v>16</v>
      </c>
      <c r="I33" s="90" t="s">
        <v>16</v>
      </c>
      <c r="J33" s="90" t="s">
        <v>16</v>
      </c>
      <c r="K33" s="83"/>
      <c r="L33" s="28" t="s">
        <v>20</v>
      </c>
    </row>
    <row r="34" s="69" customFormat="1" spans="1:12">
      <c r="A34" s="1">
        <v>22</v>
      </c>
      <c r="B34" s="41" t="s">
        <v>59</v>
      </c>
      <c r="C34" s="90"/>
      <c r="D34" s="90"/>
      <c r="E34" s="90" t="s">
        <v>16</v>
      </c>
      <c r="F34" s="90"/>
      <c r="G34" s="90"/>
      <c r="H34" s="90" t="s">
        <v>16</v>
      </c>
      <c r="I34" s="90" t="s">
        <v>16</v>
      </c>
      <c r="J34" s="90" t="s">
        <v>16</v>
      </c>
      <c r="K34" s="83"/>
      <c r="L34" s="28" t="s">
        <v>29</v>
      </c>
    </row>
    <row r="35" s="69" customFormat="1" spans="1:12">
      <c r="A35" s="1">
        <v>23</v>
      </c>
      <c r="B35" s="1" t="s">
        <v>60</v>
      </c>
      <c r="C35" s="90"/>
      <c r="D35" s="90"/>
      <c r="E35" s="90"/>
      <c r="F35" s="90"/>
      <c r="G35" s="90"/>
      <c r="H35" s="90" t="s">
        <v>16</v>
      </c>
      <c r="I35" s="90" t="s">
        <v>16</v>
      </c>
      <c r="J35" s="90" t="s">
        <v>16</v>
      </c>
      <c r="K35" s="83"/>
      <c r="L35" s="28" t="s">
        <v>18</v>
      </c>
    </row>
    <row r="36" s="69" customFormat="1" spans="1:12">
      <c r="A36" s="1">
        <v>24</v>
      </c>
      <c r="B36" s="1" t="s">
        <v>61</v>
      </c>
      <c r="C36" s="90"/>
      <c r="D36" s="90"/>
      <c r="E36" s="90"/>
      <c r="F36" s="90"/>
      <c r="G36" s="90"/>
      <c r="H36" s="90" t="s">
        <v>16</v>
      </c>
      <c r="I36" s="90" t="s">
        <v>16</v>
      </c>
      <c r="J36" s="90" t="s">
        <v>16</v>
      </c>
      <c r="K36" s="83"/>
      <c r="L36" s="28" t="s">
        <v>29</v>
      </c>
    </row>
    <row r="37" s="69" customFormat="1" spans="1:12">
      <c r="A37" s="1">
        <v>25</v>
      </c>
      <c r="B37" s="1" t="s">
        <v>62</v>
      </c>
      <c r="C37" s="90"/>
      <c r="D37" s="90"/>
      <c r="E37" s="90"/>
      <c r="F37" s="90"/>
      <c r="G37" s="90"/>
      <c r="H37" s="90" t="s">
        <v>16</v>
      </c>
      <c r="I37" s="90" t="s">
        <v>16</v>
      </c>
      <c r="J37" s="90" t="s">
        <v>16</v>
      </c>
      <c r="K37" s="83"/>
      <c r="L37" s="28" t="s">
        <v>29</v>
      </c>
    </row>
    <row r="38" s="69" customFormat="1" spans="1:12">
      <c r="A38" s="1">
        <v>26</v>
      </c>
      <c r="B38" s="1" t="s">
        <v>63</v>
      </c>
      <c r="C38" s="90"/>
      <c r="D38" s="90"/>
      <c r="E38" s="90"/>
      <c r="F38" s="90"/>
      <c r="G38" s="90"/>
      <c r="H38" s="90" t="s">
        <v>16</v>
      </c>
      <c r="I38" s="90" t="s">
        <v>16</v>
      </c>
      <c r="J38" s="90" t="s">
        <v>16</v>
      </c>
      <c r="K38" s="83"/>
      <c r="L38" s="28" t="s">
        <v>18</v>
      </c>
    </row>
    <row r="39" s="69" customFormat="1" spans="1:12">
      <c r="A39" s="1">
        <v>27</v>
      </c>
      <c r="B39" s="1" t="s">
        <v>64</v>
      </c>
      <c r="C39" s="90"/>
      <c r="D39" s="90"/>
      <c r="E39" s="90"/>
      <c r="F39" s="90"/>
      <c r="G39" s="90"/>
      <c r="H39" s="90" t="s">
        <v>16</v>
      </c>
      <c r="I39" s="90" t="s">
        <v>16</v>
      </c>
      <c r="J39" s="90" t="s">
        <v>16</v>
      </c>
      <c r="K39" s="83"/>
      <c r="L39" s="28" t="s">
        <v>29</v>
      </c>
    </row>
    <row r="40" s="69" customFormat="1" ht="27" spans="1:12">
      <c r="A40" s="1">
        <v>28</v>
      </c>
      <c r="B40" s="1" t="s">
        <v>65</v>
      </c>
      <c r="C40" s="90" t="s">
        <v>66</v>
      </c>
      <c r="D40" s="83" t="s">
        <v>15</v>
      </c>
      <c r="E40" s="84">
        <v>83.85</v>
      </c>
      <c r="F40" s="84">
        <v>437.13</v>
      </c>
      <c r="G40" s="83" t="s">
        <v>16</v>
      </c>
      <c r="H40" s="84" t="s">
        <v>16</v>
      </c>
      <c r="I40" s="84" t="s">
        <v>16</v>
      </c>
      <c r="J40" s="84" t="s">
        <v>16</v>
      </c>
      <c r="K40" s="83"/>
      <c r="L40" s="28" t="s">
        <v>18</v>
      </c>
    </row>
    <row r="41" s="69" customFormat="1" spans="1:12">
      <c r="A41" s="1">
        <v>29</v>
      </c>
      <c r="B41" s="41" t="s">
        <v>55</v>
      </c>
      <c r="C41" s="90"/>
      <c r="D41" s="83" t="s">
        <v>16</v>
      </c>
      <c r="E41" s="84" t="s">
        <v>16</v>
      </c>
      <c r="F41" s="84"/>
      <c r="G41" s="83" t="s">
        <v>16</v>
      </c>
      <c r="H41" s="84" t="s">
        <v>16</v>
      </c>
      <c r="I41" s="84" t="s">
        <v>16</v>
      </c>
      <c r="J41" s="84" t="s">
        <v>16</v>
      </c>
      <c r="K41" s="83"/>
      <c r="L41" s="28" t="s">
        <v>20</v>
      </c>
    </row>
    <row r="42" s="69" customFormat="1" ht="27" spans="1:12">
      <c r="A42" s="1">
        <v>30</v>
      </c>
      <c r="B42" s="1" t="s">
        <v>67</v>
      </c>
      <c r="C42" s="90" t="s">
        <v>68</v>
      </c>
      <c r="D42" s="83" t="s">
        <v>15</v>
      </c>
      <c r="E42" s="84">
        <v>82.11</v>
      </c>
      <c r="F42" s="84">
        <v>394.95</v>
      </c>
      <c r="G42" s="83" t="s">
        <v>16</v>
      </c>
      <c r="H42" s="84" t="s">
        <v>16</v>
      </c>
      <c r="I42" s="84" t="s">
        <v>16</v>
      </c>
      <c r="J42" s="84" t="s">
        <v>16</v>
      </c>
      <c r="K42" s="83"/>
      <c r="L42" s="28" t="s">
        <v>18</v>
      </c>
    </row>
    <row r="43" s="69" customFormat="1" spans="1:12">
      <c r="A43" s="1">
        <v>31</v>
      </c>
      <c r="B43" s="41" t="s">
        <v>55</v>
      </c>
      <c r="C43" s="90"/>
      <c r="D43" s="83" t="s">
        <v>16</v>
      </c>
      <c r="E43" s="84" t="s">
        <v>16</v>
      </c>
      <c r="F43" s="84"/>
      <c r="G43" s="83" t="s">
        <v>16</v>
      </c>
      <c r="H43" s="84" t="s">
        <v>16</v>
      </c>
      <c r="I43" s="84" t="s">
        <v>16</v>
      </c>
      <c r="J43" s="84" t="s">
        <v>16</v>
      </c>
      <c r="K43" s="83"/>
      <c r="L43" s="28" t="s">
        <v>20</v>
      </c>
    </row>
    <row r="44" s="69" customFormat="1" ht="27" spans="1:12">
      <c r="A44" s="1">
        <v>32</v>
      </c>
      <c r="B44" s="1" t="s">
        <v>69</v>
      </c>
      <c r="C44" s="90" t="s">
        <v>70</v>
      </c>
      <c r="D44" s="83" t="s">
        <v>15</v>
      </c>
      <c r="E44" s="84">
        <v>63.1</v>
      </c>
      <c r="F44" s="84">
        <v>63.1</v>
      </c>
      <c r="G44" s="83" t="s">
        <v>16</v>
      </c>
      <c r="H44" s="83" t="s">
        <v>16</v>
      </c>
      <c r="I44" s="83" t="s">
        <v>16</v>
      </c>
      <c r="J44" s="83" t="s">
        <v>16</v>
      </c>
      <c r="K44" s="83"/>
      <c r="L44" s="28" t="s">
        <v>29</v>
      </c>
    </row>
    <row r="45" s="69" customFormat="1" spans="1:12">
      <c r="A45" s="1">
        <v>33</v>
      </c>
      <c r="B45" s="1" t="s">
        <v>71</v>
      </c>
      <c r="C45" s="90" t="s">
        <v>72</v>
      </c>
      <c r="D45" s="83" t="s">
        <v>15</v>
      </c>
      <c r="E45" s="84">
        <v>35.15</v>
      </c>
      <c r="F45" s="84">
        <v>35.15</v>
      </c>
      <c r="G45" s="83">
        <v>15.03</v>
      </c>
      <c r="H45" s="83" t="s">
        <v>16</v>
      </c>
      <c r="I45" s="83" t="s">
        <v>16</v>
      </c>
      <c r="J45" s="83" t="s">
        <v>16</v>
      </c>
      <c r="K45" s="83"/>
      <c r="L45" s="28" t="s">
        <v>20</v>
      </c>
    </row>
    <row r="46" s="69" customFormat="1" spans="1:12">
      <c r="A46" s="85">
        <v>34</v>
      </c>
      <c r="B46" s="1" t="s">
        <v>73</v>
      </c>
      <c r="C46" s="83" t="s">
        <v>74</v>
      </c>
      <c r="D46" s="83" t="s">
        <v>15</v>
      </c>
      <c r="E46" s="84">
        <v>44.43</v>
      </c>
      <c r="F46" s="84">
        <v>43.51</v>
      </c>
      <c r="G46" s="83">
        <v>9.63</v>
      </c>
      <c r="H46" s="83" t="s">
        <v>16</v>
      </c>
      <c r="I46" s="83" t="s">
        <v>16</v>
      </c>
      <c r="J46" s="83" t="s">
        <v>16</v>
      </c>
      <c r="K46" s="83"/>
      <c r="L46" s="1" t="s">
        <v>75</v>
      </c>
    </row>
    <row r="47" s="69" customFormat="1" spans="1:12">
      <c r="A47" s="87"/>
      <c r="B47" s="1"/>
      <c r="C47" s="90" t="s">
        <v>76</v>
      </c>
      <c r="D47" s="83" t="s">
        <v>15</v>
      </c>
      <c r="E47" s="84">
        <v>47.02</v>
      </c>
      <c r="F47" s="84">
        <v>99.98</v>
      </c>
      <c r="G47" s="83" t="s">
        <v>16</v>
      </c>
      <c r="H47" s="83" t="s">
        <v>77</v>
      </c>
      <c r="I47" s="83">
        <v>59.05</v>
      </c>
      <c r="J47" s="83">
        <v>106.22</v>
      </c>
      <c r="K47" s="83"/>
      <c r="L47" s="1"/>
    </row>
    <row r="48" s="69" customFormat="1" spans="1:12">
      <c r="A48" s="1">
        <v>35</v>
      </c>
      <c r="B48" s="1" t="s">
        <v>78</v>
      </c>
      <c r="C48" s="83" t="s">
        <v>79</v>
      </c>
      <c r="D48" s="83" t="s">
        <v>15</v>
      </c>
      <c r="E48" s="84">
        <v>74.35</v>
      </c>
      <c r="F48" s="84">
        <v>73.41</v>
      </c>
      <c r="G48" s="83">
        <v>21.48</v>
      </c>
      <c r="H48" s="83" t="s">
        <v>16</v>
      </c>
      <c r="I48" s="83" t="s">
        <v>16</v>
      </c>
      <c r="J48" s="83" t="s">
        <v>16</v>
      </c>
      <c r="K48" s="83"/>
      <c r="L48" s="28" t="s">
        <v>29</v>
      </c>
    </row>
    <row r="49" s="69" customFormat="1" spans="1:12">
      <c r="A49" s="1"/>
      <c r="B49" s="1"/>
      <c r="C49" s="83" t="s">
        <v>80</v>
      </c>
      <c r="D49" s="83" t="s">
        <v>15</v>
      </c>
      <c r="E49" s="84">
        <v>13.44</v>
      </c>
      <c r="F49" s="84">
        <v>13.44</v>
      </c>
      <c r="G49" s="83">
        <v>2.31</v>
      </c>
      <c r="H49" s="83" t="s">
        <v>16</v>
      </c>
      <c r="I49" s="83" t="s">
        <v>16</v>
      </c>
      <c r="J49" s="83" t="s">
        <v>16</v>
      </c>
      <c r="K49" s="83"/>
      <c r="L49" s="28"/>
    </row>
    <row r="50" s="69" customFormat="1" spans="1:12">
      <c r="A50" s="1"/>
      <c r="B50" s="1"/>
      <c r="C50" s="83" t="s">
        <v>81</v>
      </c>
      <c r="D50" s="83" t="s">
        <v>15</v>
      </c>
      <c r="E50" s="84">
        <v>50.72</v>
      </c>
      <c r="F50" s="84">
        <v>50.72</v>
      </c>
      <c r="G50" s="83" t="s">
        <v>16</v>
      </c>
      <c r="H50" s="83" t="s">
        <v>16</v>
      </c>
      <c r="I50" s="83" t="s">
        <v>16</v>
      </c>
      <c r="J50" s="83" t="s">
        <v>16</v>
      </c>
      <c r="K50" s="83"/>
      <c r="L50" s="28"/>
    </row>
    <row r="51" s="69" customFormat="1" spans="1:12">
      <c r="A51" s="1"/>
      <c r="B51" s="1"/>
      <c r="C51" s="83" t="s">
        <v>82</v>
      </c>
      <c r="D51" s="83" t="s">
        <v>15</v>
      </c>
      <c r="E51" s="84">
        <v>44.94</v>
      </c>
      <c r="F51" s="84">
        <v>44.94</v>
      </c>
      <c r="G51" s="83" t="s">
        <v>16</v>
      </c>
      <c r="H51" s="83" t="s">
        <v>16</v>
      </c>
      <c r="I51" s="83" t="s">
        <v>16</v>
      </c>
      <c r="J51" s="83" t="s">
        <v>16</v>
      </c>
      <c r="K51" s="83"/>
      <c r="L51" s="28"/>
    </row>
    <row r="52" s="69" customFormat="1" spans="1:12">
      <c r="A52" s="1">
        <v>36</v>
      </c>
      <c r="B52" s="1" t="s">
        <v>83</v>
      </c>
      <c r="C52" s="90" t="s">
        <v>84</v>
      </c>
      <c r="D52" s="83" t="s">
        <v>15</v>
      </c>
      <c r="E52" s="84">
        <v>45.28</v>
      </c>
      <c r="F52" s="84">
        <v>68.94</v>
      </c>
      <c r="G52" s="83" t="s">
        <v>16</v>
      </c>
      <c r="H52" s="83" t="s">
        <v>16</v>
      </c>
      <c r="I52" s="83" t="s">
        <v>16</v>
      </c>
      <c r="J52" s="83" t="s">
        <v>16</v>
      </c>
      <c r="K52" s="83"/>
      <c r="L52" s="28" t="s">
        <v>29</v>
      </c>
    </row>
    <row r="53" s="69" customFormat="1" spans="1:12">
      <c r="A53" s="1"/>
      <c r="B53" s="1"/>
      <c r="C53" s="90" t="s">
        <v>85</v>
      </c>
      <c r="D53" s="83" t="s">
        <v>15</v>
      </c>
      <c r="E53" s="84">
        <v>40.17</v>
      </c>
      <c r="F53" s="84">
        <v>40.17</v>
      </c>
      <c r="G53" s="83">
        <v>10.76</v>
      </c>
      <c r="H53" s="83" t="s">
        <v>16</v>
      </c>
      <c r="I53" s="83" t="s">
        <v>16</v>
      </c>
      <c r="J53" s="83" t="s">
        <v>16</v>
      </c>
      <c r="K53" s="83"/>
      <c r="L53" s="28"/>
    </row>
    <row r="54" s="69" customFormat="1" spans="1:12">
      <c r="A54" s="1"/>
      <c r="B54" s="1"/>
      <c r="C54" s="90" t="s">
        <v>86</v>
      </c>
      <c r="D54" s="83" t="s">
        <v>37</v>
      </c>
      <c r="E54" s="83" t="s">
        <v>16</v>
      </c>
      <c r="F54" s="84" t="s">
        <v>16</v>
      </c>
      <c r="G54" s="83">
        <v>30.09</v>
      </c>
      <c r="H54" s="83" t="s">
        <v>16</v>
      </c>
      <c r="I54" s="83" t="s">
        <v>16</v>
      </c>
      <c r="J54" s="83" t="s">
        <v>16</v>
      </c>
      <c r="K54" s="83"/>
      <c r="L54" s="28"/>
    </row>
    <row r="55" s="69" customFormat="1" spans="1:12">
      <c r="A55" s="1"/>
      <c r="B55" s="1"/>
      <c r="C55" s="90" t="s">
        <v>87</v>
      </c>
      <c r="D55" s="83" t="s">
        <v>15</v>
      </c>
      <c r="E55" s="83" t="s">
        <v>16</v>
      </c>
      <c r="F55" s="84" t="s">
        <v>16</v>
      </c>
      <c r="G55" s="83">
        <v>11.46</v>
      </c>
      <c r="H55" s="83" t="s">
        <v>16</v>
      </c>
      <c r="I55" s="83" t="s">
        <v>16</v>
      </c>
      <c r="J55" s="83" t="s">
        <v>16</v>
      </c>
      <c r="K55" s="83"/>
      <c r="L55" s="28"/>
    </row>
    <row r="56" s="69" customFormat="1" spans="1:12">
      <c r="A56" s="1"/>
      <c r="B56" s="1"/>
      <c r="C56" s="90" t="s">
        <v>88</v>
      </c>
      <c r="D56" s="83" t="s">
        <v>15</v>
      </c>
      <c r="E56" s="84">
        <v>28.84</v>
      </c>
      <c r="F56" s="84">
        <v>28.84</v>
      </c>
      <c r="G56" s="83" t="s">
        <v>16</v>
      </c>
      <c r="H56" s="83" t="s">
        <v>16</v>
      </c>
      <c r="I56" s="83" t="s">
        <v>16</v>
      </c>
      <c r="J56" s="83" t="s">
        <v>16</v>
      </c>
      <c r="K56" s="83"/>
      <c r="L56" s="28"/>
    </row>
    <row r="57" s="69" customFormat="1" spans="1:12">
      <c r="A57" s="1"/>
      <c r="B57" s="1"/>
      <c r="C57" s="90" t="s">
        <v>89</v>
      </c>
      <c r="D57" s="83" t="s">
        <v>15</v>
      </c>
      <c r="E57" s="84">
        <v>30.3</v>
      </c>
      <c r="F57" s="84">
        <v>30.3</v>
      </c>
      <c r="G57" s="83" t="s">
        <v>16</v>
      </c>
      <c r="H57" s="83" t="s">
        <v>16</v>
      </c>
      <c r="I57" s="83" t="s">
        <v>16</v>
      </c>
      <c r="J57" s="83" t="s">
        <v>16</v>
      </c>
      <c r="K57" s="83"/>
      <c r="L57" s="28"/>
    </row>
    <row r="58" s="69" customFormat="1" spans="1:12">
      <c r="A58" s="1"/>
      <c r="B58" s="1"/>
      <c r="C58" s="90" t="s">
        <v>90</v>
      </c>
      <c r="D58" s="83" t="s">
        <v>15</v>
      </c>
      <c r="E58" s="84">
        <v>43.58</v>
      </c>
      <c r="F58" s="84">
        <v>43.58</v>
      </c>
      <c r="G58" s="83" t="s">
        <v>16</v>
      </c>
      <c r="H58" s="83" t="s">
        <v>16</v>
      </c>
      <c r="I58" s="83" t="s">
        <v>16</v>
      </c>
      <c r="J58" s="83" t="s">
        <v>16</v>
      </c>
      <c r="K58" s="83"/>
      <c r="L58" s="28"/>
    </row>
    <row r="59" s="69" customFormat="1" spans="1:12">
      <c r="A59" s="1"/>
      <c r="B59" s="1"/>
      <c r="C59" s="90" t="s">
        <v>91</v>
      </c>
      <c r="D59" s="83" t="s">
        <v>15</v>
      </c>
      <c r="E59" s="84">
        <v>29.88</v>
      </c>
      <c r="F59" s="84">
        <v>29.88</v>
      </c>
      <c r="G59" s="83" t="s">
        <v>16</v>
      </c>
      <c r="H59" s="83" t="s">
        <v>16</v>
      </c>
      <c r="I59" s="83" t="s">
        <v>16</v>
      </c>
      <c r="J59" s="83" t="s">
        <v>16</v>
      </c>
      <c r="K59" s="83"/>
      <c r="L59" s="28"/>
    </row>
    <row r="60" s="69" customFormat="1" spans="1:12">
      <c r="A60" s="1"/>
      <c r="B60" s="1"/>
      <c r="C60" s="90" t="s">
        <v>92</v>
      </c>
      <c r="D60" s="83" t="s">
        <v>15</v>
      </c>
      <c r="E60" s="84">
        <v>32.12</v>
      </c>
      <c r="F60" s="84">
        <v>32.12</v>
      </c>
      <c r="G60" s="83" t="s">
        <v>16</v>
      </c>
      <c r="H60" s="83" t="s">
        <v>16</v>
      </c>
      <c r="I60" s="83" t="s">
        <v>16</v>
      </c>
      <c r="J60" s="83" t="s">
        <v>16</v>
      </c>
      <c r="K60" s="83"/>
      <c r="L60" s="28"/>
    </row>
    <row r="61" s="69" customFormat="1" spans="1:12">
      <c r="A61" s="1"/>
      <c r="B61" s="1"/>
      <c r="C61" s="90" t="s">
        <v>93</v>
      </c>
      <c r="D61" s="83" t="s">
        <v>15</v>
      </c>
      <c r="E61" s="84">
        <v>60.99</v>
      </c>
      <c r="F61" s="84">
        <v>79.11</v>
      </c>
      <c r="G61" s="83">
        <v>3.31</v>
      </c>
      <c r="H61" s="83" t="s">
        <v>16</v>
      </c>
      <c r="I61" s="83" t="s">
        <v>16</v>
      </c>
      <c r="J61" s="83" t="s">
        <v>16</v>
      </c>
      <c r="K61" s="83"/>
      <c r="L61" s="28"/>
    </row>
    <row r="62" s="69" customFormat="1" spans="1:12">
      <c r="A62" s="1"/>
      <c r="B62" s="1"/>
      <c r="C62" s="90" t="s">
        <v>94</v>
      </c>
      <c r="D62" s="83" t="s">
        <v>15</v>
      </c>
      <c r="E62" s="84">
        <v>89.86</v>
      </c>
      <c r="F62" s="84">
        <v>89.86</v>
      </c>
      <c r="G62" s="83" t="s">
        <v>16</v>
      </c>
      <c r="H62" s="83" t="s">
        <v>16</v>
      </c>
      <c r="I62" s="83" t="s">
        <v>16</v>
      </c>
      <c r="J62" s="83" t="s">
        <v>16</v>
      </c>
      <c r="K62" s="83"/>
      <c r="L62" s="28"/>
    </row>
    <row r="63" s="69" customFormat="1" spans="1:12">
      <c r="A63" s="1"/>
      <c r="B63" s="1"/>
      <c r="C63" s="90" t="s">
        <v>95</v>
      </c>
      <c r="D63" s="83" t="s">
        <v>15</v>
      </c>
      <c r="E63" s="84">
        <v>38.03</v>
      </c>
      <c r="F63" s="84">
        <v>38.03</v>
      </c>
      <c r="G63" s="83" t="s">
        <v>16</v>
      </c>
      <c r="H63" s="83" t="s">
        <v>16</v>
      </c>
      <c r="I63" s="83" t="s">
        <v>16</v>
      </c>
      <c r="J63" s="83" t="s">
        <v>16</v>
      </c>
      <c r="K63" s="83"/>
      <c r="L63" s="28"/>
    </row>
    <row r="64" s="69" customFormat="1" spans="1:12">
      <c r="A64" s="1"/>
      <c r="B64" s="1"/>
      <c r="C64" s="90" t="s">
        <v>96</v>
      </c>
      <c r="D64" s="83" t="s">
        <v>15</v>
      </c>
      <c r="E64" s="84">
        <v>24.12</v>
      </c>
      <c r="F64" s="84">
        <v>24.12</v>
      </c>
      <c r="G64" s="83">
        <v>49.21</v>
      </c>
      <c r="H64" s="83" t="s">
        <v>16</v>
      </c>
      <c r="I64" s="83" t="s">
        <v>16</v>
      </c>
      <c r="J64" s="83" t="s">
        <v>16</v>
      </c>
      <c r="K64" s="83"/>
      <c r="L64" s="28"/>
    </row>
    <row r="65" s="69" customFormat="1" spans="1:12">
      <c r="A65" s="1"/>
      <c r="B65" s="1"/>
      <c r="C65" s="90" t="s">
        <v>97</v>
      </c>
      <c r="D65" s="83" t="s">
        <v>15</v>
      </c>
      <c r="E65" s="84">
        <v>36.41</v>
      </c>
      <c r="F65" s="84">
        <v>36.41</v>
      </c>
      <c r="G65" s="83" t="s">
        <v>16</v>
      </c>
      <c r="H65" s="83" t="s">
        <v>16</v>
      </c>
      <c r="I65" s="83" t="s">
        <v>16</v>
      </c>
      <c r="J65" s="83" t="s">
        <v>16</v>
      </c>
      <c r="K65" s="83"/>
      <c r="L65" s="28"/>
    </row>
    <row r="66" s="69" customFormat="1" spans="1:12">
      <c r="A66" s="1"/>
      <c r="B66" s="1"/>
      <c r="C66" s="90" t="s">
        <v>98</v>
      </c>
      <c r="D66" s="83" t="s">
        <v>37</v>
      </c>
      <c r="E66" s="84" t="s">
        <v>16</v>
      </c>
      <c r="F66" s="84" t="s">
        <v>16</v>
      </c>
      <c r="G66" s="83">
        <v>13</v>
      </c>
      <c r="H66" s="83" t="s">
        <v>16</v>
      </c>
      <c r="I66" s="83" t="s">
        <v>16</v>
      </c>
      <c r="J66" s="83" t="s">
        <v>16</v>
      </c>
      <c r="K66" s="83"/>
      <c r="L66" s="28"/>
    </row>
    <row r="67" s="69" customFormat="1" spans="1:12">
      <c r="A67" s="1"/>
      <c r="B67" s="1"/>
      <c r="C67" s="90" t="s">
        <v>99</v>
      </c>
      <c r="D67" s="83" t="s">
        <v>15</v>
      </c>
      <c r="E67" s="84">
        <v>17.78</v>
      </c>
      <c r="F67" s="84">
        <v>17.78</v>
      </c>
      <c r="G67" s="83" t="s">
        <v>16</v>
      </c>
      <c r="H67" s="83" t="s">
        <v>16</v>
      </c>
      <c r="I67" s="83" t="s">
        <v>16</v>
      </c>
      <c r="J67" s="83" t="s">
        <v>16</v>
      </c>
      <c r="K67" s="83"/>
      <c r="L67" s="28"/>
    </row>
    <row r="68" s="69" customFormat="1" spans="1:12">
      <c r="A68" s="1">
        <v>37</v>
      </c>
      <c r="B68" s="41" t="s">
        <v>100</v>
      </c>
      <c r="C68" s="90" t="s">
        <v>101</v>
      </c>
      <c r="D68" s="83" t="s">
        <v>15</v>
      </c>
      <c r="E68" s="84">
        <v>34.93</v>
      </c>
      <c r="F68" s="84">
        <v>37.56</v>
      </c>
      <c r="G68" s="83">
        <v>17.55</v>
      </c>
      <c r="H68" s="83" t="s">
        <v>16</v>
      </c>
      <c r="I68" s="83" t="s">
        <v>16</v>
      </c>
      <c r="J68" s="83" t="s">
        <v>16</v>
      </c>
      <c r="K68" s="83"/>
      <c r="L68" s="28" t="s">
        <v>20</v>
      </c>
    </row>
    <row r="69" s="69" customFormat="1" spans="1:12">
      <c r="A69" s="41">
        <v>38</v>
      </c>
      <c r="B69" s="41" t="s">
        <v>100</v>
      </c>
      <c r="C69" s="90" t="s">
        <v>102</v>
      </c>
      <c r="D69" s="83" t="s">
        <v>15</v>
      </c>
      <c r="E69" s="83">
        <v>75.71</v>
      </c>
      <c r="F69" s="84">
        <v>75.71</v>
      </c>
      <c r="G69" s="83" t="s">
        <v>16</v>
      </c>
      <c r="H69" s="83" t="s">
        <v>16</v>
      </c>
      <c r="I69" s="83" t="s">
        <v>16</v>
      </c>
      <c r="J69" s="83" t="s">
        <v>16</v>
      </c>
      <c r="K69" s="83"/>
      <c r="L69" s="28" t="s">
        <v>20</v>
      </c>
    </row>
    <row r="70" s="69" customFormat="1" spans="1:12">
      <c r="A70" s="41"/>
      <c r="B70" s="41"/>
      <c r="C70" s="90" t="s">
        <v>103</v>
      </c>
      <c r="D70" s="83" t="s">
        <v>15</v>
      </c>
      <c r="E70" s="83">
        <v>75.71</v>
      </c>
      <c r="F70" s="84">
        <v>75.71</v>
      </c>
      <c r="G70" s="83" t="s">
        <v>16</v>
      </c>
      <c r="H70" s="83" t="s">
        <v>16</v>
      </c>
      <c r="I70" s="83" t="s">
        <v>16</v>
      </c>
      <c r="J70" s="83" t="s">
        <v>16</v>
      </c>
      <c r="K70" s="83"/>
      <c r="L70" s="28"/>
    </row>
    <row r="71" s="69" customFormat="1" spans="1:12">
      <c r="A71" s="41"/>
      <c r="B71" s="41"/>
      <c r="C71" s="90" t="s">
        <v>104</v>
      </c>
      <c r="D71" s="83" t="s">
        <v>105</v>
      </c>
      <c r="E71" s="83" t="s">
        <v>16</v>
      </c>
      <c r="F71" s="84" t="s">
        <v>16</v>
      </c>
      <c r="G71" s="83">
        <v>97.81</v>
      </c>
      <c r="H71" s="83" t="s">
        <v>16</v>
      </c>
      <c r="I71" s="83" t="s">
        <v>16</v>
      </c>
      <c r="J71" s="83" t="s">
        <v>16</v>
      </c>
      <c r="K71" s="83"/>
      <c r="L71" s="28"/>
    </row>
    <row r="72" s="69" customFormat="1" spans="1:12">
      <c r="A72" s="41"/>
      <c r="B72" s="41"/>
      <c r="C72" s="90" t="s">
        <v>106</v>
      </c>
      <c r="D72" s="83" t="s">
        <v>15</v>
      </c>
      <c r="E72" s="84">
        <v>59.71</v>
      </c>
      <c r="F72" s="84">
        <v>59.71</v>
      </c>
      <c r="G72" s="83" t="s">
        <v>16</v>
      </c>
      <c r="H72" s="83" t="s">
        <v>16</v>
      </c>
      <c r="I72" s="83" t="s">
        <v>16</v>
      </c>
      <c r="J72" s="83" t="s">
        <v>16</v>
      </c>
      <c r="K72" s="83"/>
      <c r="L72" s="28"/>
    </row>
    <row r="73" s="69" customFormat="1" spans="1:12">
      <c r="A73" s="41"/>
      <c r="B73" s="41"/>
      <c r="C73" s="90" t="s">
        <v>107</v>
      </c>
      <c r="D73" s="83" t="s">
        <v>15</v>
      </c>
      <c r="E73" s="84">
        <v>63.36</v>
      </c>
      <c r="F73" s="84">
        <v>63.36</v>
      </c>
      <c r="G73" s="83" t="s">
        <v>16</v>
      </c>
      <c r="H73" s="83" t="s">
        <v>16</v>
      </c>
      <c r="I73" s="83" t="s">
        <v>16</v>
      </c>
      <c r="J73" s="83" t="s">
        <v>16</v>
      </c>
      <c r="K73" s="83"/>
      <c r="L73" s="28"/>
    </row>
    <row r="74" s="69" customFormat="1" ht="27" spans="1:12">
      <c r="A74" s="1">
        <v>39</v>
      </c>
      <c r="B74" s="1" t="s">
        <v>108</v>
      </c>
      <c r="C74" s="90" t="s">
        <v>109</v>
      </c>
      <c r="D74" s="83" t="s">
        <v>15</v>
      </c>
      <c r="E74" s="84">
        <v>82.23</v>
      </c>
      <c r="F74" s="84">
        <v>394.74</v>
      </c>
      <c r="G74" s="83" t="s">
        <v>16</v>
      </c>
      <c r="H74" s="83" t="s">
        <v>16</v>
      </c>
      <c r="I74" s="83" t="s">
        <v>16</v>
      </c>
      <c r="J74" s="83" t="s">
        <v>16</v>
      </c>
      <c r="K74" s="83"/>
      <c r="L74" s="28" t="s">
        <v>18</v>
      </c>
    </row>
    <row r="75" s="69" customFormat="1" spans="1:12">
      <c r="A75" s="1">
        <v>40</v>
      </c>
      <c r="B75" s="1" t="s">
        <v>110</v>
      </c>
      <c r="C75" s="90"/>
      <c r="D75" s="83" t="s">
        <v>16</v>
      </c>
      <c r="E75" s="84" t="s">
        <v>16</v>
      </c>
      <c r="F75" s="84"/>
      <c r="G75" s="83" t="s">
        <v>16</v>
      </c>
      <c r="H75" s="83" t="s">
        <v>16</v>
      </c>
      <c r="I75" s="83" t="s">
        <v>16</v>
      </c>
      <c r="J75" s="83" t="s">
        <v>16</v>
      </c>
      <c r="K75" s="83"/>
      <c r="L75" s="28" t="s">
        <v>20</v>
      </c>
    </row>
    <row r="76" s="69" customFormat="1" spans="1:12">
      <c r="A76" s="1">
        <v>41</v>
      </c>
      <c r="B76" s="1" t="s">
        <v>111</v>
      </c>
      <c r="C76" s="90" t="s">
        <v>112</v>
      </c>
      <c r="D76" s="83" t="s">
        <v>15</v>
      </c>
      <c r="E76" s="84">
        <v>36.7</v>
      </c>
      <c r="F76" s="84">
        <v>43.74</v>
      </c>
      <c r="G76" s="83">
        <v>34.67</v>
      </c>
      <c r="H76" s="83" t="s">
        <v>16</v>
      </c>
      <c r="I76" s="83" t="s">
        <v>16</v>
      </c>
      <c r="J76" s="83" t="s">
        <v>16</v>
      </c>
      <c r="K76" s="83"/>
      <c r="L76" s="1" t="s">
        <v>29</v>
      </c>
    </row>
    <row r="77" s="69" customFormat="1" spans="1:12">
      <c r="A77" s="1"/>
      <c r="B77" s="1"/>
      <c r="C77" s="90" t="s">
        <v>113</v>
      </c>
      <c r="D77" s="83" t="s">
        <v>15</v>
      </c>
      <c r="E77" s="84">
        <v>95.61</v>
      </c>
      <c r="F77" s="84">
        <v>119.28</v>
      </c>
      <c r="G77" s="83">
        <v>76.85</v>
      </c>
      <c r="H77" s="83" t="s">
        <v>16</v>
      </c>
      <c r="I77" s="83" t="s">
        <v>16</v>
      </c>
      <c r="J77" s="83" t="s">
        <v>16</v>
      </c>
      <c r="K77" s="83"/>
      <c r="L77" s="1"/>
    </row>
    <row r="78" s="69" customFormat="1" spans="1:12">
      <c r="A78" s="1"/>
      <c r="B78" s="1"/>
      <c r="C78" s="90" t="s">
        <v>114</v>
      </c>
      <c r="D78" s="83" t="s">
        <v>15</v>
      </c>
      <c r="E78" s="84">
        <v>31.64</v>
      </c>
      <c r="F78" s="84">
        <v>31.64</v>
      </c>
      <c r="G78" s="83">
        <v>7.11</v>
      </c>
      <c r="H78" s="83" t="s">
        <v>16</v>
      </c>
      <c r="I78" s="83" t="s">
        <v>16</v>
      </c>
      <c r="J78" s="83" t="s">
        <v>16</v>
      </c>
      <c r="K78" s="83"/>
      <c r="L78" s="1"/>
    </row>
    <row r="79" s="69" customFormat="1" spans="1:12">
      <c r="A79" s="1">
        <v>42</v>
      </c>
      <c r="B79" s="1" t="s">
        <v>115</v>
      </c>
      <c r="C79" s="90" t="s">
        <v>116</v>
      </c>
      <c r="D79" s="83" t="s">
        <v>15</v>
      </c>
      <c r="E79" s="84">
        <v>28.5</v>
      </c>
      <c r="F79" s="84">
        <v>28.5</v>
      </c>
      <c r="G79" s="83" t="s">
        <v>16</v>
      </c>
      <c r="H79" s="83" t="s">
        <v>16</v>
      </c>
      <c r="I79" s="83" t="s">
        <v>16</v>
      </c>
      <c r="J79" s="83" t="s">
        <v>16</v>
      </c>
      <c r="K79" s="83"/>
      <c r="L79" s="28" t="s">
        <v>29</v>
      </c>
    </row>
    <row r="80" s="69" customFormat="1" spans="1:12">
      <c r="A80" s="1">
        <v>43</v>
      </c>
      <c r="B80" s="1" t="s">
        <v>117</v>
      </c>
      <c r="C80" s="90" t="s">
        <v>118</v>
      </c>
      <c r="D80" s="83" t="s">
        <v>15</v>
      </c>
      <c r="E80" s="84">
        <v>26.67</v>
      </c>
      <c r="F80" s="84">
        <v>26.67</v>
      </c>
      <c r="G80" s="83">
        <v>8.29</v>
      </c>
      <c r="H80" s="83" t="s">
        <v>16</v>
      </c>
      <c r="I80" s="83" t="s">
        <v>16</v>
      </c>
      <c r="J80" s="83" t="s">
        <v>16</v>
      </c>
      <c r="K80" s="83"/>
      <c r="L80" s="28" t="s">
        <v>29</v>
      </c>
    </row>
    <row r="81" s="69" customFormat="1" spans="1:12">
      <c r="A81" s="1">
        <v>44</v>
      </c>
      <c r="B81" s="1" t="s">
        <v>119</v>
      </c>
      <c r="C81" s="90" t="s">
        <v>120</v>
      </c>
      <c r="D81" s="83" t="s">
        <v>15</v>
      </c>
      <c r="E81" s="84">
        <v>35.79</v>
      </c>
      <c r="F81" s="84">
        <v>35.79</v>
      </c>
      <c r="G81" s="83">
        <v>11.51</v>
      </c>
      <c r="H81" s="83" t="s">
        <v>16</v>
      </c>
      <c r="I81" s="83" t="s">
        <v>16</v>
      </c>
      <c r="J81" s="83" t="s">
        <v>16</v>
      </c>
      <c r="K81" s="83"/>
      <c r="L81" s="28" t="s">
        <v>29</v>
      </c>
    </row>
    <row r="82" s="69" customFormat="1" spans="1:12">
      <c r="A82" s="1"/>
      <c r="B82" s="1"/>
      <c r="C82" s="90" t="s">
        <v>121</v>
      </c>
      <c r="D82" s="83" t="s">
        <v>15</v>
      </c>
      <c r="E82" s="84">
        <v>33.98</v>
      </c>
      <c r="F82" s="84">
        <v>33.98</v>
      </c>
      <c r="G82" s="83">
        <v>9.37</v>
      </c>
      <c r="H82" s="83" t="s">
        <v>16</v>
      </c>
      <c r="I82" s="83" t="s">
        <v>16</v>
      </c>
      <c r="J82" s="83" t="s">
        <v>16</v>
      </c>
      <c r="K82" s="83"/>
      <c r="L82" s="28"/>
    </row>
    <row r="83" s="69" customFormat="1" spans="1:12">
      <c r="A83" s="1"/>
      <c r="B83" s="1"/>
      <c r="C83" s="90" t="s">
        <v>122</v>
      </c>
      <c r="D83" s="83" t="s">
        <v>15</v>
      </c>
      <c r="E83" s="84">
        <v>38.36</v>
      </c>
      <c r="F83" s="84">
        <v>38.36</v>
      </c>
      <c r="G83" s="83">
        <v>9.84</v>
      </c>
      <c r="H83" s="83" t="s">
        <v>16</v>
      </c>
      <c r="I83" s="83" t="s">
        <v>16</v>
      </c>
      <c r="J83" s="83" t="s">
        <v>16</v>
      </c>
      <c r="K83" s="83"/>
      <c r="L83" s="28"/>
    </row>
    <row r="84" s="69" customFormat="1" spans="1:12">
      <c r="A84" s="1">
        <v>45</v>
      </c>
      <c r="B84" s="1" t="s">
        <v>123</v>
      </c>
      <c r="C84" s="90" t="s">
        <v>124</v>
      </c>
      <c r="D84" s="83" t="s">
        <v>15</v>
      </c>
      <c r="E84" s="84">
        <v>34.27</v>
      </c>
      <c r="F84" s="84">
        <v>34.27</v>
      </c>
      <c r="G84" s="83">
        <v>10.48</v>
      </c>
      <c r="H84" s="83" t="s">
        <v>16</v>
      </c>
      <c r="I84" s="83" t="s">
        <v>16</v>
      </c>
      <c r="J84" s="83" t="s">
        <v>16</v>
      </c>
      <c r="K84" s="83"/>
      <c r="L84" s="28" t="s">
        <v>29</v>
      </c>
    </row>
    <row r="85" s="69" customFormat="1" spans="1:12">
      <c r="A85" s="1"/>
      <c r="B85" s="1"/>
      <c r="C85" s="90" t="s">
        <v>125</v>
      </c>
      <c r="D85" s="83" t="s">
        <v>15</v>
      </c>
      <c r="E85" s="84">
        <v>70.9</v>
      </c>
      <c r="F85" s="84">
        <v>70.9</v>
      </c>
      <c r="G85" s="83">
        <v>16.74</v>
      </c>
      <c r="H85" s="83" t="s">
        <v>16</v>
      </c>
      <c r="I85" s="83" t="s">
        <v>16</v>
      </c>
      <c r="J85" s="83" t="s">
        <v>16</v>
      </c>
      <c r="K85" s="83"/>
      <c r="L85" s="28"/>
    </row>
    <row r="86" s="69" customFormat="1" spans="1:12">
      <c r="A86" s="1"/>
      <c r="B86" s="1"/>
      <c r="C86" s="90" t="s">
        <v>126</v>
      </c>
      <c r="D86" s="83" t="s">
        <v>15</v>
      </c>
      <c r="E86" s="84">
        <v>61.65</v>
      </c>
      <c r="F86" s="84">
        <v>61.65</v>
      </c>
      <c r="G86" s="83">
        <v>19.18</v>
      </c>
      <c r="H86" s="83" t="s">
        <v>16</v>
      </c>
      <c r="I86" s="83" t="s">
        <v>16</v>
      </c>
      <c r="J86" s="83" t="s">
        <v>16</v>
      </c>
      <c r="K86" s="83"/>
      <c r="L86" s="28"/>
    </row>
    <row r="87" s="69" customFormat="1" spans="1:12">
      <c r="A87" s="1">
        <v>46</v>
      </c>
      <c r="B87" s="1" t="s">
        <v>127</v>
      </c>
      <c r="C87" s="83" t="s">
        <v>128</v>
      </c>
      <c r="D87" s="83" t="s">
        <v>15</v>
      </c>
      <c r="E87" s="84">
        <v>23.12</v>
      </c>
      <c r="F87" s="84">
        <v>21.9</v>
      </c>
      <c r="G87" s="83" t="s">
        <v>16</v>
      </c>
      <c r="H87" s="83" t="s">
        <v>16</v>
      </c>
      <c r="I87" s="83" t="s">
        <v>16</v>
      </c>
      <c r="J87" s="83" t="s">
        <v>16</v>
      </c>
      <c r="K87" s="83"/>
      <c r="L87" s="28" t="s">
        <v>29</v>
      </c>
    </row>
    <row r="88" s="69" customFormat="1" spans="1:12">
      <c r="A88" s="1"/>
      <c r="B88" s="1"/>
      <c r="C88" s="83" t="s">
        <v>129</v>
      </c>
      <c r="D88" s="83" t="s">
        <v>15</v>
      </c>
      <c r="E88" s="84">
        <v>49.13</v>
      </c>
      <c r="F88" s="84">
        <v>93.15</v>
      </c>
      <c r="G88" s="83">
        <v>6.88</v>
      </c>
      <c r="H88" s="83" t="s">
        <v>16</v>
      </c>
      <c r="I88" s="83" t="s">
        <v>16</v>
      </c>
      <c r="J88" s="83" t="s">
        <v>16</v>
      </c>
      <c r="K88" s="83"/>
      <c r="L88" s="28"/>
    </row>
    <row r="89" s="69" customFormat="1" spans="1:12">
      <c r="A89" s="1"/>
      <c r="B89" s="1"/>
      <c r="C89" s="83" t="s">
        <v>130</v>
      </c>
      <c r="D89" s="83" t="s">
        <v>15</v>
      </c>
      <c r="E89" s="83">
        <v>59.09</v>
      </c>
      <c r="F89" s="84">
        <v>59.09</v>
      </c>
      <c r="G89" s="83">
        <v>9.42</v>
      </c>
      <c r="H89" s="83" t="s">
        <v>16</v>
      </c>
      <c r="I89" s="83" t="s">
        <v>16</v>
      </c>
      <c r="J89" s="83" t="s">
        <v>16</v>
      </c>
      <c r="K89" s="83"/>
      <c r="L89" s="28"/>
    </row>
    <row r="90" s="69" customFormat="1" spans="1:12">
      <c r="A90" s="1"/>
      <c r="B90" s="1"/>
      <c r="C90" s="83" t="s">
        <v>131</v>
      </c>
      <c r="D90" s="83" t="s">
        <v>15</v>
      </c>
      <c r="E90" s="84">
        <v>51.82</v>
      </c>
      <c r="F90" s="84">
        <v>51.82</v>
      </c>
      <c r="G90" s="83" t="s">
        <v>16</v>
      </c>
      <c r="H90" s="83" t="s">
        <v>16</v>
      </c>
      <c r="I90" s="83" t="s">
        <v>16</v>
      </c>
      <c r="J90" s="83" t="s">
        <v>16</v>
      </c>
      <c r="K90" s="83"/>
      <c r="L90" s="28"/>
    </row>
    <row r="91" s="69" customFormat="1" spans="1:12">
      <c r="A91" s="1"/>
      <c r="B91" s="1"/>
      <c r="C91" s="83" t="s">
        <v>132</v>
      </c>
      <c r="D91" s="83" t="s">
        <v>15</v>
      </c>
      <c r="E91" s="84">
        <v>20.37</v>
      </c>
      <c r="F91" s="84">
        <v>20.37</v>
      </c>
      <c r="G91" s="83" t="s">
        <v>16</v>
      </c>
      <c r="H91" s="83" t="s">
        <v>16</v>
      </c>
      <c r="I91" s="83" t="s">
        <v>16</v>
      </c>
      <c r="J91" s="83" t="s">
        <v>16</v>
      </c>
      <c r="K91" s="83"/>
      <c r="L91" s="28"/>
    </row>
    <row r="92" s="69" customFormat="1" spans="1:12">
      <c r="A92" s="1">
        <v>47</v>
      </c>
      <c r="B92" s="1" t="s">
        <v>133</v>
      </c>
      <c r="C92" s="83" t="s">
        <v>134</v>
      </c>
      <c r="D92" s="83" t="s">
        <v>15</v>
      </c>
      <c r="E92" s="84">
        <v>34.87</v>
      </c>
      <c r="F92" s="84">
        <v>33.4</v>
      </c>
      <c r="G92" s="83" t="s">
        <v>16</v>
      </c>
      <c r="H92" s="83" t="s">
        <v>16</v>
      </c>
      <c r="I92" s="83" t="s">
        <v>16</v>
      </c>
      <c r="J92" s="83" t="s">
        <v>16</v>
      </c>
      <c r="K92" s="83"/>
      <c r="L92" s="28" t="s">
        <v>29</v>
      </c>
    </row>
    <row r="93" s="69" customFormat="1" spans="1:12">
      <c r="A93" s="41">
        <v>48</v>
      </c>
      <c r="B93" s="41" t="s">
        <v>135</v>
      </c>
      <c r="C93" s="83" t="s">
        <v>136</v>
      </c>
      <c r="D93" s="83" t="s">
        <v>15</v>
      </c>
      <c r="E93" s="84">
        <v>21.81</v>
      </c>
      <c r="F93" s="84">
        <v>20.79</v>
      </c>
      <c r="G93" s="83" t="s">
        <v>16</v>
      </c>
      <c r="H93" s="83" t="s">
        <v>16</v>
      </c>
      <c r="I93" s="83" t="s">
        <v>16</v>
      </c>
      <c r="J93" s="83" t="s">
        <v>16</v>
      </c>
      <c r="K93" s="83"/>
      <c r="L93" s="28" t="s">
        <v>29</v>
      </c>
    </row>
    <row r="94" s="69" customFormat="1" spans="1:12">
      <c r="A94" s="41"/>
      <c r="B94" s="41"/>
      <c r="C94" s="83" t="s">
        <v>137</v>
      </c>
      <c r="D94" s="83" t="s">
        <v>15</v>
      </c>
      <c r="E94" s="84">
        <v>21.82</v>
      </c>
      <c r="F94" s="84">
        <v>20.79</v>
      </c>
      <c r="G94" s="83" t="s">
        <v>16</v>
      </c>
      <c r="H94" s="83" t="s">
        <v>16</v>
      </c>
      <c r="I94" s="83" t="s">
        <v>16</v>
      </c>
      <c r="J94" s="83" t="s">
        <v>16</v>
      </c>
      <c r="K94" s="83"/>
      <c r="L94" s="28"/>
    </row>
    <row r="95" s="69" customFormat="1" spans="1:12">
      <c r="A95" s="41"/>
      <c r="B95" s="41"/>
      <c r="C95" s="83" t="s">
        <v>138</v>
      </c>
      <c r="D95" s="83" t="s">
        <v>15</v>
      </c>
      <c r="E95" s="84">
        <v>20.11</v>
      </c>
      <c r="F95" s="84">
        <v>20.11</v>
      </c>
      <c r="G95" s="83" t="s">
        <v>16</v>
      </c>
      <c r="H95" s="83" t="s">
        <v>16</v>
      </c>
      <c r="I95" s="83" t="s">
        <v>16</v>
      </c>
      <c r="J95" s="83" t="s">
        <v>16</v>
      </c>
      <c r="K95" s="83"/>
      <c r="L95" s="28"/>
    </row>
    <row r="96" s="69" customFormat="1" spans="1:12">
      <c r="A96" s="41"/>
      <c r="B96" s="41"/>
      <c r="C96" s="83" t="s">
        <v>139</v>
      </c>
      <c r="D96" s="83" t="s">
        <v>15</v>
      </c>
      <c r="E96" s="84">
        <v>87.52</v>
      </c>
      <c r="F96" s="84">
        <v>87.52</v>
      </c>
      <c r="G96" s="83" t="s">
        <v>16</v>
      </c>
      <c r="H96" s="83" t="s">
        <v>16</v>
      </c>
      <c r="I96" s="83" t="s">
        <v>16</v>
      </c>
      <c r="J96" s="83" t="s">
        <v>16</v>
      </c>
      <c r="K96" s="83"/>
      <c r="L96" s="28"/>
    </row>
    <row r="97" s="69" customFormat="1" spans="1:12">
      <c r="A97" s="41">
        <v>49</v>
      </c>
      <c r="B97" s="41" t="s">
        <v>140</v>
      </c>
      <c r="C97" s="90" t="s">
        <v>141</v>
      </c>
      <c r="D97" s="83" t="s">
        <v>142</v>
      </c>
      <c r="E97" s="83" t="s">
        <v>16</v>
      </c>
      <c r="F97" s="84" t="s">
        <v>16</v>
      </c>
      <c r="G97" s="83">
        <v>390.02</v>
      </c>
      <c r="H97" s="83" t="s">
        <v>16</v>
      </c>
      <c r="I97" s="83" t="s">
        <v>16</v>
      </c>
      <c r="J97" s="83" t="s">
        <v>16</v>
      </c>
      <c r="K97" s="83"/>
      <c r="L97" s="28" t="s">
        <v>29</v>
      </c>
    </row>
    <row r="98" s="69" customFormat="1" spans="1:12">
      <c r="A98" s="41"/>
      <c r="B98" s="41"/>
      <c r="C98" s="90" t="s">
        <v>143</v>
      </c>
      <c r="D98" s="83" t="s">
        <v>37</v>
      </c>
      <c r="E98" s="83" t="s">
        <v>16</v>
      </c>
      <c r="F98" s="84" t="s">
        <v>16</v>
      </c>
      <c r="G98" s="83">
        <v>13.92</v>
      </c>
      <c r="H98" s="83" t="s">
        <v>16</v>
      </c>
      <c r="I98" s="83" t="s">
        <v>16</v>
      </c>
      <c r="J98" s="83" t="s">
        <v>16</v>
      </c>
      <c r="K98" s="83"/>
      <c r="L98" s="28"/>
    </row>
    <row r="99" s="69" customFormat="1" spans="1:12">
      <c r="A99" s="41"/>
      <c r="B99" s="41"/>
      <c r="C99" s="90" t="s">
        <v>144</v>
      </c>
      <c r="D99" s="83" t="s">
        <v>15</v>
      </c>
      <c r="E99" s="84">
        <v>98.03</v>
      </c>
      <c r="F99" s="84">
        <v>222.1</v>
      </c>
      <c r="G99" s="83" t="s">
        <v>16</v>
      </c>
      <c r="H99" s="83" t="s">
        <v>16</v>
      </c>
      <c r="I99" s="83" t="s">
        <v>16</v>
      </c>
      <c r="J99" s="83" t="s">
        <v>16</v>
      </c>
      <c r="K99" s="83"/>
      <c r="L99" s="28"/>
    </row>
    <row r="100" s="69" customFormat="1" spans="1:12">
      <c r="A100" s="41"/>
      <c r="B100" s="41"/>
      <c r="C100" s="90" t="s">
        <v>145</v>
      </c>
      <c r="D100" s="83" t="s">
        <v>15</v>
      </c>
      <c r="E100" s="84">
        <v>23.65</v>
      </c>
      <c r="F100" s="84">
        <v>23.65</v>
      </c>
      <c r="G100" s="83" t="s">
        <v>16</v>
      </c>
      <c r="H100" s="83" t="s">
        <v>16</v>
      </c>
      <c r="I100" s="83" t="s">
        <v>16</v>
      </c>
      <c r="J100" s="83" t="s">
        <v>16</v>
      </c>
      <c r="K100" s="83"/>
      <c r="L100" s="28"/>
    </row>
    <row r="101" s="69" customFormat="1" spans="1:12">
      <c r="A101" s="41">
        <v>50</v>
      </c>
      <c r="B101" s="41" t="s">
        <v>135</v>
      </c>
      <c r="C101" s="90" t="s">
        <v>146</v>
      </c>
      <c r="D101" s="83" t="s">
        <v>15</v>
      </c>
      <c r="E101" s="84">
        <v>84.11</v>
      </c>
      <c r="F101" s="84">
        <v>387.5</v>
      </c>
      <c r="G101" s="83" t="s">
        <v>16</v>
      </c>
      <c r="H101" s="83" t="s">
        <v>16</v>
      </c>
      <c r="I101" s="83" t="s">
        <v>16</v>
      </c>
      <c r="J101" s="83" t="s">
        <v>16</v>
      </c>
      <c r="K101" s="83"/>
      <c r="L101" s="28" t="s">
        <v>29</v>
      </c>
    </row>
    <row r="102" s="69" customFormat="1" spans="1:12">
      <c r="A102" s="1">
        <v>51</v>
      </c>
      <c r="B102" s="1" t="s">
        <v>147</v>
      </c>
      <c r="C102" s="90" t="s">
        <v>148</v>
      </c>
      <c r="D102" s="83" t="s">
        <v>15</v>
      </c>
      <c r="E102" s="84">
        <v>20.15</v>
      </c>
      <c r="F102" s="84">
        <v>20.15</v>
      </c>
      <c r="G102" s="83">
        <v>2.87</v>
      </c>
      <c r="H102" s="83" t="s">
        <v>16</v>
      </c>
      <c r="I102" s="83" t="s">
        <v>16</v>
      </c>
      <c r="J102" s="83" t="s">
        <v>16</v>
      </c>
      <c r="K102" s="83"/>
      <c r="L102" s="28" t="s">
        <v>18</v>
      </c>
    </row>
    <row r="103" s="69" customFormat="1" spans="1:12">
      <c r="A103" s="1"/>
      <c r="B103" s="1"/>
      <c r="C103" s="90" t="s">
        <v>149</v>
      </c>
      <c r="D103" s="83" t="s">
        <v>15</v>
      </c>
      <c r="E103" s="84">
        <v>19.97</v>
      </c>
      <c r="F103" s="84">
        <v>19.97</v>
      </c>
      <c r="G103" s="83" t="s">
        <v>16</v>
      </c>
      <c r="H103" s="83" t="s">
        <v>16</v>
      </c>
      <c r="I103" s="83" t="s">
        <v>16</v>
      </c>
      <c r="J103" s="83" t="s">
        <v>16</v>
      </c>
      <c r="K103" s="83"/>
      <c r="L103" s="28"/>
    </row>
    <row r="104" s="69" customFormat="1" spans="1:12">
      <c r="A104" s="1">
        <v>52</v>
      </c>
      <c r="B104" s="1" t="s">
        <v>150</v>
      </c>
      <c r="C104" s="90" t="s">
        <v>151</v>
      </c>
      <c r="D104" s="83" t="s">
        <v>15</v>
      </c>
      <c r="E104" s="83">
        <v>38.41</v>
      </c>
      <c r="F104" s="84">
        <v>38.41</v>
      </c>
      <c r="G104" s="83">
        <v>12.42</v>
      </c>
      <c r="H104" s="83" t="s">
        <v>16</v>
      </c>
      <c r="I104" s="83" t="s">
        <v>16</v>
      </c>
      <c r="J104" s="83" t="s">
        <v>16</v>
      </c>
      <c r="K104" s="83"/>
      <c r="L104" s="28" t="s">
        <v>18</v>
      </c>
    </row>
    <row r="105" s="69" customFormat="1" spans="1:12">
      <c r="A105" s="1">
        <v>53</v>
      </c>
      <c r="B105" s="1" t="s">
        <v>152</v>
      </c>
      <c r="C105" s="90" t="s">
        <v>153</v>
      </c>
      <c r="D105" s="83" t="s">
        <v>15</v>
      </c>
      <c r="E105" s="84">
        <v>43.69</v>
      </c>
      <c r="F105" s="84">
        <v>43.69</v>
      </c>
      <c r="G105" s="83">
        <v>11.4</v>
      </c>
      <c r="H105" s="83" t="s">
        <v>16</v>
      </c>
      <c r="I105" s="83" t="s">
        <v>16</v>
      </c>
      <c r="J105" s="83" t="s">
        <v>16</v>
      </c>
      <c r="K105" s="83"/>
      <c r="L105" s="28" t="s">
        <v>18</v>
      </c>
    </row>
    <row r="106" s="69" customFormat="1" spans="1:12">
      <c r="A106" s="1">
        <v>54</v>
      </c>
      <c r="B106" s="1" t="s">
        <v>154</v>
      </c>
      <c r="C106" s="90" t="s">
        <v>155</v>
      </c>
      <c r="D106" s="83" t="s">
        <v>15</v>
      </c>
      <c r="E106" s="83">
        <v>38.41</v>
      </c>
      <c r="F106" s="84">
        <v>38.41</v>
      </c>
      <c r="G106" s="83">
        <v>12.42</v>
      </c>
      <c r="H106" s="83" t="s">
        <v>16</v>
      </c>
      <c r="I106" s="83" t="s">
        <v>16</v>
      </c>
      <c r="J106" s="83" t="s">
        <v>16</v>
      </c>
      <c r="K106" s="83"/>
      <c r="L106" s="28" t="s">
        <v>18</v>
      </c>
    </row>
    <row r="107" s="69" customFormat="1" spans="1:12">
      <c r="A107" s="1"/>
      <c r="B107" s="1"/>
      <c r="C107" s="90" t="s">
        <v>156</v>
      </c>
      <c r="D107" s="83" t="s">
        <v>15</v>
      </c>
      <c r="E107" s="84">
        <v>22.55</v>
      </c>
      <c r="F107" s="84">
        <v>22.55</v>
      </c>
      <c r="G107" s="83" t="s">
        <v>16</v>
      </c>
      <c r="H107" s="83" t="s">
        <v>16</v>
      </c>
      <c r="I107" s="83" t="s">
        <v>16</v>
      </c>
      <c r="J107" s="83" t="s">
        <v>16</v>
      </c>
      <c r="K107" s="83"/>
      <c r="L107" s="28"/>
    </row>
    <row r="108" s="69" customFormat="1" spans="1:12">
      <c r="A108" s="1">
        <v>55</v>
      </c>
      <c r="B108" s="1" t="s">
        <v>157</v>
      </c>
      <c r="C108" s="90" t="s">
        <v>158</v>
      </c>
      <c r="D108" s="83" t="s">
        <v>15</v>
      </c>
      <c r="E108" s="84">
        <v>17.44</v>
      </c>
      <c r="F108" s="84">
        <v>16.48</v>
      </c>
      <c r="G108" s="83" t="s">
        <v>16</v>
      </c>
      <c r="H108" s="83" t="s">
        <v>16</v>
      </c>
      <c r="I108" s="83" t="s">
        <v>16</v>
      </c>
      <c r="J108" s="83" t="s">
        <v>16</v>
      </c>
      <c r="K108" s="83"/>
      <c r="L108" s="28" t="s">
        <v>29</v>
      </c>
    </row>
    <row r="109" s="69" customFormat="1" spans="1:12">
      <c r="A109" s="1"/>
      <c r="B109" s="1"/>
      <c r="C109" s="90" t="s">
        <v>159</v>
      </c>
      <c r="D109" s="83" t="s">
        <v>15</v>
      </c>
      <c r="E109" s="84">
        <v>22.66</v>
      </c>
      <c r="F109" s="84">
        <v>21.61</v>
      </c>
      <c r="G109" s="83">
        <v>3.88</v>
      </c>
      <c r="H109" s="83" t="s">
        <v>16</v>
      </c>
      <c r="I109" s="83" t="s">
        <v>16</v>
      </c>
      <c r="J109" s="83" t="s">
        <v>16</v>
      </c>
      <c r="K109" s="83"/>
      <c r="L109" s="28"/>
    </row>
    <row r="110" s="69" customFormat="1" spans="1:12">
      <c r="A110" s="1"/>
      <c r="B110" s="1"/>
      <c r="C110" s="90" t="s">
        <v>160</v>
      </c>
      <c r="D110" s="83" t="s">
        <v>15</v>
      </c>
      <c r="E110" s="84">
        <v>31.2</v>
      </c>
      <c r="F110" s="84">
        <v>31.2</v>
      </c>
      <c r="G110" s="83" t="s">
        <v>16</v>
      </c>
      <c r="H110" s="83" t="s">
        <v>16</v>
      </c>
      <c r="I110" s="83" t="s">
        <v>16</v>
      </c>
      <c r="J110" s="83" t="s">
        <v>16</v>
      </c>
      <c r="K110" s="83"/>
      <c r="L110" s="28"/>
    </row>
    <row r="111" s="69" customFormat="1" spans="1:12">
      <c r="A111" s="41">
        <v>56</v>
      </c>
      <c r="B111" s="41" t="s">
        <v>161</v>
      </c>
      <c r="C111" s="90" t="s">
        <v>162</v>
      </c>
      <c r="D111" s="83" t="s">
        <v>15</v>
      </c>
      <c r="E111" s="84">
        <v>48.92</v>
      </c>
      <c r="F111" s="84">
        <v>48.92</v>
      </c>
      <c r="G111" s="83" t="s">
        <v>16</v>
      </c>
      <c r="H111" s="83" t="s">
        <v>16</v>
      </c>
      <c r="I111" s="83" t="s">
        <v>16</v>
      </c>
      <c r="J111" s="83" t="s">
        <v>16</v>
      </c>
      <c r="K111" s="83"/>
      <c r="L111" s="28" t="s">
        <v>29</v>
      </c>
    </row>
    <row r="112" s="69" customFormat="1" spans="1:12">
      <c r="A112" s="41"/>
      <c r="B112" s="41"/>
      <c r="C112" s="90" t="s">
        <v>163</v>
      </c>
      <c r="D112" s="83" t="s">
        <v>37</v>
      </c>
      <c r="E112" s="84">
        <v>20.79</v>
      </c>
      <c r="F112" s="84">
        <v>20.79</v>
      </c>
      <c r="G112" s="83" t="s">
        <v>16</v>
      </c>
      <c r="H112" s="83" t="s">
        <v>16</v>
      </c>
      <c r="I112" s="83" t="s">
        <v>16</v>
      </c>
      <c r="J112" s="83" t="s">
        <v>16</v>
      </c>
      <c r="K112" s="83"/>
      <c r="L112" s="28"/>
    </row>
    <row r="113" s="69" customFormat="1" spans="1:12">
      <c r="A113" s="41">
        <v>57</v>
      </c>
      <c r="B113" s="41" t="s">
        <v>161</v>
      </c>
      <c r="C113" s="90" t="s">
        <v>164</v>
      </c>
      <c r="D113" s="83" t="s">
        <v>15</v>
      </c>
      <c r="E113" s="84">
        <v>99.38</v>
      </c>
      <c r="F113" s="84">
        <v>193.14</v>
      </c>
      <c r="G113" s="83" t="s">
        <v>16</v>
      </c>
      <c r="H113" s="83" t="s">
        <v>165</v>
      </c>
      <c r="I113" s="83">
        <v>122.61</v>
      </c>
      <c r="J113" s="94">
        <v>210.6</v>
      </c>
      <c r="K113" s="83"/>
      <c r="L113" s="28" t="s">
        <v>20</v>
      </c>
    </row>
    <row r="114" s="69" customFormat="1" spans="1:12">
      <c r="A114" s="41"/>
      <c r="B114" s="41"/>
      <c r="C114" s="90" t="s">
        <v>166</v>
      </c>
      <c r="D114" s="83" t="s">
        <v>15</v>
      </c>
      <c r="E114" s="84">
        <v>24</v>
      </c>
      <c r="F114" s="84">
        <v>24</v>
      </c>
      <c r="G114" s="83"/>
      <c r="H114" s="83"/>
      <c r="I114" s="83"/>
      <c r="J114" s="94"/>
      <c r="K114" s="83"/>
      <c r="L114" s="28"/>
    </row>
    <row r="115" s="69" customFormat="1" ht="27" spans="1:12">
      <c r="A115" s="1">
        <v>58</v>
      </c>
      <c r="B115" s="1" t="s">
        <v>167</v>
      </c>
      <c r="C115" s="90" t="s">
        <v>168</v>
      </c>
      <c r="D115" s="83" t="s">
        <v>15</v>
      </c>
      <c r="E115" s="84">
        <v>60.21</v>
      </c>
      <c r="F115" s="84">
        <v>145.33</v>
      </c>
      <c r="G115" s="83">
        <v>9.43</v>
      </c>
      <c r="H115" s="83" t="s">
        <v>16</v>
      </c>
      <c r="I115" s="83" t="s">
        <v>16</v>
      </c>
      <c r="J115" s="83" t="s">
        <v>16</v>
      </c>
      <c r="K115" s="83"/>
      <c r="L115" s="28" t="s">
        <v>29</v>
      </c>
    </row>
    <row r="116" s="69" customFormat="1" spans="1:12">
      <c r="A116" s="1">
        <v>59</v>
      </c>
      <c r="B116" s="1" t="s">
        <v>169</v>
      </c>
      <c r="C116" s="90" t="s">
        <v>170</v>
      </c>
      <c r="D116" s="83" t="s">
        <v>15</v>
      </c>
      <c r="E116" s="84" t="s">
        <v>16</v>
      </c>
      <c r="F116" s="84" t="s">
        <v>16</v>
      </c>
      <c r="G116" s="83">
        <v>61.21</v>
      </c>
      <c r="H116" s="83" t="s">
        <v>16</v>
      </c>
      <c r="I116" s="83" t="s">
        <v>16</v>
      </c>
      <c r="J116" s="83" t="s">
        <v>16</v>
      </c>
      <c r="K116" s="83"/>
      <c r="L116" s="28" t="s">
        <v>29</v>
      </c>
    </row>
    <row r="117" s="69" customFormat="1" spans="1:12">
      <c r="A117" s="1"/>
      <c r="B117" s="1"/>
      <c r="C117" s="90" t="s">
        <v>171</v>
      </c>
      <c r="D117" s="83" t="s">
        <v>15</v>
      </c>
      <c r="E117" s="84">
        <v>17.48</v>
      </c>
      <c r="F117" s="84">
        <v>17.48</v>
      </c>
      <c r="G117" s="83" t="s">
        <v>16</v>
      </c>
      <c r="H117" s="83" t="s">
        <v>16</v>
      </c>
      <c r="I117" s="83" t="s">
        <v>16</v>
      </c>
      <c r="J117" s="83" t="s">
        <v>16</v>
      </c>
      <c r="K117" s="83"/>
      <c r="L117" s="28"/>
    </row>
    <row r="118" s="69" customFormat="1" spans="1:12">
      <c r="A118" s="1"/>
      <c r="B118" s="1"/>
      <c r="C118" s="90" t="s">
        <v>172</v>
      </c>
      <c r="D118" s="83" t="s">
        <v>15</v>
      </c>
      <c r="E118" s="84">
        <v>46.96</v>
      </c>
      <c r="F118" s="84">
        <v>46.96</v>
      </c>
      <c r="G118" s="83">
        <v>22.48</v>
      </c>
      <c r="H118" s="83" t="s">
        <v>16</v>
      </c>
      <c r="I118" s="83" t="s">
        <v>16</v>
      </c>
      <c r="J118" s="83" t="s">
        <v>16</v>
      </c>
      <c r="K118" s="83"/>
      <c r="L118" s="28"/>
    </row>
    <row r="119" s="69" customFormat="1" spans="1:12">
      <c r="A119" s="1"/>
      <c r="B119" s="1"/>
      <c r="C119" s="90" t="s">
        <v>173</v>
      </c>
      <c r="D119" s="83" t="s">
        <v>15</v>
      </c>
      <c r="E119" s="84">
        <v>16.22</v>
      </c>
      <c r="F119" s="84">
        <v>16.22</v>
      </c>
      <c r="G119" s="83">
        <v>7.1</v>
      </c>
      <c r="H119" s="83" t="s">
        <v>16</v>
      </c>
      <c r="I119" s="83" t="s">
        <v>16</v>
      </c>
      <c r="J119" s="83" t="s">
        <v>16</v>
      </c>
      <c r="K119" s="83"/>
      <c r="L119" s="28"/>
    </row>
    <row r="120" s="69" customFormat="1" spans="1:12">
      <c r="A120" s="1">
        <v>60</v>
      </c>
      <c r="B120" s="1" t="s">
        <v>174</v>
      </c>
      <c r="C120" s="90" t="s">
        <v>175</v>
      </c>
      <c r="D120" s="83" t="s">
        <v>15</v>
      </c>
      <c r="E120" s="84">
        <v>56.81</v>
      </c>
      <c r="F120" s="84">
        <v>56.81</v>
      </c>
      <c r="G120" s="83" t="s">
        <v>16</v>
      </c>
      <c r="H120" s="83" t="s">
        <v>16</v>
      </c>
      <c r="I120" s="83" t="s">
        <v>16</v>
      </c>
      <c r="J120" s="83" t="s">
        <v>16</v>
      </c>
      <c r="K120" s="83"/>
      <c r="L120" s="28" t="s">
        <v>20</v>
      </c>
    </row>
    <row r="121" s="69" customFormat="1" spans="1:12">
      <c r="A121" s="1">
        <v>61</v>
      </c>
      <c r="B121" s="1" t="s">
        <v>176</v>
      </c>
      <c r="C121" s="90" t="s">
        <v>177</v>
      </c>
      <c r="D121" s="83" t="s">
        <v>15</v>
      </c>
      <c r="E121" s="84">
        <v>50.6</v>
      </c>
      <c r="F121" s="84">
        <v>50.6</v>
      </c>
      <c r="G121" s="83">
        <v>8.69</v>
      </c>
      <c r="H121" s="83" t="s">
        <v>16</v>
      </c>
      <c r="I121" s="83" t="s">
        <v>16</v>
      </c>
      <c r="J121" s="94" t="s">
        <v>16</v>
      </c>
      <c r="K121" s="83"/>
      <c r="L121" s="28" t="s">
        <v>29</v>
      </c>
    </row>
    <row r="122" s="69" customFormat="1" spans="1:12">
      <c r="A122" s="1">
        <v>62</v>
      </c>
      <c r="B122" s="1" t="s">
        <v>178</v>
      </c>
      <c r="C122" s="83" t="s">
        <v>179</v>
      </c>
      <c r="D122" s="83" t="s">
        <v>15</v>
      </c>
      <c r="E122" s="84">
        <v>48.22</v>
      </c>
      <c r="F122" s="84">
        <v>47.29</v>
      </c>
      <c r="G122" s="83">
        <v>11.07</v>
      </c>
      <c r="H122" s="83" t="s">
        <v>16</v>
      </c>
      <c r="I122" s="83" t="s">
        <v>16</v>
      </c>
      <c r="J122" s="83" t="s">
        <v>16</v>
      </c>
      <c r="K122" s="83"/>
      <c r="L122" s="28" t="s">
        <v>29</v>
      </c>
    </row>
    <row r="123" s="69" customFormat="1" spans="1:12">
      <c r="A123" s="1"/>
      <c r="B123" s="1"/>
      <c r="C123" s="83" t="s">
        <v>180</v>
      </c>
      <c r="D123" s="83" t="s">
        <v>105</v>
      </c>
      <c r="E123" s="83" t="s">
        <v>16</v>
      </c>
      <c r="F123" s="84" t="s">
        <v>16</v>
      </c>
      <c r="G123" s="83">
        <v>3.92</v>
      </c>
      <c r="H123" s="83" t="s">
        <v>16</v>
      </c>
      <c r="I123" s="83" t="s">
        <v>16</v>
      </c>
      <c r="J123" s="83" t="s">
        <v>16</v>
      </c>
      <c r="K123" s="83"/>
      <c r="L123" s="28"/>
    </row>
    <row r="124" s="69" customFormat="1" spans="1:12">
      <c r="A124" s="1"/>
      <c r="B124" s="1"/>
      <c r="C124" s="83" t="s">
        <v>181</v>
      </c>
      <c r="D124" s="83" t="s">
        <v>15</v>
      </c>
      <c r="E124" s="84">
        <v>29.65</v>
      </c>
      <c r="F124" s="84">
        <v>29.65</v>
      </c>
      <c r="G124" s="83">
        <v>14.33</v>
      </c>
      <c r="H124" s="83" t="s">
        <v>16</v>
      </c>
      <c r="I124" s="83" t="s">
        <v>16</v>
      </c>
      <c r="J124" s="83" t="s">
        <v>16</v>
      </c>
      <c r="K124" s="83"/>
      <c r="L124" s="28"/>
    </row>
    <row r="125" s="69" customFormat="1" spans="1:12">
      <c r="A125" s="1"/>
      <c r="B125" s="1"/>
      <c r="C125" s="83" t="s">
        <v>182</v>
      </c>
      <c r="D125" s="83" t="s">
        <v>15</v>
      </c>
      <c r="E125" s="83" t="s">
        <v>16</v>
      </c>
      <c r="F125" s="84" t="s">
        <v>16</v>
      </c>
      <c r="G125" s="83">
        <v>4.4</v>
      </c>
      <c r="H125" s="83" t="s">
        <v>16</v>
      </c>
      <c r="I125" s="83" t="s">
        <v>16</v>
      </c>
      <c r="J125" s="83" t="s">
        <v>16</v>
      </c>
      <c r="K125" s="83"/>
      <c r="L125" s="28"/>
    </row>
    <row r="126" s="69" customFormat="1" spans="1:12">
      <c r="A126" s="1"/>
      <c r="B126" s="1"/>
      <c r="C126" s="83" t="s">
        <v>183</v>
      </c>
      <c r="D126" s="83" t="s">
        <v>15</v>
      </c>
      <c r="E126" s="84">
        <v>39.8</v>
      </c>
      <c r="F126" s="84">
        <v>39.8</v>
      </c>
      <c r="G126" s="83" t="s">
        <v>16</v>
      </c>
      <c r="H126" s="83" t="s">
        <v>16</v>
      </c>
      <c r="I126" s="83" t="s">
        <v>16</v>
      </c>
      <c r="J126" s="83" t="s">
        <v>16</v>
      </c>
      <c r="K126" s="83"/>
      <c r="L126" s="28"/>
    </row>
    <row r="127" s="69" customFormat="1" spans="1:12">
      <c r="A127" s="1">
        <v>63</v>
      </c>
      <c r="B127" s="1" t="s">
        <v>184</v>
      </c>
      <c r="C127" s="83" t="s">
        <v>185</v>
      </c>
      <c r="D127" s="83" t="s">
        <v>15</v>
      </c>
      <c r="E127" s="84">
        <v>38.2</v>
      </c>
      <c r="F127" s="84">
        <v>38.2</v>
      </c>
      <c r="G127" s="83" t="s">
        <v>16</v>
      </c>
      <c r="H127" s="83" t="s">
        <v>16</v>
      </c>
      <c r="I127" s="83" t="s">
        <v>16</v>
      </c>
      <c r="J127" s="83" t="s">
        <v>16</v>
      </c>
      <c r="K127" s="83"/>
      <c r="L127" s="28" t="s">
        <v>29</v>
      </c>
    </row>
    <row r="128" s="69" customFormat="1" spans="1:12">
      <c r="A128" s="1">
        <v>64</v>
      </c>
      <c r="B128" s="1" t="s">
        <v>186</v>
      </c>
      <c r="C128" s="90" t="s">
        <v>187</v>
      </c>
      <c r="D128" s="83" t="s">
        <v>15</v>
      </c>
      <c r="E128" s="84">
        <v>105.01</v>
      </c>
      <c r="F128" s="84">
        <v>105.01</v>
      </c>
      <c r="G128" s="83" t="s">
        <v>16</v>
      </c>
      <c r="H128" s="83" t="s">
        <v>16</v>
      </c>
      <c r="I128" s="83" t="s">
        <v>16</v>
      </c>
      <c r="J128" s="83" t="s">
        <v>16</v>
      </c>
      <c r="K128" s="83"/>
      <c r="L128" s="28" t="s">
        <v>29</v>
      </c>
    </row>
    <row r="129" s="69" customFormat="1" spans="1:12">
      <c r="A129" s="1"/>
      <c r="B129" s="1"/>
      <c r="C129" s="90" t="s">
        <v>188</v>
      </c>
      <c r="D129" s="83" t="s">
        <v>15</v>
      </c>
      <c r="E129" s="84">
        <v>31.49</v>
      </c>
      <c r="F129" s="84">
        <v>31.49</v>
      </c>
      <c r="G129" s="83" t="s">
        <v>16</v>
      </c>
      <c r="H129" s="83" t="s">
        <v>16</v>
      </c>
      <c r="I129" s="83" t="s">
        <v>16</v>
      </c>
      <c r="J129" s="83" t="s">
        <v>16</v>
      </c>
      <c r="K129" s="83"/>
      <c r="L129" s="28"/>
    </row>
    <row r="130" s="69" customFormat="1" spans="1:12">
      <c r="A130" s="1"/>
      <c r="B130" s="1"/>
      <c r="C130" s="90" t="s">
        <v>189</v>
      </c>
      <c r="D130" s="83" t="s">
        <v>15</v>
      </c>
      <c r="E130" s="84">
        <v>34.84</v>
      </c>
      <c r="F130" s="84">
        <v>34.84</v>
      </c>
      <c r="G130" s="83" t="s">
        <v>16</v>
      </c>
      <c r="H130" s="83" t="s">
        <v>16</v>
      </c>
      <c r="I130" s="83" t="s">
        <v>16</v>
      </c>
      <c r="J130" s="83" t="s">
        <v>16</v>
      </c>
      <c r="K130" s="83"/>
      <c r="L130" s="28"/>
    </row>
    <row r="131" s="69" customFormat="1" spans="1:12">
      <c r="A131" s="41">
        <v>65</v>
      </c>
      <c r="B131" s="41" t="s">
        <v>59</v>
      </c>
      <c r="C131" s="83" t="s">
        <v>190</v>
      </c>
      <c r="D131" s="83" t="s">
        <v>15</v>
      </c>
      <c r="E131" s="83" t="s">
        <v>16</v>
      </c>
      <c r="F131" s="84" t="s">
        <v>16</v>
      </c>
      <c r="G131" s="83">
        <v>53.79</v>
      </c>
      <c r="H131" s="83" t="s">
        <v>16</v>
      </c>
      <c r="I131" s="83" t="s">
        <v>16</v>
      </c>
      <c r="J131" s="83" t="s">
        <v>16</v>
      </c>
      <c r="K131" s="83"/>
      <c r="L131" s="28" t="s">
        <v>20</v>
      </c>
    </row>
    <row r="132" s="69" customFormat="1" spans="1:12">
      <c r="A132" s="1">
        <v>66</v>
      </c>
      <c r="B132" s="1" t="s">
        <v>191</v>
      </c>
      <c r="C132" s="83" t="s">
        <v>192</v>
      </c>
      <c r="D132" s="83" t="s">
        <v>15</v>
      </c>
      <c r="E132" s="84">
        <v>80.48</v>
      </c>
      <c r="F132" s="84">
        <v>80.48</v>
      </c>
      <c r="G132" s="83">
        <v>19.44</v>
      </c>
      <c r="H132" s="83" t="s">
        <v>16</v>
      </c>
      <c r="I132" s="83" t="s">
        <v>16</v>
      </c>
      <c r="J132" s="83" t="s">
        <v>16</v>
      </c>
      <c r="K132" s="83"/>
      <c r="L132" s="28" t="s">
        <v>18</v>
      </c>
    </row>
    <row r="133" s="69" customFormat="1" spans="1:12">
      <c r="A133" s="1">
        <v>67</v>
      </c>
      <c r="B133" s="1" t="s">
        <v>193</v>
      </c>
      <c r="C133" s="83" t="s">
        <v>194</v>
      </c>
      <c r="D133" s="83" t="s">
        <v>15</v>
      </c>
      <c r="E133" s="83">
        <v>13.08</v>
      </c>
      <c r="F133" s="84">
        <v>13.08</v>
      </c>
      <c r="G133" s="83" t="s">
        <v>16</v>
      </c>
      <c r="H133" s="83" t="s">
        <v>16</v>
      </c>
      <c r="I133" s="83" t="s">
        <v>16</v>
      </c>
      <c r="J133" s="83" t="s">
        <v>16</v>
      </c>
      <c r="K133" s="83"/>
      <c r="L133" s="28" t="s">
        <v>18</v>
      </c>
    </row>
    <row r="134" s="69" customFormat="1" spans="1:12">
      <c r="A134" s="1">
        <v>68</v>
      </c>
      <c r="B134" s="1" t="s">
        <v>195</v>
      </c>
      <c r="C134" s="83" t="s">
        <v>196</v>
      </c>
      <c r="D134" s="83" t="s">
        <v>15</v>
      </c>
      <c r="E134" s="84">
        <v>41.09</v>
      </c>
      <c r="F134" s="84">
        <v>53.32</v>
      </c>
      <c r="G134" s="83">
        <v>4.24</v>
      </c>
      <c r="H134" s="83" t="s">
        <v>16</v>
      </c>
      <c r="I134" s="83" t="s">
        <v>16</v>
      </c>
      <c r="J134" s="83" t="s">
        <v>16</v>
      </c>
      <c r="K134" s="83"/>
      <c r="L134" s="1" t="s">
        <v>29</v>
      </c>
    </row>
    <row r="135" s="69" customFormat="1" spans="1:12">
      <c r="A135" s="1">
        <v>72</v>
      </c>
      <c r="B135" s="1"/>
      <c r="C135" s="83" t="s">
        <v>197</v>
      </c>
      <c r="D135" s="83" t="s">
        <v>15</v>
      </c>
      <c r="E135" s="84">
        <v>49</v>
      </c>
      <c r="F135" s="84">
        <v>49</v>
      </c>
      <c r="G135" s="83" t="s">
        <v>16</v>
      </c>
      <c r="H135" s="83"/>
      <c r="I135" s="83"/>
      <c r="J135" s="83"/>
      <c r="K135" s="83"/>
      <c r="L135" s="1"/>
    </row>
    <row r="136" s="69" customFormat="1" spans="1:12">
      <c r="A136" s="1">
        <v>69</v>
      </c>
      <c r="B136" s="1" t="s">
        <v>198</v>
      </c>
      <c r="C136" s="90" t="s">
        <v>199</v>
      </c>
      <c r="D136" s="83" t="s">
        <v>15</v>
      </c>
      <c r="E136" s="84">
        <v>42.12</v>
      </c>
      <c r="F136" s="84">
        <v>42.12</v>
      </c>
      <c r="G136" s="83">
        <v>12.59</v>
      </c>
      <c r="H136" s="83" t="s">
        <v>16</v>
      </c>
      <c r="I136" s="83" t="s">
        <v>16</v>
      </c>
      <c r="J136" s="83" t="s">
        <v>16</v>
      </c>
      <c r="K136" s="83"/>
      <c r="L136" s="28" t="s">
        <v>29</v>
      </c>
    </row>
    <row r="137" s="69" customFormat="1" spans="1:12">
      <c r="A137" s="1">
        <v>70</v>
      </c>
      <c r="B137" s="1" t="s">
        <v>200</v>
      </c>
      <c r="C137" s="90" t="s">
        <v>201</v>
      </c>
      <c r="D137" s="83" t="s">
        <v>15</v>
      </c>
      <c r="E137" s="83" t="s">
        <v>16</v>
      </c>
      <c r="F137" s="84" t="s">
        <v>16</v>
      </c>
      <c r="G137" s="83">
        <v>64.46</v>
      </c>
      <c r="H137" s="83" t="s">
        <v>16</v>
      </c>
      <c r="I137" s="83" t="s">
        <v>16</v>
      </c>
      <c r="J137" s="83" t="s">
        <v>16</v>
      </c>
      <c r="K137" s="83"/>
      <c r="L137" s="100" t="s">
        <v>29</v>
      </c>
    </row>
    <row r="138" s="69" customFormat="1" spans="1:12">
      <c r="A138" s="1">
        <v>71</v>
      </c>
      <c r="B138" s="1" t="s">
        <v>202</v>
      </c>
      <c r="C138" s="90" t="s">
        <v>203</v>
      </c>
      <c r="D138" s="83" t="s">
        <v>15</v>
      </c>
      <c r="E138" s="84">
        <v>67.31</v>
      </c>
      <c r="F138" s="84">
        <v>67.31</v>
      </c>
      <c r="G138" s="83">
        <v>3.79</v>
      </c>
      <c r="H138" s="83" t="s">
        <v>16</v>
      </c>
      <c r="I138" s="83" t="s">
        <v>16</v>
      </c>
      <c r="J138" s="83" t="s">
        <v>16</v>
      </c>
      <c r="K138" s="83"/>
      <c r="L138" s="28" t="s">
        <v>18</v>
      </c>
    </row>
    <row r="139" s="69" customFormat="1" spans="1:12">
      <c r="A139" s="1">
        <v>72</v>
      </c>
      <c r="B139" s="1" t="s">
        <v>204</v>
      </c>
      <c r="C139" s="90"/>
      <c r="D139" s="83" t="s">
        <v>16</v>
      </c>
      <c r="E139" s="84"/>
      <c r="F139" s="84"/>
      <c r="G139" s="83"/>
      <c r="H139" s="83" t="s">
        <v>16</v>
      </c>
      <c r="I139" s="83" t="s">
        <v>16</v>
      </c>
      <c r="J139" s="83" t="s">
        <v>16</v>
      </c>
      <c r="K139" s="83"/>
      <c r="L139" s="28" t="s">
        <v>18</v>
      </c>
    </row>
    <row r="140" s="69" customFormat="1" spans="1:12">
      <c r="A140" s="1">
        <v>73</v>
      </c>
      <c r="B140" s="1" t="s">
        <v>205</v>
      </c>
      <c r="C140" s="90" t="s">
        <v>206</v>
      </c>
      <c r="D140" s="83" t="s">
        <v>15</v>
      </c>
      <c r="E140" s="84">
        <v>71.07</v>
      </c>
      <c r="F140" s="84">
        <v>212.03</v>
      </c>
      <c r="G140" s="83">
        <v>6.98</v>
      </c>
      <c r="H140" s="83" t="s">
        <v>207</v>
      </c>
      <c r="I140" s="83">
        <v>91.32</v>
      </c>
      <c r="J140" s="94">
        <v>220.32</v>
      </c>
      <c r="K140" s="83"/>
      <c r="L140" s="28" t="s">
        <v>20</v>
      </c>
    </row>
    <row r="141" s="69" customFormat="1" spans="1:12">
      <c r="A141" s="85">
        <v>74</v>
      </c>
      <c r="B141" s="1" t="s">
        <v>208</v>
      </c>
      <c r="C141" s="90" t="s">
        <v>209</v>
      </c>
      <c r="D141" s="83" t="s">
        <v>15</v>
      </c>
      <c r="E141" s="84">
        <v>91.56</v>
      </c>
      <c r="F141" s="84">
        <v>91.56</v>
      </c>
      <c r="G141" s="83" t="s">
        <v>16</v>
      </c>
      <c r="H141" s="83" t="s">
        <v>16</v>
      </c>
      <c r="I141" s="83" t="s">
        <v>16</v>
      </c>
      <c r="J141" s="83" t="s">
        <v>16</v>
      </c>
      <c r="K141" s="83"/>
      <c r="L141" s="28" t="s">
        <v>20</v>
      </c>
    </row>
    <row r="142" s="69" customFormat="1" spans="1:12">
      <c r="A142" s="86"/>
      <c r="B142" s="1"/>
      <c r="C142" s="90" t="s">
        <v>210</v>
      </c>
      <c r="D142" s="83" t="s">
        <v>15</v>
      </c>
      <c r="E142" s="84">
        <v>79.81</v>
      </c>
      <c r="F142" s="84">
        <v>79.81</v>
      </c>
      <c r="G142" s="83" t="s">
        <v>16</v>
      </c>
      <c r="H142" s="83" t="s">
        <v>16</v>
      </c>
      <c r="I142" s="83" t="s">
        <v>16</v>
      </c>
      <c r="J142" s="83" t="s">
        <v>16</v>
      </c>
      <c r="K142" s="83"/>
      <c r="L142" s="28"/>
    </row>
    <row r="143" s="69" customFormat="1" spans="1:12">
      <c r="A143" s="86"/>
      <c r="B143" s="1"/>
      <c r="C143" s="90" t="s">
        <v>211</v>
      </c>
      <c r="D143" s="83" t="s">
        <v>15</v>
      </c>
      <c r="E143" s="83" t="s">
        <v>16</v>
      </c>
      <c r="F143" s="84" t="s">
        <v>16</v>
      </c>
      <c r="G143" s="83">
        <v>2.36</v>
      </c>
      <c r="H143" s="83" t="s">
        <v>16</v>
      </c>
      <c r="I143" s="83" t="s">
        <v>16</v>
      </c>
      <c r="J143" s="83" t="s">
        <v>16</v>
      </c>
      <c r="K143" s="83"/>
      <c r="L143" s="28"/>
    </row>
    <row r="144" s="69" customFormat="1" spans="1:12">
      <c r="A144" s="86"/>
      <c r="B144" s="1"/>
      <c r="C144" s="90" t="s">
        <v>212</v>
      </c>
      <c r="D144" s="83" t="s">
        <v>15</v>
      </c>
      <c r="E144" s="84">
        <v>9.49</v>
      </c>
      <c r="F144" s="84">
        <v>9.49</v>
      </c>
      <c r="G144" s="83">
        <v>8.76</v>
      </c>
      <c r="H144" s="83" t="s">
        <v>16</v>
      </c>
      <c r="I144" s="83" t="s">
        <v>16</v>
      </c>
      <c r="J144" s="83" t="s">
        <v>16</v>
      </c>
      <c r="K144" s="83"/>
      <c r="L144" s="28"/>
    </row>
    <row r="145" s="69" customFormat="1" spans="1:12">
      <c r="A145" s="86"/>
      <c r="B145" s="1"/>
      <c r="C145" s="90" t="s">
        <v>213</v>
      </c>
      <c r="D145" s="83" t="s">
        <v>214</v>
      </c>
      <c r="E145" s="84">
        <v>51.27</v>
      </c>
      <c r="F145" s="84" t="s">
        <v>16</v>
      </c>
      <c r="G145" s="83" t="s">
        <v>16</v>
      </c>
      <c r="H145" s="83" t="s">
        <v>16</v>
      </c>
      <c r="I145" s="83" t="s">
        <v>16</v>
      </c>
      <c r="J145" s="83" t="s">
        <v>16</v>
      </c>
      <c r="K145" s="83"/>
      <c r="L145" s="28"/>
    </row>
    <row r="146" s="69" customFormat="1" spans="1:12">
      <c r="A146" s="86"/>
      <c r="B146" s="1"/>
      <c r="C146" s="90" t="s">
        <v>215</v>
      </c>
      <c r="D146" s="83" t="s">
        <v>15</v>
      </c>
      <c r="E146" s="83" t="s">
        <v>16</v>
      </c>
      <c r="F146" s="84" t="s">
        <v>16</v>
      </c>
      <c r="G146" s="83">
        <v>302.06</v>
      </c>
      <c r="H146" s="83" t="s">
        <v>16</v>
      </c>
      <c r="I146" s="83" t="s">
        <v>16</v>
      </c>
      <c r="J146" s="83" t="s">
        <v>16</v>
      </c>
      <c r="K146" s="83"/>
      <c r="L146" s="28"/>
    </row>
    <row r="147" s="69" customFormat="1" spans="1:12">
      <c r="A147" s="86"/>
      <c r="B147" s="1"/>
      <c r="C147" s="90" t="s">
        <v>216</v>
      </c>
      <c r="D147" s="83" t="s">
        <v>15</v>
      </c>
      <c r="E147" s="83" t="s">
        <v>16</v>
      </c>
      <c r="F147" s="84" t="s">
        <v>16</v>
      </c>
      <c r="G147" s="83">
        <v>150.87</v>
      </c>
      <c r="H147" s="83" t="s">
        <v>16</v>
      </c>
      <c r="I147" s="83" t="s">
        <v>16</v>
      </c>
      <c r="J147" s="83" t="s">
        <v>16</v>
      </c>
      <c r="K147" s="83"/>
      <c r="L147" s="28"/>
    </row>
    <row r="148" s="69" customFormat="1" spans="1:12">
      <c r="A148" s="86"/>
      <c r="B148" s="1"/>
      <c r="C148" s="90" t="s">
        <v>217</v>
      </c>
      <c r="D148" s="83" t="s">
        <v>15</v>
      </c>
      <c r="E148" s="84">
        <v>72.82</v>
      </c>
      <c r="F148" s="84">
        <v>72.82</v>
      </c>
      <c r="G148" s="83" t="s">
        <v>16</v>
      </c>
      <c r="H148" s="83" t="s">
        <v>16</v>
      </c>
      <c r="I148" s="83" t="s">
        <v>16</v>
      </c>
      <c r="J148" s="83" t="s">
        <v>16</v>
      </c>
      <c r="K148" s="83"/>
      <c r="L148" s="28"/>
    </row>
    <row r="149" s="69" customFormat="1" spans="1:12">
      <c r="A149" s="86"/>
      <c r="B149" s="1"/>
      <c r="C149" s="90" t="s">
        <v>218</v>
      </c>
      <c r="D149" s="83" t="s">
        <v>15</v>
      </c>
      <c r="E149" s="83" t="s">
        <v>16</v>
      </c>
      <c r="F149" s="84" t="s">
        <v>16</v>
      </c>
      <c r="G149" s="83">
        <v>9.31</v>
      </c>
      <c r="H149" s="83" t="s">
        <v>16</v>
      </c>
      <c r="I149" s="83" t="s">
        <v>16</v>
      </c>
      <c r="J149" s="83" t="s">
        <v>16</v>
      </c>
      <c r="K149" s="83"/>
      <c r="L149" s="28"/>
    </row>
    <row r="150" s="69" customFormat="1" spans="1:12">
      <c r="A150" s="86"/>
      <c r="B150" s="1"/>
      <c r="C150" s="90" t="s">
        <v>219</v>
      </c>
      <c r="D150" s="83" t="s">
        <v>15</v>
      </c>
      <c r="E150" s="83" t="s">
        <v>16</v>
      </c>
      <c r="F150" s="84" t="s">
        <v>16</v>
      </c>
      <c r="G150" s="83">
        <v>140.98</v>
      </c>
      <c r="H150" s="83" t="s">
        <v>16</v>
      </c>
      <c r="I150" s="83" t="s">
        <v>16</v>
      </c>
      <c r="J150" s="83" t="s">
        <v>16</v>
      </c>
      <c r="K150" s="83"/>
      <c r="L150" s="28"/>
    </row>
    <row r="151" s="69" customFormat="1" spans="1:12">
      <c r="A151" s="86"/>
      <c r="B151" s="1"/>
      <c r="C151" s="90" t="s">
        <v>220</v>
      </c>
      <c r="D151" s="83" t="s">
        <v>15</v>
      </c>
      <c r="E151" s="84">
        <v>101.02</v>
      </c>
      <c r="F151" s="84">
        <v>101.02</v>
      </c>
      <c r="G151" s="83">
        <v>8.42</v>
      </c>
      <c r="H151" s="83" t="s">
        <v>16</v>
      </c>
      <c r="I151" s="83" t="s">
        <v>16</v>
      </c>
      <c r="J151" s="83" t="s">
        <v>16</v>
      </c>
      <c r="K151" s="83"/>
      <c r="L151" s="28"/>
    </row>
    <row r="152" s="69" customFormat="1" spans="1:12">
      <c r="A152" s="86"/>
      <c r="B152" s="1"/>
      <c r="C152" s="90" t="s">
        <v>221</v>
      </c>
      <c r="D152" s="83" t="s">
        <v>15</v>
      </c>
      <c r="E152" s="84">
        <v>17.46</v>
      </c>
      <c r="F152" s="84">
        <v>17.46</v>
      </c>
      <c r="G152" s="83">
        <v>4.14</v>
      </c>
      <c r="H152" s="83" t="s">
        <v>16</v>
      </c>
      <c r="I152" s="83" t="s">
        <v>16</v>
      </c>
      <c r="J152" s="83" t="s">
        <v>16</v>
      </c>
      <c r="K152" s="83"/>
      <c r="L152" s="28"/>
    </row>
    <row r="153" s="69" customFormat="1" spans="1:12">
      <c r="A153" s="87"/>
      <c r="B153" s="1"/>
      <c r="C153" s="90" t="s">
        <v>222</v>
      </c>
      <c r="D153" s="83" t="s">
        <v>15</v>
      </c>
      <c r="E153" s="84">
        <v>15.92</v>
      </c>
      <c r="F153" s="84">
        <v>15.92</v>
      </c>
      <c r="G153" s="83" t="s">
        <v>16</v>
      </c>
      <c r="H153" s="83" t="s">
        <v>16</v>
      </c>
      <c r="I153" s="83" t="s">
        <v>16</v>
      </c>
      <c r="J153" s="83" t="s">
        <v>16</v>
      </c>
      <c r="K153" s="83"/>
      <c r="L153" s="28"/>
    </row>
    <row r="154" s="69" customFormat="1" spans="1:12">
      <c r="A154" s="1">
        <v>75</v>
      </c>
      <c r="B154" s="1" t="s">
        <v>223</v>
      </c>
      <c r="C154" s="90" t="s">
        <v>224</v>
      </c>
      <c r="D154" s="83" t="s">
        <v>15</v>
      </c>
      <c r="E154" s="84">
        <v>90.01</v>
      </c>
      <c r="F154" s="84">
        <v>90.01</v>
      </c>
      <c r="G154" s="83">
        <v>15.4</v>
      </c>
      <c r="H154" s="83" t="s">
        <v>16</v>
      </c>
      <c r="I154" s="83" t="s">
        <v>16</v>
      </c>
      <c r="J154" s="83" t="s">
        <v>16</v>
      </c>
      <c r="K154" s="83"/>
      <c r="L154" s="28" t="s">
        <v>29</v>
      </c>
    </row>
    <row r="155" s="69" customFormat="1" spans="1:12">
      <c r="A155" s="1"/>
      <c r="B155" s="1"/>
      <c r="C155" s="90" t="s">
        <v>225</v>
      </c>
      <c r="D155" s="83" t="s">
        <v>15</v>
      </c>
      <c r="E155" s="84">
        <v>47.12</v>
      </c>
      <c r="F155" s="84">
        <v>45.01</v>
      </c>
      <c r="G155" s="83" t="s">
        <v>16</v>
      </c>
      <c r="H155" s="83"/>
      <c r="I155" s="83"/>
      <c r="J155" s="83"/>
      <c r="K155" s="83"/>
      <c r="L155" s="28"/>
    </row>
    <row r="156" s="69" customFormat="1" spans="1:12">
      <c r="A156" s="41">
        <v>76</v>
      </c>
      <c r="B156" s="41" t="s">
        <v>226</v>
      </c>
      <c r="C156" s="90" t="s">
        <v>227</v>
      </c>
      <c r="D156" s="83" t="s">
        <v>15</v>
      </c>
      <c r="E156" s="84">
        <v>7.58</v>
      </c>
      <c r="F156" s="84">
        <v>7.58</v>
      </c>
      <c r="G156" s="83" t="s">
        <v>16</v>
      </c>
      <c r="H156" s="83" t="s">
        <v>16</v>
      </c>
      <c r="I156" s="83" t="s">
        <v>16</v>
      </c>
      <c r="J156" s="94" t="s">
        <v>16</v>
      </c>
      <c r="K156" s="83"/>
      <c r="L156" s="28" t="s">
        <v>29</v>
      </c>
    </row>
    <row r="157" s="69" customFormat="1" spans="1:12">
      <c r="A157" s="41"/>
      <c r="B157" s="41"/>
      <c r="C157" s="90" t="s">
        <v>228</v>
      </c>
      <c r="D157" s="83" t="s">
        <v>15</v>
      </c>
      <c r="E157" s="84">
        <v>79.48</v>
      </c>
      <c r="F157" s="84">
        <v>230.11</v>
      </c>
      <c r="G157" s="83" t="s">
        <v>16</v>
      </c>
      <c r="H157" s="83" t="s">
        <v>229</v>
      </c>
      <c r="I157" s="83">
        <v>87.82</v>
      </c>
      <c r="J157" s="94">
        <v>231.71</v>
      </c>
      <c r="K157" s="83"/>
      <c r="L157" s="28"/>
    </row>
    <row r="158" s="69" customFormat="1" spans="1:12">
      <c r="A158" s="41">
        <v>77</v>
      </c>
      <c r="B158" s="41" t="s">
        <v>230</v>
      </c>
      <c r="C158" s="90" t="s">
        <v>231</v>
      </c>
      <c r="D158" s="83" t="s">
        <v>15</v>
      </c>
      <c r="E158" s="84">
        <v>50.51</v>
      </c>
      <c r="F158" s="84">
        <v>50.51</v>
      </c>
      <c r="G158" s="83" t="s">
        <v>16</v>
      </c>
      <c r="H158" s="83" t="s">
        <v>16</v>
      </c>
      <c r="I158" s="83" t="s">
        <v>16</v>
      </c>
      <c r="J158" s="83" t="s">
        <v>16</v>
      </c>
      <c r="K158" s="83"/>
      <c r="L158" s="28" t="s">
        <v>18</v>
      </c>
    </row>
    <row r="159" s="69" customFormat="1" spans="1:12">
      <c r="A159" s="1">
        <v>78</v>
      </c>
      <c r="B159" s="1" t="s">
        <v>232</v>
      </c>
      <c r="C159" s="90" t="s">
        <v>233</v>
      </c>
      <c r="D159" s="84" t="s">
        <v>15</v>
      </c>
      <c r="E159" s="83">
        <v>75.31</v>
      </c>
      <c r="F159" s="84">
        <v>75.31</v>
      </c>
      <c r="G159" s="83" t="s">
        <v>16</v>
      </c>
      <c r="H159" s="84" t="s">
        <v>16</v>
      </c>
      <c r="I159" s="84" t="s">
        <v>16</v>
      </c>
      <c r="J159" s="84" t="s">
        <v>16</v>
      </c>
      <c r="K159" s="83"/>
      <c r="L159" s="28" t="s">
        <v>18</v>
      </c>
    </row>
    <row r="160" s="69" customFormat="1" spans="1:12">
      <c r="A160" s="1">
        <v>79</v>
      </c>
      <c r="B160" s="1" t="s">
        <v>234</v>
      </c>
      <c r="C160" s="90"/>
      <c r="D160" s="84"/>
      <c r="E160" s="83"/>
      <c r="F160" s="84"/>
      <c r="G160" s="83" t="s">
        <v>16</v>
      </c>
      <c r="H160" s="84" t="s">
        <v>16</v>
      </c>
      <c r="I160" s="84" t="s">
        <v>16</v>
      </c>
      <c r="J160" s="84" t="s">
        <v>16</v>
      </c>
      <c r="K160" s="83"/>
      <c r="L160" s="28" t="s">
        <v>18</v>
      </c>
    </row>
    <row r="161" s="69" customFormat="1" spans="1:12">
      <c r="A161" s="1">
        <v>80</v>
      </c>
      <c r="B161" s="1" t="s">
        <v>235</v>
      </c>
      <c r="C161" s="90"/>
      <c r="D161" s="84"/>
      <c r="E161" s="83"/>
      <c r="F161" s="84"/>
      <c r="G161" s="90" t="s">
        <v>16</v>
      </c>
      <c r="H161" s="84" t="s">
        <v>16</v>
      </c>
      <c r="I161" s="84" t="s">
        <v>16</v>
      </c>
      <c r="J161" s="84" t="s">
        <v>16</v>
      </c>
      <c r="K161" s="83"/>
      <c r="L161" s="28" t="s">
        <v>18</v>
      </c>
    </row>
    <row r="162" s="69" customFormat="1" spans="1:12">
      <c r="A162" s="1">
        <v>81</v>
      </c>
      <c r="B162" s="41" t="s">
        <v>135</v>
      </c>
      <c r="C162" s="90" t="s">
        <v>236</v>
      </c>
      <c r="D162" s="84" t="s">
        <v>142</v>
      </c>
      <c r="E162" s="95">
        <v>1353</v>
      </c>
      <c r="F162" s="95">
        <v>5146.75</v>
      </c>
      <c r="G162" s="95">
        <v>345.05</v>
      </c>
      <c r="H162" s="84" t="s">
        <v>16</v>
      </c>
      <c r="I162" s="84" t="s">
        <v>16</v>
      </c>
      <c r="J162" s="84" t="s">
        <v>16</v>
      </c>
      <c r="K162" s="83"/>
      <c r="L162" s="28" t="s">
        <v>29</v>
      </c>
    </row>
    <row r="163" s="69" customFormat="1" spans="1:12">
      <c r="A163" s="1">
        <v>82</v>
      </c>
      <c r="B163" s="41" t="s">
        <v>140</v>
      </c>
      <c r="C163" s="90"/>
      <c r="D163" s="84" t="s">
        <v>142</v>
      </c>
      <c r="E163" s="96"/>
      <c r="F163" s="96"/>
      <c r="G163" s="96"/>
      <c r="H163" s="84" t="s">
        <v>16</v>
      </c>
      <c r="I163" s="84" t="s">
        <v>16</v>
      </c>
      <c r="J163" s="84" t="s">
        <v>16</v>
      </c>
      <c r="K163" s="83"/>
      <c r="L163" s="28" t="s">
        <v>18</v>
      </c>
    </row>
    <row r="164" s="70" customFormat="1" ht="13.5" spans="1:12">
      <c r="A164" s="1">
        <v>83</v>
      </c>
      <c r="B164" s="1" t="s">
        <v>237</v>
      </c>
      <c r="C164" s="90"/>
      <c r="D164" s="84" t="s">
        <v>142</v>
      </c>
      <c r="E164" s="96"/>
      <c r="F164" s="96"/>
      <c r="G164" s="96"/>
      <c r="H164" s="84" t="s">
        <v>16</v>
      </c>
      <c r="I164" s="84" t="s">
        <v>16</v>
      </c>
      <c r="J164" s="84" t="s">
        <v>16</v>
      </c>
      <c r="K164" s="83"/>
      <c r="L164" s="28" t="s">
        <v>29</v>
      </c>
    </row>
    <row r="165" s="70" customFormat="1" ht="13.5" spans="1:12">
      <c r="A165" s="1">
        <v>84</v>
      </c>
      <c r="B165" s="41" t="s">
        <v>226</v>
      </c>
      <c r="C165" s="90"/>
      <c r="D165" s="84" t="s">
        <v>142</v>
      </c>
      <c r="E165" s="96"/>
      <c r="F165" s="96"/>
      <c r="G165" s="96"/>
      <c r="H165" s="84" t="s">
        <v>16</v>
      </c>
      <c r="I165" s="84" t="s">
        <v>16</v>
      </c>
      <c r="J165" s="84" t="s">
        <v>16</v>
      </c>
      <c r="K165" s="83"/>
      <c r="L165" s="28" t="s">
        <v>29</v>
      </c>
    </row>
    <row r="166" s="70" customFormat="1" ht="13.5" spans="1:12">
      <c r="A166" s="1">
        <v>85</v>
      </c>
      <c r="B166" s="41" t="s">
        <v>238</v>
      </c>
      <c r="C166" s="90"/>
      <c r="D166" s="84" t="s">
        <v>142</v>
      </c>
      <c r="E166" s="96"/>
      <c r="F166" s="96"/>
      <c r="G166" s="96"/>
      <c r="H166" s="84" t="s">
        <v>16</v>
      </c>
      <c r="I166" s="84" t="s">
        <v>16</v>
      </c>
      <c r="J166" s="84" t="s">
        <v>16</v>
      </c>
      <c r="K166" s="83"/>
      <c r="L166" s="28" t="s">
        <v>18</v>
      </c>
    </row>
    <row r="167" s="70" customFormat="1" ht="13.5" spans="1:12">
      <c r="A167" s="1">
        <v>86</v>
      </c>
      <c r="B167" s="41" t="s">
        <v>230</v>
      </c>
      <c r="C167" s="90"/>
      <c r="D167" s="84" t="s">
        <v>142</v>
      </c>
      <c r="E167" s="97"/>
      <c r="F167" s="97"/>
      <c r="G167" s="97"/>
      <c r="H167" s="84" t="s">
        <v>16</v>
      </c>
      <c r="I167" s="84" t="s">
        <v>16</v>
      </c>
      <c r="J167" s="84" t="s">
        <v>16</v>
      </c>
      <c r="K167" s="83"/>
      <c r="L167" s="28" t="s">
        <v>18</v>
      </c>
    </row>
    <row r="168" s="69" customFormat="1" spans="1:12">
      <c r="A168" s="1">
        <v>87</v>
      </c>
      <c r="B168" s="1" t="s">
        <v>239</v>
      </c>
      <c r="C168" s="90" t="s">
        <v>240</v>
      </c>
      <c r="D168" s="83" t="s">
        <v>142</v>
      </c>
      <c r="E168" s="84">
        <v>514.18</v>
      </c>
      <c r="F168" s="84">
        <v>1028.36</v>
      </c>
      <c r="G168" s="83">
        <v>36.31</v>
      </c>
      <c r="H168" s="83" t="s">
        <v>241</v>
      </c>
      <c r="I168" s="83">
        <v>4006.8</v>
      </c>
      <c r="J168" s="83">
        <v>3368.87</v>
      </c>
      <c r="K168" s="83"/>
      <c r="L168" s="28" t="s">
        <v>20</v>
      </c>
    </row>
    <row r="169" s="70" customFormat="1" ht="13.5" spans="1:12">
      <c r="A169" s="1"/>
      <c r="B169" s="1"/>
      <c r="C169" s="90" t="s">
        <v>242</v>
      </c>
      <c r="D169" s="83" t="s">
        <v>142</v>
      </c>
      <c r="E169" s="84">
        <v>154.74</v>
      </c>
      <c r="F169" s="84">
        <v>154.74</v>
      </c>
      <c r="G169" s="83" t="s">
        <v>16</v>
      </c>
      <c r="H169" s="83"/>
      <c r="I169" s="83"/>
      <c r="J169" s="83"/>
      <c r="K169" s="83"/>
      <c r="L169" s="28"/>
    </row>
    <row r="170" s="70" customFormat="1" ht="13.5" spans="1:12">
      <c r="A170" s="1"/>
      <c r="B170" s="1"/>
      <c r="C170" s="90" t="s">
        <v>243</v>
      </c>
      <c r="D170" s="83" t="s">
        <v>244</v>
      </c>
      <c r="E170" s="84">
        <v>314.08</v>
      </c>
      <c r="F170" s="84">
        <v>1012.48</v>
      </c>
      <c r="G170" s="83">
        <v>339.29</v>
      </c>
      <c r="H170" s="83"/>
      <c r="I170" s="83"/>
      <c r="J170" s="83"/>
      <c r="K170" s="83"/>
      <c r="L170" s="28"/>
    </row>
    <row r="171" s="70" customFormat="1" ht="13.5" spans="1:12">
      <c r="A171" s="1"/>
      <c r="B171" s="1"/>
      <c r="C171" s="90" t="s">
        <v>245</v>
      </c>
      <c r="D171" s="83" t="s">
        <v>142</v>
      </c>
      <c r="E171" s="84">
        <v>516.64</v>
      </c>
      <c r="F171" s="84">
        <v>1033.28</v>
      </c>
      <c r="G171" s="83">
        <v>41.78</v>
      </c>
      <c r="H171" s="83"/>
      <c r="I171" s="83"/>
      <c r="J171" s="83"/>
      <c r="K171" s="83"/>
      <c r="L171" s="28"/>
    </row>
    <row r="172" s="70" customFormat="1" ht="13.5" spans="1:12">
      <c r="A172" s="1">
        <v>88</v>
      </c>
      <c r="B172" s="1" t="s">
        <v>246</v>
      </c>
      <c r="C172" s="90" t="s">
        <v>247</v>
      </c>
      <c r="D172" s="83" t="s">
        <v>37</v>
      </c>
      <c r="E172" s="83" t="s">
        <v>16</v>
      </c>
      <c r="F172" s="84" t="s">
        <v>16</v>
      </c>
      <c r="G172" s="83">
        <v>77.98</v>
      </c>
      <c r="H172" s="83" t="s">
        <v>16</v>
      </c>
      <c r="I172" s="83" t="s">
        <v>16</v>
      </c>
      <c r="J172" s="83" t="s">
        <v>16</v>
      </c>
      <c r="K172" s="83"/>
      <c r="L172" s="28" t="s">
        <v>20</v>
      </c>
    </row>
    <row r="173" s="70" customFormat="1" ht="13.5" spans="1:12">
      <c r="A173" s="1"/>
      <c r="B173" s="1"/>
      <c r="C173" s="90" t="s">
        <v>248</v>
      </c>
      <c r="D173" s="83" t="s">
        <v>37</v>
      </c>
      <c r="E173" s="83" t="s">
        <v>16</v>
      </c>
      <c r="F173" s="84" t="s">
        <v>16</v>
      </c>
      <c r="G173" s="83">
        <v>92.16</v>
      </c>
      <c r="H173" s="83" t="s">
        <v>16</v>
      </c>
      <c r="I173" s="83" t="s">
        <v>16</v>
      </c>
      <c r="J173" s="83" t="s">
        <v>16</v>
      </c>
      <c r="K173" s="83"/>
      <c r="L173" s="28"/>
    </row>
    <row r="174" s="70" customFormat="1" ht="13.5" spans="1:12">
      <c r="A174" s="1"/>
      <c r="B174" s="1"/>
      <c r="C174" s="90" t="s">
        <v>249</v>
      </c>
      <c r="D174" s="83" t="s">
        <v>37</v>
      </c>
      <c r="E174" s="83" t="s">
        <v>16</v>
      </c>
      <c r="F174" s="84" t="s">
        <v>16</v>
      </c>
      <c r="G174" s="83">
        <v>74.32</v>
      </c>
      <c r="H174" s="83" t="s">
        <v>16</v>
      </c>
      <c r="I174" s="83" t="s">
        <v>16</v>
      </c>
      <c r="J174" s="83" t="s">
        <v>16</v>
      </c>
      <c r="K174" s="83"/>
      <c r="L174" s="28"/>
    </row>
    <row r="175" s="70" customFormat="1" ht="13.5" spans="1:12">
      <c r="A175" s="1"/>
      <c r="B175" s="1"/>
      <c r="C175" s="90" t="s">
        <v>250</v>
      </c>
      <c r="D175" s="83" t="s">
        <v>251</v>
      </c>
      <c r="E175" s="83" t="s">
        <v>16</v>
      </c>
      <c r="F175" s="84" t="s">
        <v>16</v>
      </c>
      <c r="G175" s="83">
        <v>390.98</v>
      </c>
      <c r="H175" s="83" t="s">
        <v>16</v>
      </c>
      <c r="I175" s="83" t="s">
        <v>16</v>
      </c>
      <c r="J175" s="83" t="s">
        <v>16</v>
      </c>
      <c r="K175" s="83"/>
      <c r="L175" s="28"/>
    </row>
    <row r="176" s="70" customFormat="1" ht="13.5" spans="1:12">
      <c r="A176" s="1"/>
      <c r="B176" s="1"/>
      <c r="C176" s="90" t="s">
        <v>252</v>
      </c>
      <c r="D176" s="83" t="s">
        <v>37</v>
      </c>
      <c r="E176" s="83" t="s">
        <v>16</v>
      </c>
      <c r="F176" s="84" t="s">
        <v>16</v>
      </c>
      <c r="G176" s="83">
        <v>11.16</v>
      </c>
      <c r="H176" s="83" t="s">
        <v>16</v>
      </c>
      <c r="I176" s="83" t="s">
        <v>16</v>
      </c>
      <c r="J176" s="83" t="s">
        <v>16</v>
      </c>
      <c r="K176" s="83"/>
      <c r="L176" s="28"/>
    </row>
    <row r="177" s="70" customFormat="1" ht="13.5" spans="1:12">
      <c r="A177" s="1"/>
      <c r="B177" s="1"/>
      <c r="C177" s="90" t="s">
        <v>253</v>
      </c>
      <c r="D177" s="83" t="s">
        <v>37</v>
      </c>
      <c r="E177" s="84">
        <v>9.98</v>
      </c>
      <c r="F177" s="84">
        <v>9.98</v>
      </c>
      <c r="G177" s="83" t="s">
        <v>16</v>
      </c>
      <c r="H177" s="83" t="s">
        <v>16</v>
      </c>
      <c r="I177" s="83" t="s">
        <v>16</v>
      </c>
      <c r="J177" s="83" t="s">
        <v>16</v>
      </c>
      <c r="K177" s="83"/>
      <c r="L177" s="28"/>
    </row>
    <row r="178" s="70" customFormat="1" ht="13.5" spans="1:12">
      <c r="A178" s="1"/>
      <c r="B178" s="1"/>
      <c r="C178" s="90" t="s">
        <v>254</v>
      </c>
      <c r="D178" s="83" t="s">
        <v>37</v>
      </c>
      <c r="E178" s="83" t="s">
        <v>16</v>
      </c>
      <c r="F178" s="84" t="s">
        <v>16</v>
      </c>
      <c r="G178" s="83">
        <v>3.99</v>
      </c>
      <c r="H178" s="83" t="s">
        <v>16</v>
      </c>
      <c r="I178" s="83" t="s">
        <v>16</v>
      </c>
      <c r="J178" s="83" t="s">
        <v>16</v>
      </c>
      <c r="K178" s="83"/>
      <c r="L178" s="28"/>
    </row>
    <row r="179" s="70" customFormat="1" ht="13.5" spans="1:12">
      <c r="A179" s="1"/>
      <c r="B179" s="1"/>
      <c r="C179" s="90" t="s">
        <v>255</v>
      </c>
      <c r="D179" s="83" t="s">
        <v>256</v>
      </c>
      <c r="E179" s="84">
        <v>370.42</v>
      </c>
      <c r="F179" s="84">
        <v>1114.87</v>
      </c>
      <c r="G179" s="83" t="s">
        <v>16</v>
      </c>
      <c r="H179" s="83" t="s">
        <v>16</v>
      </c>
      <c r="I179" s="83" t="s">
        <v>16</v>
      </c>
      <c r="J179" s="83" t="s">
        <v>16</v>
      </c>
      <c r="K179" s="83"/>
      <c r="L179" s="28"/>
    </row>
    <row r="180" s="70" customFormat="1" ht="13.5" spans="1:12">
      <c r="A180" s="1"/>
      <c r="B180" s="1"/>
      <c r="C180" s="90" t="s">
        <v>257</v>
      </c>
      <c r="D180" s="83" t="s">
        <v>37</v>
      </c>
      <c r="E180" s="83" t="s">
        <v>16</v>
      </c>
      <c r="F180" s="84" t="s">
        <v>16</v>
      </c>
      <c r="G180" s="83">
        <v>43.69</v>
      </c>
      <c r="H180" s="83" t="s">
        <v>16</v>
      </c>
      <c r="I180" s="83" t="s">
        <v>16</v>
      </c>
      <c r="J180" s="83" t="s">
        <v>16</v>
      </c>
      <c r="K180" s="83"/>
      <c r="L180" s="28"/>
    </row>
    <row r="181" s="70" customFormat="1" ht="13.5" spans="1:12">
      <c r="A181" s="1"/>
      <c r="B181" s="1"/>
      <c r="C181" s="90" t="s">
        <v>258</v>
      </c>
      <c r="D181" s="83" t="s">
        <v>37</v>
      </c>
      <c r="E181" s="83" t="s">
        <v>16</v>
      </c>
      <c r="F181" s="84" t="s">
        <v>16</v>
      </c>
      <c r="G181" s="83">
        <v>114.32</v>
      </c>
      <c r="H181" s="83" t="s">
        <v>16</v>
      </c>
      <c r="I181" s="83" t="s">
        <v>16</v>
      </c>
      <c r="J181" s="83" t="s">
        <v>16</v>
      </c>
      <c r="K181" s="83"/>
      <c r="L181" s="28"/>
    </row>
    <row r="182" s="70" customFormat="1" ht="13.5" spans="1:12">
      <c r="A182" s="1"/>
      <c r="B182" s="1"/>
      <c r="C182" s="90" t="s">
        <v>259</v>
      </c>
      <c r="D182" s="83" t="s">
        <v>37</v>
      </c>
      <c r="E182" s="83" t="s">
        <v>16</v>
      </c>
      <c r="F182" s="84" t="s">
        <v>16</v>
      </c>
      <c r="G182" s="83">
        <v>70.85</v>
      </c>
      <c r="H182" s="83" t="s">
        <v>16</v>
      </c>
      <c r="I182" s="83" t="s">
        <v>16</v>
      </c>
      <c r="J182" s="83" t="s">
        <v>16</v>
      </c>
      <c r="K182" s="83"/>
      <c r="L182" s="28"/>
    </row>
    <row r="183" s="70" customFormat="1" ht="13.5" spans="1:12">
      <c r="A183" s="41">
        <v>89</v>
      </c>
      <c r="B183" s="41" t="s">
        <v>35</v>
      </c>
      <c r="C183" s="90" t="s">
        <v>260</v>
      </c>
      <c r="D183" s="83" t="s">
        <v>37</v>
      </c>
      <c r="E183" s="84">
        <v>56.55</v>
      </c>
      <c r="F183" s="84">
        <v>56.55</v>
      </c>
      <c r="G183" s="83" t="s">
        <v>16</v>
      </c>
      <c r="H183" s="83" t="s">
        <v>16</v>
      </c>
      <c r="I183" s="83" t="s">
        <v>16</v>
      </c>
      <c r="J183" s="83" t="s">
        <v>16</v>
      </c>
      <c r="K183" s="83"/>
      <c r="L183" s="28" t="s">
        <v>20</v>
      </c>
    </row>
    <row r="184" s="70" customFormat="1" ht="13.5" spans="1:12">
      <c r="A184" s="41"/>
      <c r="B184" s="41"/>
      <c r="C184" s="90" t="s">
        <v>261</v>
      </c>
      <c r="D184" s="83" t="s">
        <v>37</v>
      </c>
      <c r="E184" s="83" t="s">
        <v>16</v>
      </c>
      <c r="F184" s="84" t="s">
        <v>16</v>
      </c>
      <c r="G184" s="83">
        <v>173.48</v>
      </c>
      <c r="H184" s="83" t="s">
        <v>16</v>
      </c>
      <c r="I184" s="83" t="s">
        <v>16</v>
      </c>
      <c r="J184" s="83" t="s">
        <v>16</v>
      </c>
      <c r="K184" s="83"/>
      <c r="L184" s="28"/>
    </row>
    <row r="185" s="70" customFormat="1" ht="13.5" spans="1:12">
      <c r="A185" s="41"/>
      <c r="B185" s="41"/>
      <c r="C185" s="90" t="s">
        <v>262</v>
      </c>
      <c r="D185" s="83" t="s">
        <v>37</v>
      </c>
      <c r="E185" s="83" t="s">
        <v>16</v>
      </c>
      <c r="F185" s="84" t="s">
        <v>16</v>
      </c>
      <c r="G185" s="83">
        <v>6.61</v>
      </c>
      <c r="H185" s="83" t="s">
        <v>16</v>
      </c>
      <c r="I185" s="83" t="s">
        <v>16</v>
      </c>
      <c r="J185" s="83" t="s">
        <v>16</v>
      </c>
      <c r="K185" s="83"/>
      <c r="L185" s="28"/>
    </row>
    <row r="186" s="70" customFormat="1" ht="13.5" spans="1:12">
      <c r="A186" s="1">
        <v>90</v>
      </c>
      <c r="B186" s="1" t="s">
        <v>263</v>
      </c>
      <c r="C186" s="90" t="s">
        <v>264</v>
      </c>
      <c r="D186" s="83" t="s">
        <v>15</v>
      </c>
      <c r="E186" s="84">
        <v>58.06</v>
      </c>
      <c r="F186" s="84">
        <v>52.41</v>
      </c>
      <c r="G186" s="83">
        <v>4.29</v>
      </c>
      <c r="H186" s="83" t="s">
        <v>16</v>
      </c>
      <c r="I186" s="83" t="s">
        <v>16</v>
      </c>
      <c r="J186" s="83" t="s">
        <v>16</v>
      </c>
      <c r="K186" s="83"/>
      <c r="L186" s="28" t="s">
        <v>29</v>
      </c>
    </row>
    <row r="187" s="70" customFormat="1" ht="13.5" spans="1:12">
      <c r="A187" s="1"/>
      <c r="B187" s="1"/>
      <c r="C187" s="90" t="s">
        <v>265</v>
      </c>
      <c r="D187" s="83" t="s">
        <v>15</v>
      </c>
      <c r="E187" s="84">
        <v>29.74</v>
      </c>
      <c r="F187" s="84">
        <v>29.74</v>
      </c>
      <c r="G187" s="83" t="s">
        <v>16</v>
      </c>
      <c r="H187" s="83" t="s">
        <v>16</v>
      </c>
      <c r="I187" s="83" t="s">
        <v>16</v>
      </c>
      <c r="J187" s="83" t="s">
        <v>16</v>
      </c>
      <c r="K187" s="83"/>
      <c r="L187" s="28"/>
    </row>
    <row r="188" s="70" customFormat="1" ht="13.5" spans="1:12">
      <c r="A188" s="1">
        <v>91</v>
      </c>
      <c r="B188" s="1" t="s">
        <v>266</v>
      </c>
      <c r="C188" s="90" t="s">
        <v>267</v>
      </c>
      <c r="D188" s="83" t="s">
        <v>15</v>
      </c>
      <c r="E188" s="84">
        <v>35.44</v>
      </c>
      <c r="F188" s="84">
        <v>35.44</v>
      </c>
      <c r="G188" s="83">
        <v>5.33</v>
      </c>
      <c r="H188" s="83" t="s">
        <v>16</v>
      </c>
      <c r="I188" s="83" t="s">
        <v>16</v>
      </c>
      <c r="J188" s="83" t="s">
        <v>16</v>
      </c>
      <c r="K188" s="83"/>
      <c r="L188" s="28" t="s">
        <v>18</v>
      </c>
    </row>
    <row r="189" s="70" customFormat="1" ht="13.5" spans="1:12">
      <c r="A189" s="1">
        <v>92</v>
      </c>
      <c r="B189" s="1" t="s">
        <v>268</v>
      </c>
      <c r="C189" s="90" t="s">
        <v>269</v>
      </c>
      <c r="D189" s="83" t="s">
        <v>15</v>
      </c>
      <c r="E189" s="84">
        <v>53.81</v>
      </c>
      <c r="F189" s="84">
        <v>53.81</v>
      </c>
      <c r="G189" s="83">
        <v>13.4</v>
      </c>
      <c r="H189" s="83" t="s">
        <v>16</v>
      </c>
      <c r="I189" s="83" t="s">
        <v>16</v>
      </c>
      <c r="J189" s="83" t="s">
        <v>16</v>
      </c>
      <c r="K189" s="83"/>
      <c r="L189" s="28" t="s">
        <v>29</v>
      </c>
    </row>
    <row r="190" s="70" customFormat="1" ht="13.5" spans="1:12">
      <c r="A190" s="1">
        <v>93</v>
      </c>
      <c r="B190" s="1" t="s">
        <v>270</v>
      </c>
      <c r="C190" s="90" t="s">
        <v>271</v>
      </c>
      <c r="D190" s="90" t="s">
        <v>15</v>
      </c>
      <c r="E190" s="98">
        <v>35.75</v>
      </c>
      <c r="F190" s="98">
        <v>49.61</v>
      </c>
      <c r="G190" s="98">
        <v>8.28</v>
      </c>
      <c r="H190" s="83" t="s">
        <v>16</v>
      </c>
      <c r="I190" s="83" t="s">
        <v>16</v>
      </c>
      <c r="J190" s="83" t="s">
        <v>16</v>
      </c>
      <c r="K190" s="83"/>
      <c r="L190" s="28" t="s">
        <v>18</v>
      </c>
    </row>
    <row r="191" s="69" customFormat="1" spans="1:12">
      <c r="A191" s="1">
        <v>94</v>
      </c>
      <c r="B191" s="1" t="s">
        <v>272</v>
      </c>
      <c r="C191" s="90"/>
      <c r="D191" s="90"/>
      <c r="E191" s="99"/>
      <c r="F191" s="99" t="s">
        <v>16</v>
      </c>
      <c r="G191" s="99" t="s">
        <v>16</v>
      </c>
      <c r="H191" s="84" t="s">
        <v>16</v>
      </c>
      <c r="I191" s="84" t="s">
        <v>16</v>
      </c>
      <c r="J191" s="84" t="s">
        <v>16</v>
      </c>
      <c r="K191" s="83"/>
      <c r="L191" s="28" t="s">
        <v>18</v>
      </c>
    </row>
    <row r="192" s="69" customFormat="1" spans="1:12">
      <c r="A192" s="41">
        <v>95</v>
      </c>
      <c r="B192" s="41" t="s">
        <v>238</v>
      </c>
      <c r="C192" s="90" t="s">
        <v>273</v>
      </c>
      <c r="D192" s="83" t="s">
        <v>15</v>
      </c>
      <c r="E192" s="84">
        <v>138.77</v>
      </c>
      <c r="F192" s="84">
        <v>138.77</v>
      </c>
      <c r="G192" s="83" t="s">
        <v>16</v>
      </c>
      <c r="H192" s="83" t="s">
        <v>16</v>
      </c>
      <c r="I192" s="83" t="s">
        <v>16</v>
      </c>
      <c r="J192" s="83" t="s">
        <v>16</v>
      </c>
      <c r="K192" s="83"/>
      <c r="L192" s="28" t="s">
        <v>18</v>
      </c>
    </row>
    <row r="193" s="69" customFormat="1" spans="1:12">
      <c r="A193" s="41"/>
      <c r="B193" s="41"/>
      <c r="C193" s="90" t="s">
        <v>274</v>
      </c>
      <c r="D193" s="83" t="s">
        <v>15</v>
      </c>
      <c r="E193" s="84">
        <v>59.67</v>
      </c>
      <c r="F193" s="84">
        <v>59.67</v>
      </c>
      <c r="G193" s="83" t="s">
        <v>16</v>
      </c>
      <c r="H193" s="83" t="s">
        <v>16</v>
      </c>
      <c r="I193" s="83" t="s">
        <v>16</v>
      </c>
      <c r="J193" s="83" t="s">
        <v>16</v>
      </c>
      <c r="K193" s="83"/>
      <c r="L193" s="28"/>
    </row>
    <row r="194" s="69" customFormat="1" spans="1:12">
      <c r="A194" s="41"/>
      <c r="B194" s="41"/>
      <c r="C194" s="90" t="s">
        <v>275</v>
      </c>
      <c r="D194" s="83" t="s">
        <v>15</v>
      </c>
      <c r="E194" s="84">
        <v>90.83</v>
      </c>
      <c r="F194" s="84">
        <v>90.83</v>
      </c>
      <c r="G194" s="83" t="s">
        <v>16</v>
      </c>
      <c r="H194" s="83" t="s">
        <v>16</v>
      </c>
      <c r="I194" s="83" t="s">
        <v>16</v>
      </c>
      <c r="J194" s="83" t="s">
        <v>16</v>
      </c>
      <c r="K194" s="83"/>
      <c r="L194" s="28"/>
    </row>
    <row r="195" s="69" customFormat="1" spans="1:12">
      <c r="A195" s="41"/>
      <c r="B195" s="41"/>
      <c r="C195" s="90" t="s">
        <v>276</v>
      </c>
      <c r="D195" s="83" t="s">
        <v>15</v>
      </c>
      <c r="E195" s="84">
        <v>30.96</v>
      </c>
      <c r="F195" s="84">
        <v>29.58</v>
      </c>
      <c r="G195" s="83" t="s">
        <v>16</v>
      </c>
      <c r="H195" s="83" t="s">
        <v>16</v>
      </c>
      <c r="I195" s="83" t="s">
        <v>16</v>
      </c>
      <c r="J195" s="83" t="s">
        <v>16</v>
      </c>
      <c r="K195" s="83"/>
      <c r="L195" s="28"/>
    </row>
    <row r="196" s="69" customFormat="1" spans="1:12">
      <c r="A196" s="41"/>
      <c r="B196" s="41"/>
      <c r="C196" s="90" t="s">
        <v>277</v>
      </c>
      <c r="D196" s="83" t="s">
        <v>15</v>
      </c>
      <c r="E196" s="84">
        <v>15.31</v>
      </c>
      <c r="F196" s="84">
        <v>15.31</v>
      </c>
      <c r="G196" s="83" t="s">
        <v>16</v>
      </c>
      <c r="H196" s="83" t="s">
        <v>16</v>
      </c>
      <c r="I196" s="83" t="s">
        <v>16</v>
      </c>
      <c r="J196" s="83" t="s">
        <v>16</v>
      </c>
      <c r="K196" s="83"/>
      <c r="L196" s="28"/>
    </row>
    <row r="197" s="69" customFormat="1" spans="1:12">
      <c r="A197" s="41"/>
      <c r="B197" s="41"/>
      <c r="C197" s="90" t="s">
        <v>278</v>
      </c>
      <c r="D197" s="83" t="s">
        <v>15</v>
      </c>
      <c r="E197" s="84">
        <v>50.75</v>
      </c>
      <c r="F197" s="84">
        <v>50.75</v>
      </c>
      <c r="G197" s="83" t="s">
        <v>16</v>
      </c>
      <c r="H197" s="83" t="s">
        <v>16</v>
      </c>
      <c r="I197" s="83" t="s">
        <v>16</v>
      </c>
      <c r="J197" s="83" t="s">
        <v>16</v>
      </c>
      <c r="K197" s="83"/>
      <c r="L197" s="28"/>
    </row>
    <row r="198" s="69" customFormat="1" spans="1:12">
      <c r="A198" s="41"/>
      <c r="B198" s="41"/>
      <c r="C198" s="90" t="s">
        <v>279</v>
      </c>
      <c r="D198" s="83" t="s">
        <v>15</v>
      </c>
      <c r="E198" s="84">
        <v>31.25</v>
      </c>
      <c r="F198" s="84">
        <v>31.25</v>
      </c>
      <c r="G198" s="83">
        <v>6.35</v>
      </c>
      <c r="H198" s="83" t="s">
        <v>16</v>
      </c>
      <c r="I198" s="83" t="s">
        <v>16</v>
      </c>
      <c r="J198" s="83" t="s">
        <v>16</v>
      </c>
      <c r="K198" s="83"/>
      <c r="L198" s="28"/>
    </row>
    <row r="199" s="69" customFormat="1" spans="1:12">
      <c r="A199" s="41"/>
      <c r="B199" s="41"/>
      <c r="C199" s="90" t="s">
        <v>280</v>
      </c>
      <c r="D199" s="83" t="s">
        <v>15</v>
      </c>
      <c r="E199" s="84">
        <v>51.26</v>
      </c>
      <c r="F199" s="84">
        <v>51.26</v>
      </c>
      <c r="G199" s="83" t="s">
        <v>16</v>
      </c>
      <c r="H199" s="83" t="s">
        <v>16</v>
      </c>
      <c r="I199" s="83" t="s">
        <v>16</v>
      </c>
      <c r="J199" s="83" t="s">
        <v>16</v>
      </c>
      <c r="K199" s="83"/>
      <c r="L199" s="28"/>
    </row>
    <row r="200" s="69" customFormat="1" ht="40.5" spans="1:12">
      <c r="A200" s="1">
        <v>96</v>
      </c>
      <c r="B200" s="1" t="s">
        <v>281</v>
      </c>
      <c r="C200" s="90" t="s">
        <v>282</v>
      </c>
      <c r="D200" s="83" t="s">
        <v>15</v>
      </c>
      <c r="E200" s="84">
        <v>131.85</v>
      </c>
      <c r="F200" s="84">
        <v>172.98</v>
      </c>
      <c r="G200" s="83" t="s">
        <v>16</v>
      </c>
      <c r="H200" s="83" t="s">
        <v>283</v>
      </c>
      <c r="I200" s="83">
        <v>131.32</v>
      </c>
      <c r="J200" s="94">
        <v>200.37</v>
      </c>
      <c r="K200" s="83"/>
      <c r="L200" s="28" t="s">
        <v>20</v>
      </c>
    </row>
    <row r="201" s="69" customFormat="1" ht="27" spans="1:12">
      <c r="A201" s="1">
        <v>97</v>
      </c>
      <c r="B201" s="1" t="s">
        <v>284</v>
      </c>
      <c r="C201" s="90" t="s">
        <v>285</v>
      </c>
      <c r="D201" s="83" t="s">
        <v>15</v>
      </c>
      <c r="E201" s="84">
        <v>37.32</v>
      </c>
      <c r="F201" s="84">
        <v>46.71</v>
      </c>
      <c r="G201" s="83">
        <v>5.73</v>
      </c>
      <c r="H201" s="83" t="s">
        <v>16</v>
      </c>
      <c r="I201" s="83" t="s">
        <v>16</v>
      </c>
      <c r="J201" s="83" t="s">
        <v>16</v>
      </c>
      <c r="K201" s="83"/>
      <c r="L201" s="28" t="s">
        <v>18</v>
      </c>
    </row>
    <row r="202" s="69" customFormat="1" spans="1:12">
      <c r="A202" s="1">
        <v>98</v>
      </c>
      <c r="B202" s="1" t="s">
        <v>286</v>
      </c>
      <c r="C202" s="90" t="s">
        <v>287</v>
      </c>
      <c r="D202" s="83" t="s">
        <v>15</v>
      </c>
      <c r="E202" s="84">
        <v>66.57</v>
      </c>
      <c r="F202" s="84">
        <v>66.57</v>
      </c>
      <c r="G202" s="83" t="s">
        <v>16</v>
      </c>
      <c r="H202" s="83" t="s">
        <v>16</v>
      </c>
      <c r="I202" s="83" t="s">
        <v>16</v>
      </c>
      <c r="J202" s="83" t="s">
        <v>16</v>
      </c>
      <c r="K202" s="83"/>
      <c r="L202" s="28" t="s">
        <v>29</v>
      </c>
    </row>
    <row r="203" s="69" customFormat="1" spans="1:12">
      <c r="A203" s="1">
        <v>99</v>
      </c>
      <c r="B203" s="1" t="s">
        <v>288</v>
      </c>
      <c r="C203" s="90" t="s">
        <v>289</v>
      </c>
      <c r="D203" s="83" t="s">
        <v>15</v>
      </c>
      <c r="E203" s="84">
        <v>44.7</v>
      </c>
      <c r="F203" s="84">
        <v>44.7</v>
      </c>
      <c r="G203" s="83" t="s">
        <v>16</v>
      </c>
      <c r="H203" s="83" t="s">
        <v>16</v>
      </c>
      <c r="I203" s="83" t="s">
        <v>16</v>
      </c>
      <c r="J203" s="83" t="s">
        <v>16</v>
      </c>
      <c r="K203" s="83"/>
      <c r="L203" s="28" t="s">
        <v>29</v>
      </c>
    </row>
    <row r="204" s="69" customFormat="1" spans="1:12">
      <c r="A204" s="1">
        <v>100</v>
      </c>
      <c r="B204" s="1" t="s">
        <v>290</v>
      </c>
      <c r="C204" s="90" t="s">
        <v>291</v>
      </c>
      <c r="D204" s="83" t="s">
        <v>15</v>
      </c>
      <c r="E204" s="84">
        <v>81.78</v>
      </c>
      <c r="F204" s="84">
        <v>81.78</v>
      </c>
      <c r="G204" s="83">
        <v>26.61</v>
      </c>
      <c r="H204" s="83" t="s">
        <v>16</v>
      </c>
      <c r="I204" s="83" t="s">
        <v>16</v>
      </c>
      <c r="J204" s="83" t="s">
        <v>16</v>
      </c>
      <c r="K204" s="83"/>
      <c r="L204" s="28" t="s">
        <v>18</v>
      </c>
    </row>
    <row r="205" s="69" customFormat="1" spans="1:12">
      <c r="A205" s="1">
        <v>101</v>
      </c>
      <c r="B205" s="1" t="s">
        <v>292</v>
      </c>
      <c r="C205" s="90" t="s">
        <v>293</v>
      </c>
      <c r="D205" s="83" t="s">
        <v>15</v>
      </c>
      <c r="E205" s="84">
        <v>33.06</v>
      </c>
      <c r="F205" s="84">
        <v>33.06</v>
      </c>
      <c r="G205" s="83" t="s">
        <v>16</v>
      </c>
      <c r="H205" s="83" t="s">
        <v>16</v>
      </c>
      <c r="I205" s="83" t="s">
        <v>16</v>
      </c>
      <c r="J205" s="83" t="s">
        <v>16</v>
      </c>
      <c r="K205" s="83"/>
      <c r="L205" s="28" t="s">
        <v>29</v>
      </c>
    </row>
    <row r="206" s="69" customFormat="1" spans="1:12">
      <c r="A206" s="1">
        <v>102</v>
      </c>
      <c r="B206" s="1" t="s">
        <v>294</v>
      </c>
      <c r="C206" s="90" t="s">
        <v>295</v>
      </c>
      <c r="D206" s="83" t="s">
        <v>15</v>
      </c>
      <c r="E206" s="84">
        <v>50.18</v>
      </c>
      <c r="F206" s="84">
        <v>50.18</v>
      </c>
      <c r="G206" s="83">
        <v>1.41</v>
      </c>
      <c r="H206" s="83" t="s">
        <v>16</v>
      </c>
      <c r="I206" s="83" t="s">
        <v>16</v>
      </c>
      <c r="J206" s="83" t="s">
        <v>16</v>
      </c>
      <c r="K206" s="83"/>
      <c r="L206" s="28" t="s">
        <v>29</v>
      </c>
    </row>
    <row r="207" s="69" customFormat="1" spans="1:12">
      <c r="A207" s="1">
        <v>103</v>
      </c>
      <c r="B207" s="1" t="s">
        <v>296</v>
      </c>
      <c r="C207" s="90" t="s">
        <v>297</v>
      </c>
      <c r="D207" s="90" t="s">
        <v>15</v>
      </c>
      <c r="E207" s="90">
        <v>55.32</v>
      </c>
      <c r="F207" s="90">
        <v>55.32</v>
      </c>
      <c r="G207" s="98">
        <v>1.4</v>
      </c>
      <c r="H207" s="84" t="s">
        <v>16</v>
      </c>
      <c r="I207" s="84" t="s">
        <v>16</v>
      </c>
      <c r="J207" s="84" t="s">
        <v>16</v>
      </c>
      <c r="K207" s="83"/>
      <c r="L207" s="28" t="s">
        <v>18</v>
      </c>
    </row>
    <row r="208" s="69" customFormat="1" spans="1:12">
      <c r="A208" s="1">
        <v>104</v>
      </c>
      <c r="B208" s="1" t="s">
        <v>298</v>
      </c>
      <c r="C208" s="90"/>
      <c r="D208" s="90"/>
      <c r="E208" s="90"/>
      <c r="F208" s="90"/>
      <c r="G208" s="99"/>
      <c r="H208" s="84" t="s">
        <v>16</v>
      </c>
      <c r="I208" s="84" t="s">
        <v>16</v>
      </c>
      <c r="J208" s="84" t="s">
        <v>16</v>
      </c>
      <c r="K208" s="83"/>
      <c r="L208" s="28" t="s">
        <v>18</v>
      </c>
    </row>
    <row r="209" s="69" customFormat="1" spans="1:12">
      <c r="A209" s="1">
        <v>105</v>
      </c>
      <c r="B209" s="1" t="s">
        <v>299</v>
      </c>
      <c r="C209" s="90" t="s">
        <v>300</v>
      </c>
      <c r="D209" s="84" t="s">
        <v>15</v>
      </c>
      <c r="E209" s="84">
        <v>57.66</v>
      </c>
      <c r="F209" s="84">
        <v>56.38</v>
      </c>
      <c r="G209" s="83" t="s">
        <v>16</v>
      </c>
      <c r="H209" s="84" t="s">
        <v>16</v>
      </c>
      <c r="I209" s="84" t="s">
        <v>16</v>
      </c>
      <c r="J209" s="84" t="s">
        <v>16</v>
      </c>
      <c r="K209" s="83"/>
      <c r="L209" s="28" t="s">
        <v>18</v>
      </c>
    </row>
    <row r="210" s="69" customFormat="1" spans="1:12">
      <c r="A210" s="1"/>
      <c r="B210" s="1"/>
      <c r="C210" s="90"/>
      <c r="D210" s="84"/>
      <c r="E210" s="84"/>
      <c r="F210" s="84"/>
      <c r="G210" s="83"/>
      <c r="H210" s="84" t="s">
        <v>16</v>
      </c>
      <c r="I210" s="84" t="s">
        <v>16</v>
      </c>
      <c r="J210" s="84" t="s">
        <v>16</v>
      </c>
      <c r="K210" s="83"/>
      <c r="L210" s="28"/>
    </row>
    <row r="211" s="69" customFormat="1" spans="1:12">
      <c r="A211" s="1">
        <v>106</v>
      </c>
      <c r="B211" s="1" t="s">
        <v>301</v>
      </c>
      <c r="C211" s="90"/>
      <c r="D211" s="84" t="s">
        <v>16</v>
      </c>
      <c r="E211" s="84" t="s">
        <v>16</v>
      </c>
      <c r="F211" s="84"/>
      <c r="G211" s="83"/>
      <c r="H211" s="84" t="s">
        <v>16</v>
      </c>
      <c r="I211" s="84" t="s">
        <v>16</v>
      </c>
      <c r="J211" s="84" t="s">
        <v>16</v>
      </c>
      <c r="K211" s="83"/>
      <c r="L211" s="28" t="s">
        <v>18</v>
      </c>
    </row>
    <row r="212" s="69" customFormat="1" spans="1:12">
      <c r="A212" s="1"/>
      <c r="B212" s="1"/>
      <c r="C212" s="90" t="s">
        <v>302</v>
      </c>
      <c r="D212" s="84" t="s">
        <v>15</v>
      </c>
      <c r="E212" s="84">
        <v>25.19</v>
      </c>
      <c r="F212" s="84">
        <v>25.19</v>
      </c>
      <c r="G212" s="84">
        <v>10.01</v>
      </c>
      <c r="H212" s="84" t="s">
        <v>16</v>
      </c>
      <c r="I212" s="84" t="s">
        <v>16</v>
      </c>
      <c r="J212" s="84" t="s">
        <v>16</v>
      </c>
      <c r="K212" s="83"/>
      <c r="L212" s="28"/>
    </row>
    <row r="213" s="69" customFormat="1" spans="1:12">
      <c r="A213" s="1">
        <v>107</v>
      </c>
      <c r="B213" s="1" t="s">
        <v>303</v>
      </c>
      <c r="C213" s="90"/>
      <c r="D213" s="84" t="s">
        <v>16</v>
      </c>
      <c r="E213" s="84" t="s">
        <v>16</v>
      </c>
      <c r="F213" s="84"/>
      <c r="G213" s="84"/>
      <c r="H213" s="84" t="s">
        <v>16</v>
      </c>
      <c r="I213" s="84" t="s">
        <v>16</v>
      </c>
      <c r="J213" s="84" t="s">
        <v>16</v>
      </c>
      <c r="K213" s="83"/>
      <c r="L213" s="28" t="s">
        <v>18</v>
      </c>
    </row>
    <row r="214" s="69" customFormat="1" spans="1:12">
      <c r="A214" s="1"/>
      <c r="B214" s="1"/>
      <c r="C214" s="90"/>
      <c r="D214" s="84" t="s">
        <v>16</v>
      </c>
      <c r="E214" s="84"/>
      <c r="F214" s="84"/>
      <c r="G214" s="84"/>
      <c r="H214" s="84" t="s">
        <v>16</v>
      </c>
      <c r="I214" s="84" t="s">
        <v>16</v>
      </c>
      <c r="J214" s="84" t="s">
        <v>16</v>
      </c>
      <c r="K214" s="83"/>
      <c r="L214" s="28"/>
    </row>
    <row r="215" s="69" customFormat="1" spans="1:12">
      <c r="A215" s="1">
        <v>108</v>
      </c>
      <c r="B215" s="1" t="s">
        <v>304</v>
      </c>
      <c r="C215" s="90" t="s">
        <v>305</v>
      </c>
      <c r="D215" s="83" t="s">
        <v>256</v>
      </c>
      <c r="E215" s="84">
        <v>285.25</v>
      </c>
      <c r="F215" s="84">
        <v>578.48</v>
      </c>
      <c r="G215" s="83">
        <v>15.57</v>
      </c>
      <c r="H215" s="83" t="s">
        <v>306</v>
      </c>
      <c r="I215" s="83">
        <v>534.6</v>
      </c>
      <c r="J215" s="83">
        <v>266.2</v>
      </c>
      <c r="K215" s="83"/>
      <c r="L215" s="28" t="s">
        <v>307</v>
      </c>
    </row>
    <row r="216" s="69" customFormat="1" spans="1:12">
      <c r="A216" s="1"/>
      <c r="B216" s="1"/>
      <c r="C216" s="90"/>
      <c r="D216" s="83"/>
      <c r="E216" s="84"/>
      <c r="F216" s="84"/>
      <c r="G216" s="83"/>
      <c r="H216" s="83"/>
      <c r="I216" s="83">
        <v>592.5</v>
      </c>
      <c r="J216" s="83">
        <v>295</v>
      </c>
      <c r="K216" s="83"/>
      <c r="L216" s="28"/>
    </row>
    <row r="217" s="69" customFormat="1" spans="1:12">
      <c r="A217" s="1"/>
      <c r="B217" s="1"/>
      <c r="C217" s="90" t="s">
        <v>308</v>
      </c>
      <c r="D217" s="83" t="s">
        <v>244</v>
      </c>
      <c r="E217" s="84">
        <v>442.46</v>
      </c>
      <c r="F217" s="84">
        <v>1349.88</v>
      </c>
      <c r="G217" s="83">
        <v>507.22</v>
      </c>
      <c r="H217" s="83"/>
      <c r="I217" s="83">
        <v>142.6</v>
      </c>
      <c r="J217" s="83">
        <v>77.3</v>
      </c>
      <c r="K217" s="83"/>
      <c r="L217" s="28"/>
    </row>
    <row r="218" s="69" customFormat="1" spans="1:12">
      <c r="A218" s="1"/>
      <c r="B218" s="1"/>
      <c r="C218" s="90"/>
      <c r="D218" s="83"/>
      <c r="E218" s="84"/>
      <c r="F218" s="84"/>
      <c r="G218" s="83"/>
      <c r="H218" s="83"/>
      <c r="I218" s="83">
        <v>571.7</v>
      </c>
      <c r="J218" s="83">
        <v>309.9</v>
      </c>
      <c r="K218" s="83"/>
      <c r="L218" s="28"/>
    </row>
    <row r="219" s="69" customFormat="1" spans="1:12">
      <c r="A219" s="1"/>
      <c r="B219" s="1"/>
      <c r="C219" s="90"/>
      <c r="D219" s="83"/>
      <c r="E219" s="84"/>
      <c r="F219" s="84"/>
      <c r="G219" s="83"/>
      <c r="H219" s="83"/>
      <c r="I219" s="83">
        <v>832.6</v>
      </c>
      <c r="J219" s="83">
        <v>451.3</v>
      </c>
      <c r="K219" s="83"/>
      <c r="L219" s="28"/>
    </row>
    <row r="220" s="69" customFormat="1" spans="1:12">
      <c r="A220" s="1"/>
      <c r="B220" s="1"/>
      <c r="C220" s="90"/>
      <c r="D220" s="83"/>
      <c r="E220" s="84"/>
      <c r="F220" s="84"/>
      <c r="G220" s="83"/>
      <c r="H220" s="83"/>
      <c r="I220" s="83">
        <v>832.6</v>
      </c>
      <c r="J220" s="83">
        <v>451.3</v>
      </c>
      <c r="K220" s="83"/>
      <c r="L220" s="28"/>
    </row>
    <row r="221" s="69" customFormat="1" spans="1:12">
      <c r="A221" s="1"/>
      <c r="B221" s="1"/>
      <c r="C221" s="90" t="s">
        <v>309</v>
      </c>
      <c r="D221" s="83" t="s">
        <v>142</v>
      </c>
      <c r="E221" s="84">
        <v>1756.44</v>
      </c>
      <c r="F221" s="84">
        <v>3536.08</v>
      </c>
      <c r="G221" s="83">
        <v>895.32</v>
      </c>
      <c r="H221" s="83"/>
      <c r="I221" s="83">
        <v>2917.1</v>
      </c>
      <c r="J221" s="83">
        <v>1429.5</v>
      </c>
      <c r="K221" s="83"/>
      <c r="L221" s="28"/>
    </row>
    <row r="222" s="69" customFormat="1" spans="1:12">
      <c r="A222" s="1"/>
      <c r="B222" s="1"/>
      <c r="C222" s="90"/>
      <c r="D222" s="83"/>
      <c r="E222" s="84"/>
      <c r="F222" s="84"/>
      <c r="G222" s="83"/>
      <c r="H222" s="83"/>
      <c r="I222" s="83">
        <v>2916.8</v>
      </c>
      <c r="J222" s="83">
        <v>1429.4</v>
      </c>
      <c r="K222" s="83"/>
      <c r="L222" s="28"/>
    </row>
    <row r="223" s="69" customFormat="1" spans="1:12">
      <c r="A223" s="1">
        <v>109</v>
      </c>
      <c r="B223" s="1" t="s">
        <v>310</v>
      </c>
      <c r="C223" s="90" t="s">
        <v>311</v>
      </c>
      <c r="D223" s="90" t="s">
        <v>142</v>
      </c>
      <c r="E223" s="90">
        <v>1557.03</v>
      </c>
      <c r="F223" s="90">
        <v>4715.15</v>
      </c>
      <c r="G223" s="90" t="s">
        <v>16</v>
      </c>
      <c r="H223" s="83" t="s">
        <v>16</v>
      </c>
      <c r="I223" s="83" t="s">
        <v>16</v>
      </c>
      <c r="J223" s="83" t="s">
        <v>16</v>
      </c>
      <c r="K223" s="83"/>
      <c r="L223" s="28" t="s">
        <v>20</v>
      </c>
    </row>
    <row r="224" s="69" customFormat="1" spans="1:12">
      <c r="A224" s="1">
        <v>110</v>
      </c>
      <c r="B224" s="1" t="s">
        <v>312</v>
      </c>
      <c r="C224" s="90"/>
      <c r="D224" s="90" t="s">
        <v>16</v>
      </c>
      <c r="E224" s="90" t="s">
        <v>16</v>
      </c>
      <c r="F224" s="90" t="s">
        <v>16</v>
      </c>
      <c r="G224" s="90" t="s">
        <v>16</v>
      </c>
      <c r="H224" s="84" t="s">
        <v>16</v>
      </c>
      <c r="I224" s="84" t="s">
        <v>16</v>
      </c>
      <c r="J224" s="84" t="s">
        <v>16</v>
      </c>
      <c r="K224" s="83"/>
      <c r="L224" s="28" t="s">
        <v>29</v>
      </c>
    </row>
    <row r="225" s="69" customFormat="1" spans="1:12">
      <c r="A225" s="1"/>
      <c r="B225" s="1"/>
      <c r="C225" s="90" t="s">
        <v>313</v>
      </c>
      <c r="D225" s="83" t="s">
        <v>314</v>
      </c>
      <c r="E225" s="84">
        <v>155.49</v>
      </c>
      <c r="F225" s="84">
        <v>155.49</v>
      </c>
      <c r="G225" s="83" t="s">
        <v>16</v>
      </c>
      <c r="H225" s="84" t="s">
        <v>16</v>
      </c>
      <c r="I225" s="84" t="s">
        <v>16</v>
      </c>
      <c r="J225" s="84" t="s">
        <v>16</v>
      </c>
      <c r="K225" s="83"/>
      <c r="L225" s="28"/>
    </row>
    <row r="226" s="69" customFormat="1" spans="1:12">
      <c r="A226" s="1"/>
      <c r="B226" s="1"/>
      <c r="C226" s="90" t="s">
        <v>315</v>
      </c>
      <c r="D226" s="83" t="s">
        <v>314</v>
      </c>
      <c r="E226" s="83" t="s">
        <v>16</v>
      </c>
      <c r="F226" s="84" t="s">
        <v>16</v>
      </c>
      <c r="G226" s="83">
        <v>461.21</v>
      </c>
      <c r="H226" s="84" t="s">
        <v>16</v>
      </c>
      <c r="I226" s="84" t="s">
        <v>16</v>
      </c>
      <c r="J226" s="84" t="s">
        <v>16</v>
      </c>
      <c r="K226" s="83"/>
      <c r="L226" s="28"/>
    </row>
    <row r="227" s="69" customFormat="1" spans="1:12">
      <c r="A227" s="1"/>
      <c r="B227" s="1"/>
      <c r="C227" s="90" t="s">
        <v>316</v>
      </c>
      <c r="D227" s="83" t="s">
        <v>317</v>
      </c>
      <c r="E227" s="83" t="s">
        <v>16</v>
      </c>
      <c r="F227" s="84" t="s">
        <v>16</v>
      </c>
      <c r="G227" s="83">
        <v>106.96</v>
      </c>
      <c r="H227" s="84" t="s">
        <v>16</v>
      </c>
      <c r="I227" s="84" t="s">
        <v>16</v>
      </c>
      <c r="J227" s="84" t="s">
        <v>16</v>
      </c>
      <c r="K227" s="83"/>
      <c r="L227" s="28"/>
    </row>
    <row r="228" s="69" customFormat="1" spans="1:12">
      <c r="A228" s="1"/>
      <c r="B228" s="1"/>
      <c r="C228" s="90" t="s">
        <v>318</v>
      </c>
      <c r="D228" s="83" t="s">
        <v>317</v>
      </c>
      <c r="E228" s="83" t="s">
        <v>16</v>
      </c>
      <c r="F228" s="84" t="s">
        <v>16</v>
      </c>
      <c r="G228" s="83">
        <v>18.31</v>
      </c>
      <c r="H228" s="84" t="s">
        <v>16</v>
      </c>
      <c r="I228" s="84" t="s">
        <v>16</v>
      </c>
      <c r="J228" s="84" t="s">
        <v>16</v>
      </c>
      <c r="K228" s="83"/>
      <c r="L228" s="28"/>
    </row>
    <row r="229" s="69" customFormat="1" spans="1:12">
      <c r="A229" s="1"/>
      <c r="B229" s="1"/>
      <c r="C229" s="90" t="s">
        <v>319</v>
      </c>
      <c r="D229" s="83" t="s">
        <v>251</v>
      </c>
      <c r="E229" s="83" t="s">
        <v>16</v>
      </c>
      <c r="F229" s="84" t="s">
        <v>16</v>
      </c>
      <c r="G229" s="83">
        <v>276.45</v>
      </c>
      <c r="H229" s="84" t="s">
        <v>16</v>
      </c>
      <c r="I229" s="84" t="s">
        <v>16</v>
      </c>
      <c r="J229" s="84" t="s">
        <v>16</v>
      </c>
      <c r="K229" s="83"/>
      <c r="L229" s="28"/>
    </row>
    <row r="230" s="69" customFormat="1" spans="1:12">
      <c r="A230" s="1"/>
      <c r="B230" s="1"/>
      <c r="C230" s="90" t="s">
        <v>320</v>
      </c>
      <c r="D230" s="83" t="s">
        <v>321</v>
      </c>
      <c r="E230" s="83" t="s">
        <v>16</v>
      </c>
      <c r="F230" s="84" t="s">
        <v>16</v>
      </c>
      <c r="G230" s="83">
        <v>39.75</v>
      </c>
      <c r="H230" s="84" t="s">
        <v>16</v>
      </c>
      <c r="I230" s="84" t="s">
        <v>16</v>
      </c>
      <c r="J230" s="84" t="s">
        <v>16</v>
      </c>
      <c r="K230" s="83"/>
      <c r="L230" s="28"/>
    </row>
    <row r="231" s="69" customFormat="1" spans="1:12">
      <c r="A231" s="1"/>
      <c r="B231" s="1"/>
      <c r="C231" s="90" t="s">
        <v>322</v>
      </c>
      <c r="D231" s="83" t="s">
        <v>323</v>
      </c>
      <c r="E231" s="84">
        <v>101.06</v>
      </c>
      <c r="F231" s="84">
        <v>101.06</v>
      </c>
      <c r="G231" s="83" t="s">
        <v>16</v>
      </c>
      <c r="H231" s="84" t="s">
        <v>16</v>
      </c>
      <c r="I231" s="84" t="s">
        <v>16</v>
      </c>
      <c r="J231" s="84" t="s">
        <v>16</v>
      </c>
      <c r="K231" s="83"/>
      <c r="L231" s="28"/>
    </row>
    <row r="232" s="69" customFormat="1" spans="1:12">
      <c r="A232" s="1"/>
      <c r="B232" s="1"/>
      <c r="C232" s="90" t="s">
        <v>324</v>
      </c>
      <c r="D232" s="83" t="s">
        <v>325</v>
      </c>
      <c r="E232" s="83" t="s">
        <v>16</v>
      </c>
      <c r="F232" s="84" t="s">
        <v>16</v>
      </c>
      <c r="G232" s="83">
        <v>37.95</v>
      </c>
      <c r="H232" s="84" t="s">
        <v>16</v>
      </c>
      <c r="I232" s="84" t="s">
        <v>16</v>
      </c>
      <c r="J232" s="84" t="s">
        <v>16</v>
      </c>
      <c r="K232" s="83"/>
      <c r="L232" s="28"/>
    </row>
    <row r="233" s="69" customFormat="1" spans="1:12">
      <c r="A233" s="1"/>
      <c r="B233" s="1"/>
      <c r="C233" s="90" t="s">
        <v>326</v>
      </c>
      <c r="D233" s="83" t="s">
        <v>327</v>
      </c>
      <c r="E233" s="83" t="s">
        <v>16</v>
      </c>
      <c r="F233" s="84" t="s">
        <v>16</v>
      </c>
      <c r="G233" s="83">
        <v>9.2</v>
      </c>
      <c r="H233" s="84" t="s">
        <v>16</v>
      </c>
      <c r="I233" s="84" t="s">
        <v>16</v>
      </c>
      <c r="J233" s="84" t="s">
        <v>16</v>
      </c>
      <c r="K233" s="83"/>
      <c r="L233" s="28"/>
    </row>
    <row r="234" s="69" customFormat="1" spans="1:12">
      <c r="A234" s="1"/>
      <c r="B234" s="1"/>
      <c r="C234" s="90" t="s">
        <v>328</v>
      </c>
      <c r="D234" s="83" t="s">
        <v>329</v>
      </c>
      <c r="E234" s="84">
        <v>67.85</v>
      </c>
      <c r="F234" s="84">
        <v>67.85</v>
      </c>
      <c r="G234" s="83" t="s">
        <v>16</v>
      </c>
      <c r="H234" s="84" t="s">
        <v>16</v>
      </c>
      <c r="I234" s="84" t="s">
        <v>16</v>
      </c>
      <c r="J234" s="84" t="s">
        <v>16</v>
      </c>
      <c r="K234" s="83"/>
      <c r="L234" s="28"/>
    </row>
    <row r="235" s="69" customFormat="1" spans="1:12">
      <c r="A235" s="1"/>
      <c r="B235" s="1"/>
      <c r="C235" s="90" t="s">
        <v>330</v>
      </c>
      <c r="D235" s="83" t="s">
        <v>331</v>
      </c>
      <c r="E235" s="83" t="s">
        <v>16</v>
      </c>
      <c r="F235" s="84" t="s">
        <v>16</v>
      </c>
      <c r="G235" s="83">
        <v>28.55</v>
      </c>
      <c r="H235" s="84" t="s">
        <v>16</v>
      </c>
      <c r="I235" s="84" t="s">
        <v>16</v>
      </c>
      <c r="J235" s="84" t="s">
        <v>16</v>
      </c>
      <c r="K235" s="83"/>
      <c r="L235" s="28"/>
    </row>
    <row r="236" s="69" customFormat="1" spans="1:12">
      <c r="A236" s="1"/>
      <c r="B236" s="1"/>
      <c r="C236" s="90" t="s">
        <v>332</v>
      </c>
      <c r="D236" s="83" t="s">
        <v>333</v>
      </c>
      <c r="E236" s="83" t="s">
        <v>16</v>
      </c>
      <c r="F236" s="84" t="s">
        <v>16</v>
      </c>
      <c r="G236" s="83">
        <v>23.61</v>
      </c>
      <c r="H236" s="84" t="s">
        <v>16</v>
      </c>
      <c r="I236" s="84" t="s">
        <v>16</v>
      </c>
      <c r="J236" s="84" t="s">
        <v>16</v>
      </c>
      <c r="K236" s="83"/>
      <c r="L236" s="28"/>
    </row>
    <row r="237" s="69" customFormat="1" spans="1:12">
      <c r="A237" s="1"/>
      <c r="B237" s="1"/>
      <c r="C237" s="90" t="s">
        <v>334</v>
      </c>
      <c r="D237" s="83" t="s">
        <v>37</v>
      </c>
      <c r="E237" s="83" t="s">
        <v>16</v>
      </c>
      <c r="F237" s="84" t="s">
        <v>16</v>
      </c>
      <c r="G237" s="83">
        <v>3.46</v>
      </c>
      <c r="H237" s="84" t="s">
        <v>16</v>
      </c>
      <c r="I237" s="84" t="s">
        <v>16</v>
      </c>
      <c r="J237" s="84" t="s">
        <v>16</v>
      </c>
      <c r="K237" s="83"/>
      <c r="L237" s="28"/>
    </row>
    <row r="238" s="69" customFormat="1" spans="1:12">
      <c r="A238" s="1">
        <v>111</v>
      </c>
      <c r="B238" s="1" t="s">
        <v>335</v>
      </c>
      <c r="C238" s="90" t="s">
        <v>336</v>
      </c>
      <c r="D238" s="90" t="s">
        <v>337</v>
      </c>
      <c r="E238" s="83" t="s">
        <v>16</v>
      </c>
      <c r="F238" s="84" t="s">
        <v>16</v>
      </c>
      <c r="G238" s="83">
        <v>17.12</v>
      </c>
      <c r="H238" s="83" t="s">
        <v>16</v>
      </c>
      <c r="I238" s="83" t="s">
        <v>16</v>
      </c>
      <c r="J238" s="83" t="s">
        <v>16</v>
      </c>
      <c r="K238" s="83"/>
      <c r="L238" s="36" t="s">
        <v>18</v>
      </c>
    </row>
    <row r="239" s="69" customFormat="1" spans="1:12">
      <c r="A239" s="1"/>
      <c r="B239" s="1"/>
      <c r="C239" s="90" t="s">
        <v>338</v>
      </c>
      <c r="D239" s="90" t="s">
        <v>337</v>
      </c>
      <c r="E239" s="83" t="s">
        <v>16</v>
      </c>
      <c r="F239" s="84" t="s">
        <v>16</v>
      </c>
      <c r="G239" s="83">
        <v>192.73</v>
      </c>
      <c r="H239" s="83" t="s">
        <v>16</v>
      </c>
      <c r="I239" s="83" t="s">
        <v>16</v>
      </c>
      <c r="J239" s="83" t="s">
        <v>16</v>
      </c>
      <c r="K239" s="83"/>
      <c r="L239" s="36"/>
    </row>
    <row r="240" s="69" customFormat="1" spans="1:12">
      <c r="A240" s="1"/>
      <c r="B240" s="1"/>
      <c r="C240" s="90" t="s">
        <v>339</v>
      </c>
      <c r="D240" s="90" t="s">
        <v>337</v>
      </c>
      <c r="E240" s="83" t="s">
        <v>16</v>
      </c>
      <c r="F240" s="84" t="s">
        <v>16</v>
      </c>
      <c r="G240" s="83">
        <v>52.44</v>
      </c>
      <c r="H240" s="83" t="s">
        <v>16</v>
      </c>
      <c r="I240" s="83" t="s">
        <v>16</v>
      </c>
      <c r="J240" s="83" t="s">
        <v>16</v>
      </c>
      <c r="K240" s="83"/>
      <c r="L240" s="36"/>
    </row>
    <row r="241" s="69" customFormat="1" spans="1:12">
      <c r="A241" s="1"/>
      <c r="B241" s="1"/>
      <c r="C241" s="90" t="s">
        <v>340</v>
      </c>
      <c r="D241" s="90" t="s">
        <v>337</v>
      </c>
      <c r="E241" s="84">
        <v>13.67</v>
      </c>
      <c r="F241" s="84">
        <v>13.67</v>
      </c>
      <c r="G241" s="83" t="s">
        <v>16</v>
      </c>
      <c r="H241" s="83" t="s">
        <v>16</v>
      </c>
      <c r="I241" s="83" t="s">
        <v>16</v>
      </c>
      <c r="J241" s="83" t="s">
        <v>16</v>
      </c>
      <c r="K241" s="83"/>
      <c r="L241" s="36"/>
    </row>
    <row r="242" s="69" customFormat="1" spans="1:12">
      <c r="A242" s="1"/>
      <c r="B242" s="1"/>
      <c r="C242" s="90" t="s">
        <v>341</v>
      </c>
      <c r="D242" s="90" t="s">
        <v>337</v>
      </c>
      <c r="E242" s="84">
        <v>35.99</v>
      </c>
      <c r="F242" s="84">
        <v>35.99</v>
      </c>
      <c r="G242" s="83" t="s">
        <v>16</v>
      </c>
      <c r="H242" s="83" t="s">
        <v>16</v>
      </c>
      <c r="I242" s="83" t="s">
        <v>16</v>
      </c>
      <c r="J242" s="83" t="s">
        <v>16</v>
      </c>
      <c r="K242" s="83"/>
      <c r="L242" s="36"/>
    </row>
    <row r="243" s="69" customFormat="1" spans="1:12">
      <c r="A243" s="1"/>
      <c r="B243" s="1"/>
      <c r="C243" s="90" t="s">
        <v>342</v>
      </c>
      <c r="D243" s="90" t="s">
        <v>337</v>
      </c>
      <c r="E243" s="83" t="s">
        <v>16</v>
      </c>
      <c r="F243" s="84" t="s">
        <v>16</v>
      </c>
      <c r="G243" s="83">
        <v>19.92</v>
      </c>
      <c r="H243" s="83" t="s">
        <v>16</v>
      </c>
      <c r="I243" s="83" t="s">
        <v>16</v>
      </c>
      <c r="J243" s="83" t="s">
        <v>16</v>
      </c>
      <c r="K243" s="83"/>
      <c r="L243" s="36"/>
    </row>
    <row r="244" s="69" customFormat="1" spans="1:12">
      <c r="A244" s="1"/>
      <c r="B244" s="1"/>
      <c r="C244" s="90" t="s">
        <v>343</v>
      </c>
      <c r="D244" s="90" t="s">
        <v>142</v>
      </c>
      <c r="E244" s="84">
        <v>963.36</v>
      </c>
      <c r="F244" s="84">
        <v>4923.13</v>
      </c>
      <c r="G244" s="83" t="s">
        <v>16</v>
      </c>
      <c r="H244" s="83" t="s">
        <v>16</v>
      </c>
      <c r="I244" s="83" t="s">
        <v>16</v>
      </c>
      <c r="J244" s="83" t="s">
        <v>16</v>
      </c>
      <c r="K244" s="83"/>
      <c r="L244" s="36"/>
    </row>
    <row r="245" s="69" customFormat="1" spans="1:12">
      <c r="A245" s="1"/>
      <c r="B245" s="1"/>
      <c r="C245" s="90" t="s">
        <v>344</v>
      </c>
      <c r="D245" s="90" t="s">
        <v>337</v>
      </c>
      <c r="E245" s="84">
        <v>68.87</v>
      </c>
      <c r="F245" s="84">
        <v>68.87</v>
      </c>
      <c r="G245" s="83" t="s">
        <v>16</v>
      </c>
      <c r="H245" s="83" t="s">
        <v>16</v>
      </c>
      <c r="I245" s="83" t="s">
        <v>16</v>
      </c>
      <c r="J245" s="83" t="s">
        <v>16</v>
      </c>
      <c r="K245" s="83"/>
      <c r="L245" s="36"/>
    </row>
    <row r="246" s="69" customFormat="1" spans="1:12">
      <c r="A246" s="1"/>
      <c r="B246" s="1"/>
      <c r="C246" s="90" t="s">
        <v>345</v>
      </c>
      <c r="D246" s="90" t="s">
        <v>142</v>
      </c>
      <c r="E246" s="84">
        <v>2347.86</v>
      </c>
      <c r="F246" s="84">
        <v>7670.51</v>
      </c>
      <c r="G246" s="101">
        <v>1455.37</v>
      </c>
      <c r="H246" s="83" t="s">
        <v>16</v>
      </c>
      <c r="I246" s="83" t="s">
        <v>16</v>
      </c>
      <c r="J246" s="83" t="s">
        <v>16</v>
      </c>
      <c r="K246" s="83"/>
      <c r="L246" s="36"/>
    </row>
    <row r="247" s="69" customFormat="1" spans="1:12">
      <c r="A247" s="1"/>
      <c r="B247" s="1"/>
      <c r="C247" s="90" t="s">
        <v>346</v>
      </c>
      <c r="D247" s="90" t="s">
        <v>37</v>
      </c>
      <c r="E247" s="84">
        <v>8.59</v>
      </c>
      <c r="F247" s="84">
        <v>4.79</v>
      </c>
      <c r="G247" s="101">
        <v>3.8</v>
      </c>
      <c r="H247" s="83" t="s">
        <v>16</v>
      </c>
      <c r="I247" s="83" t="s">
        <v>16</v>
      </c>
      <c r="J247" s="83" t="s">
        <v>16</v>
      </c>
      <c r="K247" s="83"/>
      <c r="L247" s="36"/>
    </row>
    <row r="248" s="69" customFormat="1" spans="1:12">
      <c r="A248" s="1"/>
      <c r="B248" s="1"/>
      <c r="C248" s="90" t="s">
        <v>347</v>
      </c>
      <c r="D248" s="83" t="s">
        <v>15</v>
      </c>
      <c r="E248" s="84">
        <v>12.42</v>
      </c>
      <c r="F248" s="84">
        <v>5.91</v>
      </c>
      <c r="G248" s="83">
        <v>6.51</v>
      </c>
      <c r="H248" s="83" t="s">
        <v>16</v>
      </c>
      <c r="I248" s="83" t="s">
        <v>16</v>
      </c>
      <c r="J248" s="83" t="s">
        <v>16</v>
      </c>
      <c r="K248" s="83"/>
      <c r="L248" s="36"/>
    </row>
    <row r="249" s="69" customFormat="1" spans="1:12">
      <c r="A249" s="1"/>
      <c r="B249" s="1"/>
      <c r="C249" s="90" t="s">
        <v>348</v>
      </c>
      <c r="D249" s="83" t="s">
        <v>37</v>
      </c>
      <c r="E249" s="84" t="s">
        <v>16</v>
      </c>
      <c r="F249" s="84" t="s">
        <v>16</v>
      </c>
      <c r="G249" s="83">
        <v>8.05</v>
      </c>
      <c r="H249" s="83" t="s">
        <v>16</v>
      </c>
      <c r="I249" s="83" t="s">
        <v>16</v>
      </c>
      <c r="J249" s="83" t="s">
        <v>16</v>
      </c>
      <c r="K249" s="83"/>
      <c r="L249" s="36"/>
    </row>
    <row r="250" s="69" customFormat="1" spans="1:12">
      <c r="A250" s="1"/>
      <c r="B250" s="1"/>
      <c r="C250" s="90" t="s">
        <v>349</v>
      </c>
      <c r="D250" s="90" t="s">
        <v>15</v>
      </c>
      <c r="E250" s="84">
        <v>159.16</v>
      </c>
      <c r="F250" s="84">
        <v>159.16</v>
      </c>
      <c r="G250" s="83" t="s">
        <v>16</v>
      </c>
      <c r="H250" s="83" t="s">
        <v>16</v>
      </c>
      <c r="I250" s="83" t="s">
        <v>16</v>
      </c>
      <c r="J250" s="83" t="s">
        <v>16</v>
      </c>
      <c r="K250" s="83"/>
      <c r="L250" s="36"/>
    </row>
    <row r="251" s="69" customFormat="1" spans="1:12">
      <c r="A251" s="1"/>
      <c r="B251" s="1"/>
      <c r="C251" s="90" t="s">
        <v>350</v>
      </c>
      <c r="D251" s="83" t="s">
        <v>15</v>
      </c>
      <c r="E251" s="84">
        <v>14.77</v>
      </c>
      <c r="F251" s="84">
        <v>14.77</v>
      </c>
      <c r="G251" s="83" t="s">
        <v>16</v>
      </c>
      <c r="H251" s="83" t="s">
        <v>16</v>
      </c>
      <c r="I251" s="83" t="s">
        <v>16</v>
      </c>
      <c r="J251" s="83" t="s">
        <v>16</v>
      </c>
      <c r="K251" s="83"/>
      <c r="L251" s="36"/>
    </row>
    <row r="252" s="69" customFormat="1" spans="1:12">
      <c r="A252" s="1"/>
      <c r="B252" s="1"/>
      <c r="C252" s="90" t="s">
        <v>351</v>
      </c>
      <c r="D252" s="90" t="s">
        <v>15</v>
      </c>
      <c r="E252" s="84">
        <v>25.46</v>
      </c>
      <c r="F252" s="84">
        <v>25.46</v>
      </c>
      <c r="G252" s="101">
        <v>13.68</v>
      </c>
      <c r="H252" s="83" t="s">
        <v>16</v>
      </c>
      <c r="I252" s="83" t="s">
        <v>16</v>
      </c>
      <c r="J252" s="83" t="s">
        <v>16</v>
      </c>
      <c r="K252" s="83"/>
      <c r="L252" s="36"/>
    </row>
    <row r="253" s="69" customFormat="1" spans="1:12">
      <c r="A253" s="1"/>
      <c r="B253" s="1"/>
      <c r="C253" s="90" t="s">
        <v>352</v>
      </c>
      <c r="D253" s="90" t="s">
        <v>329</v>
      </c>
      <c r="E253" s="84">
        <v>10.67</v>
      </c>
      <c r="F253" s="84">
        <v>10.67</v>
      </c>
      <c r="G253" s="83" t="s">
        <v>16</v>
      </c>
      <c r="H253" s="83" t="s">
        <v>16</v>
      </c>
      <c r="I253" s="83" t="s">
        <v>16</v>
      </c>
      <c r="J253" s="83" t="s">
        <v>16</v>
      </c>
      <c r="K253" s="83"/>
      <c r="L253" s="36"/>
    </row>
    <row r="254" s="69" customFormat="1" spans="1:12">
      <c r="A254" s="1"/>
      <c r="B254" s="1"/>
      <c r="C254" s="90" t="s">
        <v>353</v>
      </c>
      <c r="D254" s="90" t="s">
        <v>37</v>
      </c>
      <c r="E254" s="83" t="s">
        <v>16</v>
      </c>
      <c r="F254" s="84" t="s">
        <v>16</v>
      </c>
      <c r="G254" s="101">
        <v>25.14</v>
      </c>
      <c r="H254" s="83" t="s">
        <v>16</v>
      </c>
      <c r="I254" s="83" t="s">
        <v>16</v>
      </c>
      <c r="J254" s="83" t="s">
        <v>16</v>
      </c>
      <c r="K254" s="83"/>
      <c r="L254" s="36"/>
    </row>
    <row r="255" s="69" customFormat="1" spans="1:12">
      <c r="A255" s="1"/>
      <c r="B255" s="1"/>
      <c r="C255" s="90" t="s">
        <v>354</v>
      </c>
      <c r="D255" s="90" t="s">
        <v>37</v>
      </c>
      <c r="E255" s="83" t="s">
        <v>16</v>
      </c>
      <c r="F255" s="84" t="s">
        <v>16</v>
      </c>
      <c r="G255" s="101">
        <v>30.5</v>
      </c>
      <c r="H255" s="83" t="s">
        <v>16</v>
      </c>
      <c r="I255" s="83" t="s">
        <v>16</v>
      </c>
      <c r="J255" s="83" t="s">
        <v>16</v>
      </c>
      <c r="K255" s="83"/>
      <c r="L255" s="36"/>
    </row>
    <row r="256" s="69" customFormat="1" spans="1:12">
      <c r="A256" s="1"/>
      <c r="B256" s="1"/>
      <c r="C256" s="90" t="s">
        <v>355</v>
      </c>
      <c r="D256" s="90" t="s">
        <v>37</v>
      </c>
      <c r="E256" s="83" t="s">
        <v>16</v>
      </c>
      <c r="F256" s="84" t="s">
        <v>16</v>
      </c>
      <c r="G256" s="101">
        <v>74.58</v>
      </c>
      <c r="H256" s="83" t="s">
        <v>16</v>
      </c>
      <c r="I256" s="83" t="s">
        <v>16</v>
      </c>
      <c r="J256" s="83" t="s">
        <v>16</v>
      </c>
      <c r="K256" s="83"/>
      <c r="L256" s="36"/>
    </row>
    <row r="257" s="69" customFormat="1" spans="1:12">
      <c r="A257" s="1"/>
      <c r="B257" s="1"/>
      <c r="C257" s="90" t="s">
        <v>356</v>
      </c>
      <c r="D257" s="90" t="s">
        <v>142</v>
      </c>
      <c r="E257" s="84">
        <v>404.9</v>
      </c>
      <c r="F257" s="84">
        <v>1242.97</v>
      </c>
      <c r="G257" s="83" t="s">
        <v>16</v>
      </c>
      <c r="H257" s="83" t="s">
        <v>16</v>
      </c>
      <c r="I257" s="83" t="s">
        <v>16</v>
      </c>
      <c r="J257" s="83" t="s">
        <v>16</v>
      </c>
      <c r="K257" s="83"/>
      <c r="L257" s="36"/>
    </row>
    <row r="258" s="69" customFormat="1" spans="1:12">
      <c r="A258" s="1"/>
      <c r="B258" s="1"/>
      <c r="C258" s="90" t="s">
        <v>357</v>
      </c>
      <c r="D258" s="90" t="s">
        <v>329</v>
      </c>
      <c r="E258" s="84">
        <v>32.11</v>
      </c>
      <c r="F258" s="84">
        <v>32.11</v>
      </c>
      <c r="G258" s="83" t="s">
        <v>16</v>
      </c>
      <c r="H258" s="83" t="s">
        <v>16</v>
      </c>
      <c r="I258" s="83" t="s">
        <v>16</v>
      </c>
      <c r="J258" s="83" t="s">
        <v>16</v>
      </c>
      <c r="K258" s="83"/>
      <c r="L258" s="36"/>
    </row>
    <row r="259" s="69" customFormat="1" spans="1:12">
      <c r="A259" s="1"/>
      <c r="B259" s="1"/>
      <c r="C259" s="90" t="s">
        <v>358</v>
      </c>
      <c r="D259" s="90" t="s">
        <v>142</v>
      </c>
      <c r="E259" s="83" t="s">
        <v>16</v>
      </c>
      <c r="F259" s="84" t="s">
        <v>16</v>
      </c>
      <c r="G259" s="101">
        <v>45.88</v>
      </c>
      <c r="H259" s="83" t="s">
        <v>16</v>
      </c>
      <c r="I259" s="83" t="s">
        <v>16</v>
      </c>
      <c r="J259" s="83" t="s">
        <v>16</v>
      </c>
      <c r="K259" s="83"/>
      <c r="L259" s="36"/>
    </row>
    <row r="260" s="69" customFormat="1" spans="1:12">
      <c r="A260" s="1"/>
      <c r="B260" s="1"/>
      <c r="C260" s="90" t="s">
        <v>359</v>
      </c>
      <c r="D260" s="90" t="s">
        <v>142</v>
      </c>
      <c r="E260" s="83" t="s">
        <v>16</v>
      </c>
      <c r="F260" s="84" t="s">
        <v>16</v>
      </c>
      <c r="G260" s="101">
        <v>41.45</v>
      </c>
      <c r="H260" s="83" t="s">
        <v>16</v>
      </c>
      <c r="I260" s="83" t="s">
        <v>16</v>
      </c>
      <c r="J260" s="83" t="s">
        <v>16</v>
      </c>
      <c r="K260" s="83"/>
      <c r="L260" s="36"/>
    </row>
    <row r="261" s="69" customFormat="1" spans="1:12">
      <c r="A261" s="1"/>
      <c r="B261" s="1"/>
      <c r="C261" s="90" t="s">
        <v>360</v>
      </c>
      <c r="D261" s="90" t="s">
        <v>142</v>
      </c>
      <c r="E261" s="83" t="s">
        <v>16</v>
      </c>
      <c r="F261" s="84" t="s">
        <v>16</v>
      </c>
      <c r="G261" s="101">
        <v>73.03</v>
      </c>
      <c r="H261" s="83" t="s">
        <v>16</v>
      </c>
      <c r="I261" s="83" t="s">
        <v>16</v>
      </c>
      <c r="J261" s="83" t="s">
        <v>16</v>
      </c>
      <c r="K261" s="83"/>
      <c r="L261" s="36"/>
    </row>
    <row r="262" s="69" customFormat="1" spans="1:12">
      <c r="A262" s="1"/>
      <c r="B262" s="1"/>
      <c r="C262" s="90" t="s">
        <v>361</v>
      </c>
      <c r="D262" s="90" t="s">
        <v>142</v>
      </c>
      <c r="E262" s="84">
        <v>38.75</v>
      </c>
      <c r="F262" s="84">
        <v>38.75</v>
      </c>
      <c r="G262" s="83">
        <v>2.37</v>
      </c>
      <c r="H262" s="83" t="s">
        <v>16</v>
      </c>
      <c r="I262" s="83" t="s">
        <v>16</v>
      </c>
      <c r="J262" s="83" t="s">
        <v>16</v>
      </c>
      <c r="K262" s="83"/>
      <c r="L262" s="36"/>
    </row>
    <row r="263" s="69" customFormat="1" spans="1:12">
      <c r="A263" s="1"/>
      <c r="B263" s="1"/>
      <c r="C263" s="90" t="s">
        <v>362</v>
      </c>
      <c r="D263" s="90" t="s">
        <v>15</v>
      </c>
      <c r="E263" s="83" t="s">
        <v>16</v>
      </c>
      <c r="F263" s="84" t="s">
        <v>16</v>
      </c>
      <c r="G263" s="102">
        <v>37.6</v>
      </c>
      <c r="H263" s="83" t="s">
        <v>16</v>
      </c>
      <c r="I263" s="83" t="s">
        <v>16</v>
      </c>
      <c r="J263" s="83" t="s">
        <v>16</v>
      </c>
      <c r="K263" s="83"/>
      <c r="L263" s="36"/>
    </row>
    <row r="264" s="69" customFormat="1" spans="1:12">
      <c r="A264" s="1"/>
      <c r="B264" s="1"/>
      <c r="C264" s="90" t="s">
        <v>363</v>
      </c>
      <c r="D264" s="90" t="s">
        <v>317</v>
      </c>
      <c r="E264" s="83" t="s">
        <v>16</v>
      </c>
      <c r="F264" s="84" t="s">
        <v>16</v>
      </c>
      <c r="G264" s="101">
        <v>30.14</v>
      </c>
      <c r="H264" s="83" t="s">
        <v>16</v>
      </c>
      <c r="I264" s="83" t="s">
        <v>16</v>
      </c>
      <c r="J264" s="83" t="s">
        <v>16</v>
      </c>
      <c r="K264" s="83"/>
      <c r="L264" s="36"/>
    </row>
    <row r="265" s="69" customFormat="1" spans="1:12">
      <c r="A265" s="1"/>
      <c r="B265" s="1"/>
      <c r="C265" s="90" t="s">
        <v>364</v>
      </c>
      <c r="D265" s="90" t="s">
        <v>41</v>
      </c>
      <c r="E265" s="83" t="s">
        <v>16</v>
      </c>
      <c r="F265" s="84" t="s">
        <v>16</v>
      </c>
      <c r="G265" s="83">
        <v>25.54</v>
      </c>
      <c r="H265" s="83" t="s">
        <v>16</v>
      </c>
      <c r="I265" s="83" t="s">
        <v>16</v>
      </c>
      <c r="J265" s="83" t="s">
        <v>16</v>
      </c>
      <c r="K265" s="83"/>
      <c r="L265" s="36"/>
    </row>
    <row r="266" s="69" customFormat="1" spans="1:12">
      <c r="A266" s="1"/>
      <c r="B266" s="1"/>
      <c r="C266" s="90" t="s">
        <v>365</v>
      </c>
      <c r="D266" s="90" t="s">
        <v>142</v>
      </c>
      <c r="E266" s="84">
        <v>409.94</v>
      </c>
      <c r="F266" s="84">
        <v>1257.87</v>
      </c>
      <c r="G266" s="101">
        <v>9.8</v>
      </c>
      <c r="H266" s="83" t="s">
        <v>16</v>
      </c>
      <c r="I266" s="83" t="s">
        <v>16</v>
      </c>
      <c r="J266" s="83" t="s">
        <v>16</v>
      </c>
      <c r="K266" s="83"/>
      <c r="L266" s="36"/>
    </row>
    <row r="267" s="69" customFormat="1" spans="1:12">
      <c r="A267" s="1"/>
      <c r="B267" s="1"/>
      <c r="C267" s="90" t="s">
        <v>366</v>
      </c>
      <c r="D267" s="90" t="s">
        <v>367</v>
      </c>
      <c r="E267" s="83" t="s">
        <v>16</v>
      </c>
      <c r="F267" s="84" t="s">
        <v>16</v>
      </c>
      <c r="G267" s="101">
        <v>15.65</v>
      </c>
      <c r="H267" s="83" t="s">
        <v>16</v>
      </c>
      <c r="I267" s="83" t="s">
        <v>16</v>
      </c>
      <c r="J267" s="83" t="s">
        <v>16</v>
      </c>
      <c r="K267" s="83"/>
      <c r="L267" s="36"/>
    </row>
    <row r="268" s="69" customFormat="1" spans="1:12">
      <c r="A268" s="1"/>
      <c r="B268" s="1"/>
      <c r="C268" s="90" t="s">
        <v>368</v>
      </c>
      <c r="D268" s="90" t="s">
        <v>367</v>
      </c>
      <c r="E268" s="83" t="s">
        <v>16</v>
      </c>
      <c r="F268" s="84" t="s">
        <v>16</v>
      </c>
      <c r="G268" s="101">
        <v>106.62</v>
      </c>
      <c r="H268" s="83" t="s">
        <v>16</v>
      </c>
      <c r="I268" s="83" t="s">
        <v>16</v>
      </c>
      <c r="J268" s="83" t="s">
        <v>16</v>
      </c>
      <c r="K268" s="83"/>
      <c r="L268" s="36"/>
    </row>
    <row r="269" s="69" customFormat="1" spans="1:12">
      <c r="A269" s="1"/>
      <c r="B269" s="1"/>
      <c r="C269" s="90" t="s">
        <v>369</v>
      </c>
      <c r="D269" s="90" t="s">
        <v>367</v>
      </c>
      <c r="E269" s="83" t="s">
        <v>16</v>
      </c>
      <c r="F269" s="84" t="s">
        <v>16</v>
      </c>
      <c r="G269" s="101">
        <v>35.05</v>
      </c>
      <c r="H269" s="83" t="s">
        <v>16</v>
      </c>
      <c r="I269" s="83" t="s">
        <v>16</v>
      </c>
      <c r="J269" s="83" t="s">
        <v>16</v>
      </c>
      <c r="K269" s="83"/>
      <c r="L269" s="36"/>
    </row>
    <row r="270" s="69" customFormat="1" spans="1:12">
      <c r="A270" s="1"/>
      <c r="B270" s="1"/>
      <c r="C270" s="90" t="s">
        <v>370</v>
      </c>
      <c r="D270" s="90" t="s">
        <v>367</v>
      </c>
      <c r="E270" s="83" t="s">
        <v>16</v>
      </c>
      <c r="F270" s="84" t="s">
        <v>16</v>
      </c>
      <c r="G270" s="101">
        <v>64.16</v>
      </c>
      <c r="H270" s="83" t="s">
        <v>16</v>
      </c>
      <c r="I270" s="83" t="s">
        <v>16</v>
      </c>
      <c r="J270" s="83" t="s">
        <v>16</v>
      </c>
      <c r="K270" s="83"/>
      <c r="L270" s="36"/>
    </row>
    <row r="271" s="69" customFormat="1" spans="1:12">
      <c r="A271" s="1"/>
      <c r="B271" s="1"/>
      <c r="C271" s="90" t="s">
        <v>371</v>
      </c>
      <c r="D271" s="90" t="s">
        <v>367</v>
      </c>
      <c r="E271" s="83" t="s">
        <v>16</v>
      </c>
      <c r="F271" s="84" t="s">
        <v>16</v>
      </c>
      <c r="G271" s="101">
        <v>1114.31</v>
      </c>
      <c r="H271" s="83" t="s">
        <v>16</v>
      </c>
      <c r="I271" s="83" t="s">
        <v>16</v>
      </c>
      <c r="J271" s="83" t="s">
        <v>16</v>
      </c>
      <c r="K271" s="83"/>
      <c r="L271" s="36"/>
    </row>
    <row r="272" s="69" customFormat="1" spans="1:12">
      <c r="A272" s="1"/>
      <c r="B272" s="1"/>
      <c r="C272" s="90" t="s">
        <v>372</v>
      </c>
      <c r="D272" s="83" t="s">
        <v>142</v>
      </c>
      <c r="E272" s="84">
        <v>752.29</v>
      </c>
      <c r="F272" s="84">
        <v>1537.7</v>
      </c>
      <c r="G272" s="101">
        <v>67.81</v>
      </c>
      <c r="H272" s="83" t="s">
        <v>373</v>
      </c>
      <c r="I272" s="83">
        <v>1212.16</v>
      </c>
      <c r="J272" s="83">
        <v>1528.98</v>
      </c>
      <c r="K272" s="83"/>
      <c r="L272" s="36"/>
    </row>
    <row r="273" s="69" customFormat="1" spans="1:12">
      <c r="A273" s="1"/>
      <c r="B273" s="1"/>
      <c r="C273" s="90" t="s">
        <v>374</v>
      </c>
      <c r="D273" s="83" t="s">
        <v>37</v>
      </c>
      <c r="E273" s="83" t="s">
        <v>16</v>
      </c>
      <c r="F273" s="84" t="s">
        <v>16</v>
      </c>
      <c r="G273" s="101">
        <v>101.82</v>
      </c>
      <c r="H273" s="83" t="s">
        <v>16</v>
      </c>
      <c r="I273" s="83" t="s">
        <v>16</v>
      </c>
      <c r="J273" s="83" t="s">
        <v>16</v>
      </c>
      <c r="K273" s="83"/>
      <c r="L273" s="36"/>
    </row>
    <row r="274" s="69" customFormat="1" spans="1:12">
      <c r="A274" s="1"/>
      <c r="B274" s="1"/>
      <c r="C274" s="90" t="s">
        <v>375</v>
      </c>
      <c r="D274" s="83" t="s">
        <v>37</v>
      </c>
      <c r="E274" s="83" t="s">
        <v>16</v>
      </c>
      <c r="F274" s="84" t="s">
        <v>16</v>
      </c>
      <c r="G274" s="101">
        <v>10.06</v>
      </c>
      <c r="H274" s="83" t="s">
        <v>16</v>
      </c>
      <c r="I274" s="83" t="s">
        <v>16</v>
      </c>
      <c r="J274" s="83" t="s">
        <v>16</v>
      </c>
      <c r="K274" s="83"/>
      <c r="L274" s="36"/>
    </row>
    <row r="275" s="69" customFormat="1" spans="1:12">
      <c r="A275" s="1"/>
      <c r="B275" s="1"/>
      <c r="C275" s="90" t="s">
        <v>376</v>
      </c>
      <c r="D275" s="83" t="s">
        <v>37</v>
      </c>
      <c r="E275" s="83" t="s">
        <v>16</v>
      </c>
      <c r="F275" s="84" t="s">
        <v>16</v>
      </c>
      <c r="G275" s="101">
        <v>15.47</v>
      </c>
      <c r="H275" s="83" t="s">
        <v>16</v>
      </c>
      <c r="I275" s="83" t="s">
        <v>16</v>
      </c>
      <c r="J275" s="83" t="s">
        <v>16</v>
      </c>
      <c r="K275" s="83"/>
      <c r="L275" s="36"/>
    </row>
    <row r="276" s="69" customFormat="1" spans="1:12">
      <c r="A276" s="1"/>
      <c r="B276" s="1"/>
      <c r="C276" s="83" t="s">
        <v>377</v>
      </c>
      <c r="D276" s="83" t="s">
        <v>37</v>
      </c>
      <c r="E276" s="83" t="s">
        <v>16</v>
      </c>
      <c r="F276" s="84" t="s">
        <v>16</v>
      </c>
      <c r="G276" s="83">
        <v>75.75</v>
      </c>
      <c r="H276" s="83" t="s">
        <v>16</v>
      </c>
      <c r="I276" s="83" t="s">
        <v>16</v>
      </c>
      <c r="J276" s="83" t="s">
        <v>16</v>
      </c>
      <c r="K276" s="83"/>
      <c r="L276" s="36"/>
    </row>
    <row r="277" s="69" customFormat="1" spans="1:12">
      <c r="A277" s="1"/>
      <c r="B277" s="1"/>
      <c r="C277" s="83" t="s">
        <v>378</v>
      </c>
      <c r="D277" s="83" t="s">
        <v>142</v>
      </c>
      <c r="E277" s="83" t="s">
        <v>16</v>
      </c>
      <c r="F277" s="84" t="s">
        <v>16</v>
      </c>
      <c r="G277" s="83">
        <v>89.81</v>
      </c>
      <c r="H277" s="83" t="s">
        <v>16</v>
      </c>
      <c r="I277" s="83" t="s">
        <v>16</v>
      </c>
      <c r="J277" s="83" t="s">
        <v>16</v>
      </c>
      <c r="K277" s="83"/>
      <c r="L277" s="36"/>
    </row>
    <row r="278" s="69" customFormat="1" spans="1:12">
      <c r="A278" s="1"/>
      <c r="B278" s="1"/>
      <c r="C278" s="83" t="s">
        <v>379</v>
      </c>
      <c r="D278" s="83" t="s">
        <v>37</v>
      </c>
      <c r="E278" s="84">
        <v>4.97</v>
      </c>
      <c r="F278" s="84">
        <v>4.97</v>
      </c>
      <c r="G278" s="83" t="s">
        <v>16</v>
      </c>
      <c r="H278" s="83" t="s">
        <v>16</v>
      </c>
      <c r="I278" s="83" t="s">
        <v>16</v>
      </c>
      <c r="J278" s="83" t="s">
        <v>16</v>
      </c>
      <c r="K278" s="83"/>
      <c r="L278" s="36"/>
    </row>
    <row r="279" s="69" customFormat="1" spans="1:12">
      <c r="A279" s="1"/>
      <c r="B279" s="1"/>
      <c r="C279" s="83" t="s">
        <v>380</v>
      </c>
      <c r="D279" s="83" t="s">
        <v>37</v>
      </c>
      <c r="E279" s="83" t="s">
        <v>16</v>
      </c>
      <c r="F279" s="84" t="s">
        <v>16</v>
      </c>
      <c r="G279" s="83">
        <v>68.82</v>
      </c>
      <c r="H279" s="83" t="s">
        <v>16</v>
      </c>
      <c r="I279" s="83" t="s">
        <v>16</v>
      </c>
      <c r="J279" s="83" t="s">
        <v>16</v>
      </c>
      <c r="K279" s="83"/>
      <c r="L279" s="36"/>
    </row>
    <row r="280" s="69" customFormat="1" spans="1:12">
      <c r="A280" s="1"/>
      <c r="B280" s="1"/>
      <c r="C280" s="83" t="s">
        <v>381</v>
      </c>
      <c r="D280" s="103" t="s">
        <v>329</v>
      </c>
      <c r="E280" s="84">
        <v>39.78</v>
      </c>
      <c r="F280" s="84">
        <v>39.78</v>
      </c>
      <c r="G280" s="83" t="s">
        <v>16</v>
      </c>
      <c r="H280" s="83" t="s">
        <v>16</v>
      </c>
      <c r="I280" s="83" t="s">
        <v>16</v>
      </c>
      <c r="J280" s="83" t="s">
        <v>16</v>
      </c>
      <c r="K280" s="83"/>
      <c r="L280" s="36"/>
    </row>
    <row r="281" s="69" customFormat="1" spans="1:12">
      <c r="A281" s="1"/>
      <c r="B281" s="1"/>
      <c r="C281" s="90" t="s">
        <v>382</v>
      </c>
      <c r="D281" s="83" t="s">
        <v>244</v>
      </c>
      <c r="E281" s="84">
        <v>495.82</v>
      </c>
      <c r="F281" s="84">
        <v>1690.93</v>
      </c>
      <c r="G281" s="101">
        <v>61.2</v>
      </c>
      <c r="H281" s="83" t="s">
        <v>16</v>
      </c>
      <c r="I281" s="83" t="s">
        <v>16</v>
      </c>
      <c r="J281" s="83" t="s">
        <v>16</v>
      </c>
      <c r="K281" s="83"/>
      <c r="L281" s="36"/>
    </row>
    <row r="282" s="69" customFormat="1" spans="1:12">
      <c r="A282" s="1"/>
      <c r="B282" s="1"/>
      <c r="C282" s="83" t="s">
        <v>383</v>
      </c>
      <c r="D282" s="83" t="s">
        <v>329</v>
      </c>
      <c r="E282" s="84">
        <v>3.32</v>
      </c>
      <c r="F282" s="84">
        <v>3.32</v>
      </c>
      <c r="G282" s="84" t="s">
        <v>16</v>
      </c>
      <c r="H282" s="83" t="s">
        <v>16</v>
      </c>
      <c r="I282" s="83" t="s">
        <v>16</v>
      </c>
      <c r="J282" s="83" t="s">
        <v>16</v>
      </c>
      <c r="K282" s="83"/>
      <c r="L282" s="36"/>
    </row>
    <row r="283" s="71" customFormat="1" ht="27" spans="1:12">
      <c r="A283" s="1">
        <v>112</v>
      </c>
      <c r="B283" s="1" t="s">
        <v>384</v>
      </c>
      <c r="C283" s="90" t="s">
        <v>385</v>
      </c>
      <c r="D283" s="83" t="s">
        <v>386</v>
      </c>
      <c r="E283" s="95">
        <v>309.47</v>
      </c>
      <c r="F283" s="84">
        <v>409.6</v>
      </c>
      <c r="G283" s="83">
        <v>308.24</v>
      </c>
      <c r="H283" s="83" t="s">
        <v>16</v>
      </c>
      <c r="I283" s="83" t="s">
        <v>16</v>
      </c>
      <c r="J283" s="83" t="s">
        <v>16</v>
      </c>
      <c r="K283" s="83"/>
      <c r="L283" s="28" t="s">
        <v>18</v>
      </c>
    </row>
    <row r="284" s="71" customFormat="1" ht="27" spans="1:12">
      <c r="A284" s="1">
        <v>113</v>
      </c>
      <c r="B284" s="1" t="s">
        <v>387</v>
      </c>
      <c r="C284" s="90"/>
      <c r="D284" s="83" t="s">
        <v>386</v>
      </c>
      <c r="E284" s="96"/>
      <c r="F284" s="84">
        <v>150</v>
      </c>
      <c r="G284" s="83">
        <v>131.68</v>
      </c>
      <c r="H284" s="83" t="s">
        <v>16</v>
      </c>
      <c r="I284" s="83" t="s">
        <v>16</v>
      </c>
      <c r="J284" s="83" t="s">
        <v>16</v>
      </c>
      <c r="K284" s="83"/>
      <c r="L284" s="28" t="s">
        <v>29</v>
      </c>
    </row>
    <row r="285" s="71" customFormat="1" ht="27" spans="1:12">
      <c r="A285" s="1">
        <v>114</v>
      </c>
      <c r="B285" s="1" t="s">
        <v>388</v>
      </c>
      <c r="C285" s="90"/>
      <c r="D285" s="83" t="s">
        <v>386</v>
      </c>
      <c r="E285" s="96"/>
      <c r="F285" s="84">
        <v>25</v>
      </c>
      <c r="G285" s="83" t="s">
        <v>16</v>
      </c>
      <c r="H285" s="83" t="s">
        <v>16</v>
      </c>
      <c r="I285" s="83" t="s">
        <v>16</v>
      </c>
      <c r="J285" s="83" t="s">
        <v>16</v>
      </c>
      <c r="K285" s="83"/>
      <c r="L285" s="28" t="s">
        <v>18</v>
      </c>
    </row>
    <row r="286" s="71" customFormat="1" ht="27" spans="1:12">
      <c r="A286" s="1">
        <v>115</v>
      </c>
      <c r="B286" s="1" t="s">
        <v>389</v>
      </c>
      <c r="C286" s="90"/>
      <c r="D286" s="83" t="s">
        <v>386</v>
      </c>
      <c r="E286" s="97"/>
      <c r="F286" s="84">
        <v>79.7</v>
      </c>
      <c r="G286" s="83">
        <v>59.99</v>
      </c>
      <c r="H286" s="83" t="s">
        <v>16</v>
      </c>
      <c r="I286" s="83" t="s">
        <v>16</v>
      </c>
      <c r="J286" s="83" t="s">
        <v>16</v>
      </c>
      <c r="K286" s="83"/>
      <c r="L286" s="28" t="s">
        <v>18</v>
      </c>
    </row>
    <row r="287" s="69" customFormat="1" spans="1:12">
      <c r="A287" s="1">
        <v>116</v>
      </c>
      <c r="B287" s="1" t="s">
        <v>390</v>
      </c>
      <c r="C287" s="90" t="s">
        <v>391</v>
      </c>
      <c r="D287" s="83" t="s">
        <v>15</v>
      </c>
      <c r="E287" s="84">
        <v>38.56</v>
      </c>
      <c r="F287" s="84">
        <v>38.56</v>
      </c>
      <c r="G287" s="83" t="s">
        <v>16</v>
      </c>
      <c r="H287" s="83" t="s">
        <v>16</v>
      </c>
      <c r="I287" s="83" t="s">
        <v>16</v>
      </c>
      <c r="J287" s="83" t="s">
        <v>16</v>
      </c>
      <c r="K287" s="83"/>
      <c r="L287" s="28" t="s">
        <v>392</v>
      </c>
    </row>
    <row r="288" s="69" customFormat="1" spans="1:12">
      <c r="A288" s="1"/>
      <c r="B288" s="1"/>
      <c r="C288" s="90" t="s">
        <v>393</v>
      </c>
      <c r="D288" s="83" t="s">
        <v>15</v>
      </c>
      <c r="E288" s="84">
        <v>85.65</v>
      </c>
      <c r="F288" s="84">
        <v>85.65</v>
      </c>
      <c r="G288" s="83" t="s">
        <v>16</v>
      </c>
      <c r="H288" s="83" t="s">
        <v>16</v>
      </c>
      <c r="I288" s="83" t="s">
        <v>16</v>
      </c>
      <c r="J288" s="83" t="s">
        <v>16</v>
      </c>
      <c r="K288" s="83"/>
      <c r="L288" s="28"/>
    </row>
    <row r="289" s="69" customFormat="1" spans="1:12">
      <c r="A289" s="1">
        <v>117</v>
      </c>
      <c r="B289" s="1" t="s">
        <v>394</v>
      </c>
      <c r="C289" s="90" t="s">
        <v>395</v>
      </c>
      <c r="D289" s="83" t="s">
        <v>15</v>
      </c>
      <c r="E289" s="84">
        <v>19.04</v>
      </c>
      <c r="F289" s="84">
        <v>19.04</v>
      </c>
      <c r="G289" s="83" t="s">
        <v>16</v>
      </c>
      <c r="H289" s="83" t="s">
        <v>16</v>
      </c>
      <c r="I289" s="83" t="s">
        <v>16</v>
      </c>
      <c r="J289" s="83" t="s">
        <v>16</v>
      </c>
      <c r="K289" s="83"/>
      <c r="L289" s="28" t="s">
        <v>392</v>
      </c>
    </row>
    <row r="290" s="69" customFormat="1" spans="1:12">
      <c r="A290" s="1"/>
      <c r="B290" s="1"/>
      <c r="C290" s="90" t="s">
        <v>396</v>
      </c>
      <c r="D290" s="83" t="s">
        <v>15</v>
      </c>
      <c r="E290" s="83">
        <v>59.09</v>
      </c>
      <c r="F290" s="84">
        <v>59.09</v>
      </c>
      <c r="G290" s="83" t="s">
        <v>16</v>
      </c>
      <c r="H290" s="83"/>
      <c r="I290" s="83"/>
      <c r="J290" s="83"/>
      <c r="K290" s="83"/>
      <c r="L290" s="28"/>
    </row>
    <row r="291" s="69" customFormat="1" spans="1:12">
      <c r="A291" s="1">
        <v>118</v>
      </c>
      <c r="B291" s="1" t="s">
        <v>397</v>
      </c>
      <c r="C291" s="90" t="s">
        <v>398</v>
      </c>
      <c r="D291" s="83" t="s">
        <v>329</v>
      </c>
      <c r="E291" s="84">
        <v>6.78</v>
      </c>
      <c r="F291" s="84">
        <v>6.78</v>
      </c>
      <c r="G291" s="83" t="s">
        <v>16</v>
      </c>
      <c r="H291" s="83" t="s">
        <v>16</v>
      </c>
      <c r="I291" s="83" t="s">
        <v>16</v>
      </c>
      <c r="J291" s="83" t="s">
        <v>16</v>
      </c>
      <c r="K291" s="83"/>
      <c r="L291" s="28" t="s">
        <v>18</v>
      </c>
    </row>
    <row r="292" s="69" customFormat="1" spans="1:12">
      <c r="A292" s="1"/>
      <c r="B292" s="1"/>
      <c r="C292" s="90" t="s">
        <v>399</v>
      </c>
      <c r="D292" s="83" t="s">
        <v>367</v>
      </c>
      <c r="E292" s="83" t="s">
        <v>16</v>
      </c>
      <c r="F292" s="83" t="s">
        <v>16</v>
      </c>
      <c r="G292" s="84">
        <v>18.51</v>
      </c>
      <c r="H292" s="83" t="s">
        <v>16</v>
      </c>
      <c r="I292" s="83" t="s">
        <v>16</v>
      </c>
      <c r="J292" s="83" t="s">
        <v>16</v>
      </c>
      <c r="K292" s="83"/>
      <c r="L292" s="28"/>
    </row>
    <row r="293" s="69" customFormat="1" spans="1:12">
      <c r="A293" s="1"/>
      <c r="B293" s="1"/>
      <c r="C293" s="90" t="s">
        <v>400</v>
      </c>
      <c r="D293" s="83" t="s">
        <v>256</v>
      </c>
      <c r="E293" s="84">
        <v>183.74</v>
      </c>
      <c r="F293" s="84">
        <v>367.48</v>
      </c>
      <c r="G293" s="83">
        <v>65.61</v>
      </c>
      <c r="H293" s="83" t="s">
        <v>16</v>
      </c>
      <c r="I293" s="83" t="s">
        <v>16</v>
      </c>
      <c r="J293" s="83" t="s">
        <v>16</v>
      </c>
      <c r="K293" s="83"/>
      <c r="L293" s="28"/>
    </row>
    <row r="294" s="69" customFormat="1" spans="1:12">
      <c r="A294" s="1"/>
      <c r="B294" s="1"/>
      <c r="C294" s="90" t="s">
        <v>401</v>
      </c>
      <c r="D294" s="83" t="s">
        <v>142</v>
      </c>
      <c r="E294" s="84">
        <v>698.81</v>
      </c>
      <c r="F294" s="84">
        <v>745.61</v>
      </c>
      <c r="G294" s="83" t="s">
        <v>16</v>
      </c>
      <c r="H294" s="83" t="s">
        <v>16</v>
      </c>
      <c r="I294" s="83" t="s">
        <v>16</v>
      </c>
      <c r="J294" s="83" t="s">
        <v>16</v>
      </c>
      <c r="K294" s="83"/>
      <c r="L294" s="28"/>
    </row>
    <row r="295" s="69" customFormat="1" spans="1:12">
      <c r="A295" s="1"/>
      <c r="B295" s="1"/>
      <c r="C295" s="90" t="s">
        <v>402</v>
      </c>
      <c r="D295" s="83" t="s">
        <v>142</v>
      </c>
      <c r="E295" s="84">
        <v>163.96</v>
      </c>
      <c r="F295" s="84">
        <v>163.96</v>
      </c>
      <c r="G295" s="83" t="s">
        <v>16</v>
      </c>
      <c r="H295" s="83" t="s">
        <v>16</v>
      </c>
      <c r="I295" s="83" t="s">
        <v>16</v>
      </c>
      <c r="J295" s="83" t="s">
        <v>16</v>
      </c>
      <c r="K295" s="83"/>
      <c r="L295" s="28"/>
    </row>
    <row r="296" s="69" customFormat="1" spans="1:12">
      <c r="A296" s="1"/>
      <c r="B296" s="1"/>
      <c r="C296" s="90" t="s">
        <v>403</v>
      </c>
      <c r="D296" s="83" t="s">
        <v>142</v>
      </c>
      <c r="E296" s="84">
        <v>454.14</v>
      </c>
      <c r="F296" s="84">
        <v>454.14</v>
      </c>
      <c r="G296" s="83" t="s">
        <v>16</v>
      </c>
      <c r="H296" s="83" t="s">
        <v>16</v>
      </c>
      <c r="I296" s="83" t="s">
        <v>16</v>
      </c>
      <c r="J296" s="83" t="s">
        <v>16</v>
      </c>
      <c r="K296" s="83"/>
      <c r="L296" s="28"/>
    </row>
    <row r="297" s="69" customFormat="1" spans="1:12">
      <c r="A297" s="1"/>
      <c r="B297" s="1"/>
      <c r="C297" s="90" t="s">
        <v>404</v>
      </c>
      <c r="D297" s="83" t="s">
        <v>367</v>
      </c>
      <c r="E297" s="83" t="s">
        <v>16</v>
      </c>
      <c r="F297" s="84" t="s">
        <v>16</v>
      </c>
      <c r="G297" s="83">
        <v>35.56</v>
      </c>
      <c r="H297" s="83" t="s">
        <v>16</v>
      </c>
      <c r="I297" s="83" t="s">
        <v>16</v>
      </c>
      <c r="J297" s="83" t="s">
        <v>16</v>
      </c>
      <c r="K297" s="83"/>
      <c r="L297" s="28"/>
    </row>
    <row r="298" s="69" customFormat="1" spans="1:12">
      <c r="A298" s="1"/>
      <c r="B298" s="1"/>
      <c r="C298" s="90" t="s">
        <v>405</v>
      </c>
      <c r="D298" s="83" t="s">
        <v>367</v>
      </c>
      <c r="E298" s="83" t="s">
        <v>16</v>
      </c>
      <c r="F298" s="84" t="s">
        <v>16</v>
      </c>
      <c r="G298" s="83">
        <v>26.44</v>
      </c>
      <c r="H298" s="83" t="s">
        <v>16</v>
      </c>
      <c r="I298" s="83" t="s">
        <v>16</v>
      </c>
      <c r="J298" s="83" t="s">
        <v>16</v>
      </c>
      <c r="K298" s="83"/>
      <c r="L298" s="28"/>
    </row>
    <row r="299" s="69" customFormat="1" spans="1:12">
      <c r="A299" s="1"/>
      <c r="B299" s="1"/>
      <c r="C299" s="90" t="s">
        <v>406</v>
      </c>
      <c r="D299" s="83" t="s">
        <v>142</v>
      </c>
      <c r="E299" s="84">
        <v>1441.81</v>
      </c>
      <c r="F299" s="84">
        <v>1441.81</v>
      </c>
      <c r="G299" s="83" t="s">
        <v>16</v>
      </c>
      <c r="H299" s="83" t="s">
        <v>16</v>
      </c>
      <c r="I299" s="83" t="s">
        <v>16</v>
      </c>
      <c r="J299" s="83" t="s">
        <v>16</v>
      </c>
      <c r="K299" s="83"/>
      <c r="L299" s="28"/>
    </row>
    <row r="300" s="69" customFormat="1" spans="1:12">
      <c r="A300" s="1">
        <v>119</v>
      </c>
      <c r="B300" s="1" t="s">
        <v>407</v>
      </c>
      <c r="C300" s="90" t="s">
        <v>408</v>
      </c>
      <c r="D300" s="90" t="s">
        <v>15</v>
      </c>
      <c r="E300" s="90">
        <v>98.66</v>
      </c>
      <c r="F300" s="90">
        <v>245.8</v>
      </c>
      <c r="G300" s="90">
        <v>14.72</v>
      </c>
      <c r="H300" s="90" t="s">
        <v>16</v>
      </c>
      <c r="I300" s="90" t="s">
        <v>16</v>
      </c>
      <c r="J300" s="90" t="s">
        <v>16</v>
      </c>
      <c r="K300" s="83"/>
      <c r="L300" s="28" t="s">
        <v>18</v>
      </c>
    </row>
    <row r="301" s="69" customFormat="1" spans="1:12">
      <c r="A301" s="1">
        <v>120</v>
      </c>
      <c r="B301" s="1" t="s">
        <v>409</v>
      </c>
      <c r="C301" s="90"/>
      <c r="D301" s="90"/>
      <c r="E301" s="90"/>
      <c r="F301" s="90"/>
      <c r="G301" s="90"/>
      <c r="H301" s="90" t="s">
        <v>16</v>
      </c>
      <c r="I301" s="90" t="s">
        <v>16</v>
      </c>
      <c r="J301" s="90" t="s">
        <v>16</v>
      </c>
      <c r="K301" s="83"/>
      <c r="L301" s="28" t="s">
        <v>29</v>
      </c>
    </row>
    <row r="302" s="69" customFormat="1" spans="1:12">
      <c r="A302" s="1">
        <v>121</v>
      </c>
      <c r="B302" s="1" t="s">
        <v>410</v>
      </c>
      <c r="C302" s="90"/>
      <c r="D302" s="90"/>
      <c r="E302" s="90"/>
      <c r="F302" s="90"/>
      <c r="G302" s="90"/>
      <c r="H302" s="90" t="s">
        <v>16</v>
      </c>
      <c r="I302" s="90" t="s">
        <v>16</v>
      </c>
      <c r="J302" s="90" t="s">
        <v>16</v>
      </c>
      <c r="K302" s="83"/>
      <c r="L302" s="28" t="s">
        <v>18</v>
      </c>
    </row>
    <row r="303" s="69" customFormat="1" spans="1:12">
      <c r="A303" s="1">
        <v>122</v>
      </c>
      <c r="B303" s="1" t="s">
        <v>411</v>
      </c>
      <c r="C303" s="90"/>
      <c r="D303" s="90"/>
      <c r="E303" s="90"/>
      <c r="F303" s="90"/>
      <c r="G303" s="90"/>
      <c r="H303" s="90" t="s">
        <v>16</v>
      </c>
      <c r="I303" s="90" t="s">
        <v>16</v>
      </c>
      <c r="J303" s="90" t="s">
        <v>16</v>
      </c>
      <c r="K303" s="83"/>
      <c r="L303" s="28" t="s">
        <v>18</v>
      </c>
    </row>
    <row r="304" s="69" customFormat="1" spans="1:12">
      <c r="A304" s="1">
        <v>123</v>
      </c>
      <c r="B304" s="1" t="s">
        <v>412</v>
      </c>
      <c r="C304" s="90"/>
      <c r="D304" s="90"/>
      <c r="E304" s="90"/>
      <c r="F304" s="90"/>
      <c r="G304" s="90"/>
      <c r="H304" s="90" t="s">
        <v>16</v>
      </c>
      <c r="I304" s="90" t="s">
        <v>16</v>
      </c>
      <c r="J304" s="90" t="s">
        <v>16</v>
      </c>
      <c r="K304" s="83"/>
      <c r="L304" s="28" t="s">
        <v>29</v>
      </c>
    </row>
    <row r="305" s="69" customFormat="1" spans="1:12">
      <c r="A305" s="1">
        <v>124</v>
      </c>
      <c r="B305" s="1" t="s">
        <v>413</v>
      </c>
      <c r="C305" s="90" t="s">
        <v>414</v>
      </c>
      <c r="D305" s="90" t="s">
        <v>15</v>
      </c>
      <c r="E305" s="90">
        <v>17.14</v>
      </c>
      <c r="F305" s="90" t="s">
        <v>16</v>
      </c>
      <c r="G305" s="84">
        <v>8.99</v>
      </c>
      <c r="H305" s="84" t="s">
        <v>16</v>
      </c>
      <c r="I305" s="84" t="s">
        <v>16</v>
      </c>
      <c r="J305" s="84" t="s">
        <v>16</v>
      </c>
      <c r="K305" s="83"/>
      <c r="L305" s="28" t="s">
        <v>18</v>
      </c>
    </row>
    <row r="306" s="69" customFormat="1" spans="1:12">
      <c r="A306" s="1">
        <v>125</v>
      </c>
      <c r="B306" s="1" t="s">
        <v>415</v>
      </c>
      <c r="C306" s="90"/>
      <c r="D306" s="90" t="s">
        <v>15</v>
      </c>
      <c r="E306" s="90">
        <v>17.14</v>
      </c>
      <c r="F306" s="90" t="s">
        <v>16</v>
      </c>
      <c r="G306" s="90"/>
      <c r="H306" s="84" t="s">
        <v>16</v>
      </c>
      <c r="I306" s="84" t="s">
        <v>16</v>
      </c>
      <c r="J306" s="84" t="s">
        <v>16</v>
      </c>
      <c r="K306" s="83"/>
      <c r="L306" s="28" t="s">
        <v>18</v>
      </c>
    </row>
    <row r="307" s="69" customFormat="1" spans="1:12">
      <c r="A307" s="1">
        <v>126</v>
      </c>
      <c r="B307" s="1" t="s">
        <v>416</v>
      </c>
      <c r="C307" s="90" t="s">
        <v>417</v>
      </c>
      <c r="D307" s="83" t="str">
        <f>VLOOKUP(C307,[1]Sheet1!$B$3:$C$311,2,0)</f>
        <v>其他</v>
      </c>
      <c r="E307" s="83">
        <v>13.08</v>
      </c>
      <c r="F307" s="84">
        <v>13.08</v>
      </c>
      <c r="G307" s="83">
        <v>386.08</v>
      </c>
      <c r="H307" s="83" t="s">
        <v>16</v>
      </c>
      <c r="I307" s="83" t="s">
        <v>16</v>
      </c>
      <c r="J307" s="83" t="s">
        <v>16</v>
      </c>
      <c r="K307" s="83"/>
      <c r="L307" s="28" t="s">
        <v>29</v>
      </c>
    </row>
    <row r="308" s="69" customFormat="1" spans="1:12">
      <c r="A308" s="1"/>
      <c r="B308" s="1"/>
      <c r="C308" s="90" t="s">
        <v>418</v>
      </c>
      <c r="D308" s="83" t="str">
        <f>VLOOKUP(C308,[1]Sheet1!$B$3:$C$311,2,0)</f>
        <v>简易房</v>
      </c>
      <c r="E308" s="83" t="s">
        <v>16</v>
      </c>
      <c r="F308" s="84" t="s">
        <v>16</v>
      </c>
      <c r="G308" s="83">
        <v>571.82</v>
      </c>
      <c r="H308" s="83" t="s">
        <v>16</v>
      </c>
      <c r="I308" s="83" t="s">
        <v>16</v>
      </c>
      <c r="J308" s="83" t="s">
        <v>16</v>
      </c>
      <c r="K308" s="83"/>
      <c r="L308" s="28"/>
    </row>
    <row r="309" s="69" customFormat="1" spans="1:12">
      <c r="A309" s="1"/>
      <c r="B309" s="1"/>
      <c r="C309" s="90" t="s">
        <v>419</v>
      </c>
      <c r="D309" s="83" t="str">
        <f>VLOOKUP(C309,[1]Sheet1!$B$3:$C$311,2,0)</f>
        <v>厂房</v>
      </c>
      <c r="E309" s="84">
        <v>800.75</v>
      </c>
      <c r="F309" s="84">
        <v>800.75</v>
      </c>
      <c r="G309" s="83">
        <v>146.47</v>
      </c>
      <c r="H309" s="83" t="s">
        <v>16</v>
      </c>
      <c r="I309" s="83" t="s">
        <v>16</v>
      </c>
      <c r="J309" s="83" t="s">
        <v>16</v>
      </c>
      <c r="K309" s="83"/>
      <c r="L309" s="28"/>
    </row>
    <row r="310" s="69" customFormat="1" spans="1:12">
      <c r="A310" s="1"/>
      <c r="B310" s="1"/>
      <c r="C310" s="90" t="s">
        <v>420</v>
      </c>
      <c r="D310" s="83" t="str">
        <f>VLOOKUP(C310,[1]Sheet1!$B$3:$C$311,2,0)</f>
        <v>杂物房</v>
      </c>
      <c r="E310" s="84">
        <v>20.81</v>
      </c>
      <c r="F310" s="84">
        <v>20.81</v>
      </c>
      <c r="G310" s="83" t="s">
        <v>16</v>
      </c>
      <c r="H310" s="83" t="s">
        <v>16</v>
      </c>
      <c r="I310" s="83" t="s">
        <v>16</v>
      </c>
      <c r="J310" s="83" t="s">
        <v>16</v>
      </c>
      <c r="K310" s="83"/>
      <c r="L310" s="28"/>
    </row>
    <row r="311" s="69" customFormat="1" spans="1:12">
      <c r="A311" s="1">
        <v>127</v>
      </c>
      <c r="B311" s="1" t="s">
        <v>421</v>
      </c>
      <c r="C311" s="90" t="s">
        <v>422</v>
      </c>
      <c r="D311" s="83" t="str">
        <f>VLOOKUP(C311,[1]Sheet1!$B$3:$C$311,2,0)</f>
        <v>住宅</v>
      </c>
      <c r="E311" s="83" t="s">
        <v>16</v>
      </c>
      <c r="F311" s="84" t="s">
        <v>16</v>
      </c>
      <c r="G311" s="83">
        <v>125.14</v>
      </c>
      <c r="H311" s="83" t="s">
        <v>16</v>
      </c>
      <c r="I311" s="83" t="s">
        <v>16</v>
      </c>
      <c r="J311" s="83" t="s">
        <v>16</v>
      </c>
      <c r="K311" s="83"/>
      <c r="L311" s="28" t="s">
        <v>29</v>
      </c>
    </row>
    <row r="312" s="69" customFormat="1" spans="1:12">
      <c r="A312" s="1"/>
      <c r="B312" s="1"/>
      <c r="C312" s="90" t="s">
        <v>423</v>
      </c>
      <c r="D312" s="83" t="str">
        <f>VLOOKUP(C312,[1]Sheet1!$B$3:$C$311,2,0)</f>
        <v>住宅</v>
      </c>
      <c r="E312" s="84">
        <v>40.8</v>
      </c>
      <c r="F312" s="84">
        <v>51.44</v>
      </c>
      <c r="G312" s="83" t="s">
        <v>16</v>
      </c>
      <c r="H312" s="83" t="s">
        <v>16</v>
      </c>
      <c r="I312" s="83" t="s">
        <v>16</v>
      </c>
      <c r="J312" s="83" t="s">
        <v>16</v>
      </c>
      <c r="K312" s="83"/>
      <c r="L312" s="28"/>
    </row>
    <row r="313" s="69" customFormat="1" spans="1:12">
      <c r="A313" s="1">
        <v>128</v>
      </c>
      <c r="B313" s="1" t="s">
        <v>424</v>
      </c>
      <c r="C313" s="90" t="s">
        <v>425</v>
      </c>
      <c r="D313" s="90" t="s">
        <v>15</v>
      </c>
      <c r="E313" s="84">
        <v>162.34</v>
      </c>
      <c r="F313" s="84">
        <v>162.34</v>
      </c>
      <c r="G313" s="90" t="s">
        <v>16</v>
      </c>
      <c r="H313" s="84" t="s">
        <v>16</v>
      </c>
      <c r="I313" s="84" t="s">
        <v>16</v>
      </c>
      <c r="J313" s="84" t="s">
        <v>16</v>
      </c>
      <c r="K313" s="83"/>
      <c r="L313" s="28" t="s">
        <v>29</v>
      </c>
    </row>
    <row r="314" s="69" customFormat="1" spans="1:12">
      <c r="A314" s="1">
        <v>129</v>
      </c>
      <c r="B314" s="1" t="s">
        <v>426</v>
      </c>
      <c r="C314" s="90"/>
      <c r="D314" s="90" t="s">
        <v>16</v>
      </c>
      <c r="E314" s="84"/>
      <c r="F314" s="84"/>
      <c r="G314" s="90">
        <v>0</v>
      </c>
      <c r="H314" s="84" t="s">
        <v>16</v>
      </c>
      <c r="I314" s="84" t="s">
        <v>16</v>
      </c>
      <c r="J314" s="84" t="s">
        <v>16</v>
      </c>
      <c r="K314" s="83"/>
      <c r="L314" s="28" t="s">
        <v>29</v>
      </c>
    </row>
    <row r="315" s="69" customFormat="1" spans="1:12">
      <c r="A315" s="1">
        <v>130</v>
      </c>
      <c r="B315" s="1" t="s">
        <v>427</v>
      </c>
      <c r="C315" s="90" t="s">
        <v>428</v>
      </c>
      <c r="D315" s="83" t="s">
        <v>15</v>
      </c>
      <c r="E315" s="84">
        <v>68.2</v>
      </c>
      <c r="F315" s="84">
        <v>68.2</v>
      </c>
      <c r="G315" s="83" t="s">
        <v>16</v>
      </c>
      <c r="H315" s="83" t="s">
        <v>16</v>
      </c>
      <c r="I315" s="83" t="s">
        <v>16</v>
      </c>
      <c r="J315" s="83" t="s">
        <v>16</v>
      </c>
      <c r="K315" s="83"/>
      <c r="L315" s="28" t="s">
        <v>29</v>
      </c>
    </row>
    <row r="316" s="69" customFormat="1" spans="1:12">
      <c r="A316" s="1">
        <v>131</v>
      </c>
      <c r="B316" s="1" t="s">
        <v>429</v>
      </c>
      <c r="C316" s="90" t="s">
        <v>430</v>
      </c>
      <c r="D316" s="90" t="s">
        <v>15</v>
      </c>
      <c r="E316" s="84">
        <v>98.06</v>
      </c>
      <c r="F316" s="84">
        <v>98.06</v>
      </c>
      <c r="G316" s="84">
        <v>11.05</v>
      </c>
      <c r="H316" s="84" t="s">
        <v>16</v>
      </c>
      <c r="I316" s="84" t="s">
        <v>16</v>
      </c>
      <c r="J316" s="84" t="s">
        <v>16</v>
      </c>
      <c r="K316" s="83"/>
      <c r="L316" s="28" t="s">
        <v>18</v>
      </c>
    </row>
    <row r="317" s="69" customFormat="1" spans="1:12">
      <c r="A317" s="1">
        <v>132</v>
      </c>
      <c r="B317" s="1" t="s">
        <v>431</v>
      </c>
      <c r="C317" s="90"/>
      <c r="D317" s="90" t="s">
        <v>16</v>
      </c>
      <c r="E317" s="84"/>
      <c r="F317" s="84"/>
      <c r="G317" s="90"/>
      <c r="H317" s="84" t="s">
        <v>16</v>
      </c>
      <c r="I317" s="84" t="s">
        <v>16</v>
      </c>
      <c r="J317" s="84" t="s">
        <v>16</v>
      </c>
      <c r="K317" s="83"/>
      <c r="L317" s="28" t="s">
        <v>18</v>
      </c>
    </row>
    <row r="318" s="69" customFormat="1" spans="1:12">
      <c r="A318" s="1">
        <v>133</v>
      </c>
      <c r="B318" s="1" t="s">
        <v>432</v>
      </c>
      <c r="C318" s="90" t="s">
        <v>433</v>
      </c>
      <c r="D318" s="90" t="s">
        <v>15</v>
      </c>
      <c r="E318" s="90">
        <v>87.18</v>
      </c>
      <c r="F318" s="90">
        <v>98.17</v>
      </c>
      <c r="G318" s="90" t="s">
        <v>16</v>
      </c>
      <c r="H318" s="90" t="s">
        <v>16</v>
      </c>
      <c r="I318" s="90" t="s">
        <v>16</v>
      </c>
      <c r="J318" s="90" t="s">
        <v>16</v>
      </c>
      <c r="K318" s="83"/>
      <c r="L318" s="28" t="s">
        <v>18</v>
      </c>
    </row>
    <row r="319" s="69" customFormat="1" spans="1:12">
      <c r="A319" s="1">
        <v>134</v>
      </c>
      <c r="B319" s="1" t="s">
        <v>434</v>
      </c>
      <c r="C319" s="90"/>
      <c r="D319" s="90"/>
      <c r="E319" s="90"/>
      <c r="F319" s="90"/>
      <c r="G319" s="90"/>
      <c r="H319" s="90" t="s">
        <v>16</v>
      </c>
      <c r="I319" s="90" t="s">
        <v>16</v>
      </c>
      <c r="J319" s="90" t="s">
        <v>16</v>
      </c>
      <c r="K319" s="83"/>
      <c r="L319" s="28" t="s">
        <v>29</v>
      </c>
    </row>
    <row r="320" s="69" customFormat="1" spans="1:12">
      <c r="A320" s="1">
        <v>135</v>
      </c>
      <c r="B320" s="1" t="s">
        <v>435</v>
      </c>
      <c r="C320" s="90" t="s">
        <v>436</v>
      </c>
      <c r="D320" s="83" t="s">
        <v>15</v>
      </c>
      <c r="E320" s="83">
        <v>41.32</v>
      </c>
      <c r="F320" s="84">
        <v>41.32</v>
      </c>
      <c r="G320" s="83" t="s">
        <v>16</v>
      </c>
      <c r="H320" s="83" t="s">
        <v>16</v>
      </c>
      <c r="I320" s="83" t="s">
        <v>16</v>
      </c>
      <c r="J320" s="83" t="s">
        <v>16</v>
      </c>
      <c r="K320" s="83"/>
      <c r="L320" s="28" t="s">
        <v>18</v>
      </c>
    </row>
    <row r="321" s="69" customFormat="1" spans="1:12">
      <c r="A321" s="1">
        <v>136</v>
      </c>
      <c r="B321" s="1" t="s">
        <v>437</v>
      </c>
      <c r="C321" s="90" t="s">
        <v>438</v>
      </c>
      <c r="D321" s="83" t="s">
        <v>15</v>
      </c>
      <c r="E321" s="84">
        <v>44.84</v>
      </c>
      <c r="F321" s="84">
        <v>44.84</v>
      </c>
      <c r="G321" s="83">
        <v>11.8</v>
      </c>
      <c r="H321" s="83" t="s">
        <v>16</v>
      </c>
      <c r="I321" s="83" t="s">
        <v>16</v>
      </c>
      <c r="J321" s="83" t="s">
        <v>16</v>
      </c>
      <c r="K321" s="83"/>
      <c r="L321" s="28" t="s">
        <v>18</v>
      </c>
    </row>
    <row r="322" s="69" customFormat="1" spans="1:12">
      <c r="A322" s="1">
        <v>137</v>
      </c>
      <c r="B322" s="1" t="s">
        <v>439</v>
      </c>
      <c r="C322" s="90" t="s">
        <v>440</v>
      </c>
      <c r="D322" s="83" t="s">
        <v>15</v>
      </c>
      <c r="E322" s="83" t="s">
        <v>16</v>
      </c>
      <c r="F322" s="84" t="s">
        <v>16</v>
      </c>
      <c r="G322" s="83">
        <v>24</v>
      </c>
      <c r="H322" s="83" t="s">
        <v>16</v>
      </c>
      <c r="I322" s="83" t="s">
        <v>16</v>
      </c>
      <c r="J322" s="83" t="s">
        <v>16</v>
      </c>
      <c r="K322" s="83"/>
      <c r="L322" s="28" t="s">
        <v>18</v>
      </c>
    </row>
    <row r="323" s="69" customFormat="1" spans="1:12">
      <c r="A323" s="1"/>
      <c r="B323" s="1"/>
      <c r="C323" s="90" t="s">
        <v>441</v>
      </c>
      <c r="D323" s="83" t="s">
        <v>15</v>
      </c>
      <c r="E323" s="84">
        <v>17.52</v>
      </c>
      <c r="F323" s="84">
        <v>17.52</v>
      </c>
      <c r="G323" s="83" t="s">
        <v>16</v>
      </c>
      <c r="H323" s="83" t="s">
        <v>16</v>
      </c>
      <c r="I323" s="83" t="s">
        <v>16</v>
      </c>
      <c r="J323" s="83" t="s">
        <v>16</v>
      </c>
      <c r="K323" s="83"/>
      <c r="L323" s="28"/>
    </row>
    <row r="324" s="69" customFormat="1" spans="1:12">
      <c r="A324" s="1">
        <v>138</v>
      </c>
      <c r="B324" s="1" t="s">
        <v>442</v>
      </c>
      <c r="C324" s="90" t="s">
        <v>443</v>
      </c>
      <c r="D324" s="83" t="s">
        <v>15</v>
      </c>
      <c r="E324" s="84">
        <v>38.04</v>
      </c>
      <c r="F324" s="84">
        <v>48.09</v>
      </c>
      <c r="G324" s="83" t="s">
        <v>16</v>
      </c>
      <c r="H324" s="83" t="s">
        <v>16</v>
      </c>
      <c r="I324" s="83" t="s">
        <v>16</v>
      </c>
      <c r="J324" s="83" t="s">
        <v>16</v>
      </c>
      <c r="K324" s="83"/>
      <c r="L324" s="28" t="s">
        <v>18</v>
      </c>
    </row>
    <row r="325" s="69" customFormat="1" spans="1:12">
      <c r="A325" s="1">
        <v>139</v>
      </c>
      <c r="B325" s="1" t="s">
        <v>444</v>
      </c>
      <c r="C325" s="90" t="s">
        <v>445</v>
      </c>
      <c r="D325" s="83" t="s">
        <v>15</v>
      </c>
      <c r="E325" s="84">
        <v>82</v>
      </c>
      <c r="F325" s="84">
        <v>118.7</v>
      </c>
      <c r="G325" s="83" t="s">
        <v>16</v>
      </c>
      <c r="H325" s="83" t="s">
        <v>16</v>
      </c>
      <c r="I325" s="83" t="s">
        <v>16</v>
      </c>
      <c r="J325" s="83" t="s">
        <v>16</v>
      </c>
      <c r="K325" s="83"/>
      <c r="L325" s="28" t="s">
        <v>29</v>
      </c>
    </row>
    <row r="326" s="69" customFormat="1" spans="1:12">
      <c r="A326" s="1"/>
      <c r="B326" s="1"/>
      <c r="C326" s="90" t="s">
        <v>446</v>
      </c>
      <c r="D326" s="83" t="s">
        <v>15</v>
      </c>
      <c r="E326" s="83">
        <v>10.77</v>
      </c>
      <c r="F326" s="83">
        <v>10.77</v>
      </c>
      <c r="G326" s="83" t="s">
        <v>16</v>
      </c>
      <c r="H326" s="83" t="s">
        <v>16</v>
      </c>
      <c r="I326" s="83" t="s">
        <v>16</v>
      </c>
      <c r="J326" s="83" t="s">
        <v>16</v>
      </c>
      <c r="K326" s="83"/>
      <c r="L326" s="28"/>
    </row>
    <row r="327" s="69" customFormat="1" spans="1:12">
      <c r="A327" s="1">
        <v>140</v>
      </c>
      <c r="B327" s="1" t="s">
        <v>447</v>
      </c>
      <c r="C327" s="90" t="s">
        <v>448</v>
      </c>
      <c r="D327" s="83" t="s">
        <v>15</v>
      </c>
      <c r="E327" s="84">
        <v>89.35</v>
      </c>
      <c r="F327" s="84">
        <v>203.18</v>
      </c>
      <c r="G327" s="83" t="s">
        <v>16</v>
      </c>
      <c r="H327" s="83" t="s">
        <v>449</v>
      </c>
      <c r="I327" s="83">
        <v>95.29</v>
      </c>
      <c r="J327" s="83">
        <v>218.68</v>
      </c>
      <c r="K327" s="83"/>
      <c r="L327" s="28" t="s">
        <v>29</v>
      </c>
    </row>
    <row r="328" s="72" customFormat="1" spans="1:12">
      <c r="A328" s="1">
        <v>141</v>
      </c>
      <c r="B328" s="44" t="s">
        <v>450</v>
      </c>
      <c r="C328" s="90" t="s">
        <v>451</v>
      </c>
      <c r="D328" s="90" t="s">
        <v>15</v>
      </c>
      <c r="E328" s="90">
        <v>37.26</v>
      </c>
      <c r="F328" s="84">
        <v>51.82</v>
      </c>
      <c r="G328" s="90" t="s">
        <v>16</v>
      </c>
      <c r="H328" s="84" t="s">
        <v>16</v>
      </c>
      <c r="I328" s="84" t="s">
        <v>16</v>
      </c>
      <c r="J328" s="84" t="s">
        <v>16</v>
      </c>
      <c r="K328" s="83"/>
      <c r="L328" s="111" t="s">
        <v>18</v>
      </c>
    </row>
    <row r="329" s="72" customFormat="1" spans="1:12">
      <c r="A329" s="1">
        <v>142</v>
      </c>
      <c r="B329" s="44" t="s">
        <v>452</v>
      </c>
      <c r="C329" s="90"/>
      <c r="D329" s="90" t="s">
        <v>16</v>
      </c>
      <c r="E329" s="90" t="s">
        <v>16</v>
      </c>
      <c r="F329" s="90"/>
      <c r="G329" s="90" t="s">
        <v>16</v>
      </c>
      <c r="H329" s="84" t="s">
        <v>16</v>
      </c>
      <c r="I329" s="84" t="s">
        <v>16</v>
      </c>
      <c r="J329" s="84" t="s">
        <v>16</v>
      </c>
      <c r="K329" s="83"/>
      <c r="L329" s="111" t="s">
        <v>18</v>
      </c>
    </row>
    <row r="330" s="72" customFormat="1" spans="1:12">
      <c r="A330" s="1">
        <v>143</v>
      </c>
      <c r="B330" s="44" t="s">
        <v>453</v>
      </c>
      <c r="C330" s="90" t="s">
        <v>454</v>
      </c>
      <c r="D330" s="90" t="s">
        <v>15</v>
      </c>
      <c r="E330" s="90">
        <v>82.63</v>
      </c>
      <c r="F330" s="84">
        <v>381.58</v>
      </c>
      <c r="G330" s="90" t="s">
        <v>16</v>
      </c>
      <c r="H330" s="84" t="s">
        <v>16</v>
      </c>
      <c r="I330" s="84" t="s">
        <v>16</v>
      </c>
      <c r="J330" s="84" t="s">
        <v>16</v>
      </c>
      <c r="K330" s="83"/>
      <c r="L330" s="111" t="s">
        <v>18</v>
      </c>
    </row>
    <row r="331" s="72" customFormat="1" spans="1:12">
      <c r="A331" s="1">
        <v>144</v>
      </c>
      <c r="B331" s="44" t="s">
        <v>455</v>
      </c>
      <c r="C331" s="90"/>
      <c r="D331" s="90" t="s">
        <v>16</v>
      </c>
      <c r="E331" s="90" t="s">
        <v>16</v>
      </c>
      <c r="F331" s="90"/>
      <c r="G331" s="90" t="s">
        <v>16</v>
      </c>
      <c r="H331" s="84" t="s">
        <v>16</v>
      </c>
      <c r="I331" s="84" t="s">
        <v>16</v>
      </c>
      <c r="J331" s="84" t="s">
        <v>16</v>
      </c>
      <c r="K331" s="83"/>
      <c r="L331" s="28" t="s">
        <v>29</v>
      </c>
    </row>
    <row r="332" s="72" customFormat="1" ht="27" spans="1:12">
      <c r="A332" s="1">
        <v>145</v>
      </c>
      <c r="B332" s="44" t="s">
        <v>456</v>
      </c>
      <c r="C332" s="90" t="s">
        <v>457</v>
      </c>
      <c r="D332" s="90" t="s">
        <v>15</v>
      </c>
      <c r="E332" s="90">
        <v>82.04</v>
      </c>
      <c r="F332" s="84">
        <v>379.87</v>
      </c>
      <c r="G332" s="90" t="s">
        <v>16</v>
      </c>
      <c r="H332" s="84" t="s">
        <v>16</v>
      </c>
      <c r="I332" s="84" t="s">
        <v>16</v>
      </c>
      <c r="J332" s="84" t="s">
        <v>16</v>
      </c>
      <c r="K332" s="83"/>
      <c r="L332" s="28" t="s">
        <v>458</v>
      </c>
    </row>
    <row r="333" s="72" customFormat="1" ht="27" spans="1:12">
      <c r="A333" s="1">
        <v>146</v>
      </c>
      <c r="B333" s="44" t="s">
        <v>459</v>
      </c>
      <c r="C333" s="90"/>
      <c r="D333" s="90" t="s">
        <v>16</v>
      </c>
      <c r="E333" s="90" t="s">
        <v>16</v>
      </c>
      <c r="F333" s="90"/>
      <c r="G333" s="90" t="s">
        <v>16</v>
      </c>
      <c r="H333" s="84" t="s">
        <v>16</v>
      </c>
      <c r="I333" s="84" t="s">
        <v>16</v>
      </c>
      <c r="J333" s="84" t="s">
        <v>16</v>
      </c>
      <c r="K333" s="83"/>
      <c r="L333" s="111" t="s">
        <v>458</v>
      </c>
    </row>
    <row r="334" s="72" customFormat="1" ht="27" spans="1:12">
      <c r="A334" s="1">
        <v>147</v>
      </c>
      <c r="B334" s="44" t="s">
        <v>460</v>
      </c>
      <c r="C334" s="90"/>
      <c r="D334" s="90" t="s">
        <v>16</v>
      </c>
      <c r="E334" s="90" t="s">
        <v>16</v>
      </c>
      <c r="F334" s="90"/>
      <c r="G334" s="90" t="s">
        <v>16</v>
      </c>
      <c r="H334" s="84" t="s">
        <v>16</v>
      </c>
      <c r="I334" s="84" t="s">
        <v>16</v>
      </c>
      <c r="J334" s="84" t="s">
        <v>16</v>
      </c>
      <c r="K334" s="83"/>
      <c r="L334" s="111" t="s">
        <v>458</v>
      </c>
    </row>
    <row r="335" s="72" customFormat="1" spans="1:12">
      <c r="A335" s="1">
        <v>148</v>
      </c>
      <c r="B335" s="44" t="s">
        <v>461</v>
      </c>
      <c r="C335" s="90" t="s">
        <v>462</v>
      </c>
      <c r="D335" s="104" t="s">
        <v>15</v>
      </c>
      <c r="E335" s="105">
        <v>32.32</v>
      </c>
      <c r="F335" s="105">
        <v>32.32</v>
      </c>
      <c r="G335" s="104" t="s">
        <v>16</v>
      </c>
      <c r="H335" s="83" t="s">
        <v>16</v>
      </c>
      <c r="I335" s="83" t="s">
        <v>16</v>
      </c>
      <c r="J335" s="83" t="s">
        <v>16</v>
      </c>
      <c r="K335" s="83"/>
      <c r="L335" s="111" t="s">
        <v>18</v>
      </c>
    </row>
    <row r="336" s="72" customFormat="1" spans="1:12">
      <c r="A336" s="1">
        <v>149</v>
      </c>
      <c r="B336" s="1" t="s">
        <v>463</v>
      </c>
      <c r="C336" s="90" t="s">
        <v>464</v>
      </c>
      <c r="D336" s="90" t="s">
        <v>15</v>
      </c>
      <c r="E336" s="90">
        <v>82.32</v>
      </c>
      <c r="F336" s="90">
        <v>391.88</v>
      </c>
      <c r="G336" s="90">
        <v>15.81</v>
      </c>
      <c r="H336" s="84" t="s">
        <v>16</v>
      </c>
      <c r="I336" s="84" t="s">
        <v>16</v>
      </c>
      <c r="J336" s="84" t="s">
        <v>16</v>
      </c>
      <c r="K336" s="83"/>
      <c r="L336" s="111" t="s">
        <v>18</v>
      </c>
    </row>
    <row r="337" s="72" customFormat="1" spans="1:12">
      <c r="A337" s="1">
        <v>150</v>
      </c>
      <c r="B337" s="1" t="s">
        <v>465</v>
      </c>
      <c r="C337" s="90"/>
      <c r="D337" s="90" t="s">
        <v>16</v>
      </c>
      <c r="E337" s="90" t="s">
        <v>16</v>
      </c>
      <c r="F337" s="90"/>
      <c r="G337" s="90"/>
      <c r="H337" s="84" t="s">
        <v>16</v>
      </c>
      <c r="I337" s="84" t="s">
        <v>16</v>
      </c>
      <c r="J337" s="84" t="s">
        <v>16</v>
      </c>
      <c r="K337" s="83"/>
      <c r="L337" s="111" t="s">
        <v>18</v>
      </c>
    </row>
    <row r="338" s="72" customFormat="1" spans="1:12">
      <c r="A338" s="1">
        <v>151</v>
      </c>
      <c r="B338" s="1" t="s">
        <v>466</v>
      </c>
      <c r="C338" s="90"/>
      <c r="D338" s="90" t="s">
        <v>16</v>
      </c>
      <c r="E338" s="90" t="s">
        <v>16</v>
      </c>
      <c r="F338" s="90"/>
      <c r="G338" s="90"/>
      <c r="H338" s="84" t="s">
        <v>16</v>
      </c>
      <c r="I338" s="84" t="s">
        <v>16</v>
      </c>
      <c r="J338" s="84" t="s">
        <v>16</v>
      </c>
      <c r="K338" s="83"/>
      <c r="L338" s="111" t="s">
        <v>18</v>
      </c>
    </row>
    <row r="339" s="72" customFormat="1" spans="1:12">
      <c r="A339" s="1">
        <v>152</v>
      </c>
      <c r="B339" s="1" t="s">
        <v>467</v>
      </c>
      <c r="C339" s="90"/>
      <c r="D339" s="90" t="s">
        <v>16</v>
      </c>
      <c r="E339" s="90" t="s">
        <v>16</v>
      </c>
      <c r="F339" s="90"/>
      <c r="G339" s="90"/>
      <c r="H339" s="84" t="s">
        <v>16</v>
      </c>
      <c r="I339" s="84" t="s">
        <v>16</v>
      </c>
      <c r="J339" s="84" t="s">
        <v>16</v>
      </c>
      <c r="K339" s="83"/>
      <c r="L339" s="111" t="s">
        <v>18</v>
      </c>
    </row>
    <row r="340" s="72" customFormat="1" spans="1:12">
      <c r="A340" s="1">
        <v>153</v>
      </c>
      <c r="B340" s="1" t="s">
        <v>468</v>
      </c>
      <c r="C340" s="90"/>
      <c r="D340" s="90" t="s">
        <v>16</v>
      </c>
      <c r="E340" s="90" t="s">
        <v>16</v>
      </c>
      <c r="F340" s="90"/>
      <c r="G340" s="90"/>
      <c r="H340" s="84" t="s">
        <v>16</v>
      </c>
      <c r="I340" s="84" t="s">
        <v>16</v>
      </c>
      <c r="J340" s="84" t="s">
        <v>16</v>
      </c>
      <c r="K340" s="83"/>
      <c r="L340" s="111" t="s">
        <v>29</v>
      </c>
    </row>
    <row r="341" s="72" customFormat="1" spans="1:12">
      <c r="A341" s="1">
        <v>154</v>
      </c>
      <c r="B341" s="1" t="s">
        <v>469</v>
      </c>
      <c r="C341" s="90" t="s">
        <v>470</v>
      </c>
      <c r="D341" s="90" t="s">
        <v>15</v>
      </c>
      <c r="E341" s="90">
        <v>83.05</v>
      </c>
      <c r="F341" s="84">
        <v>383.53</v>
      </c>
      <c r="G341" s="90">
        <v>82.95</v>
      </c>
      <c r="H341" s="84" t="s">
        <v>16</v>
      </c>
      <c r="I341" s="84" t="s">
        <v>16</v>
      </c>
      <c r="J341" s="84" t="s">
        <v>16</v>
      </c>
      <c r="K341" s="83"/>
      <c r="L341" s="28" t="s">
        <v>29</v>
      </c>
    </row>
    <row r="342" s="72" customFormat="1" spans="1:12">
      <c r="A342" s="1">
        <v>155</v>
      </c>
      <c r="B342" s="1" t="s">
        <v>471</v>
      </c>
      <c r="C342" s="90"/>
      <c r="D342" s="90" t="s">
        <v>16</v>
      </c>
      <c r="E342" s="90" t="s">
        <v>16</v>
      </c>
      <c r="F342" s="90"/>
      <c r="G342" s="90">
        <v>0</v>
      </c>
      <c r="H342" s="84" t="s">
        <v>16</v>
      </c>
      <c r="I342" s="84" t="s">
        <v>16</v>
      </c>
      <c r="J342" s="84" t="s">
        <v>16</v>
      </c>
      <c r="K342" s="83"/>
      <c r="L342" s="28" t="s">
        <v>29</v>
      </c>
    </row>
    <row r="343" s="72" customFormat="1" spans="1:12">
      <c r="A343" s="1">
        <v>156</v>
      </c>
      <c r="B343" s="1" t="s">
        <v>472</v>
      </c>
      <c r="C343" s="90"/>
      <c r="D343" s="90" t="s">
        <v>16</v>
      </c>
      <c r="E343" s="90" t="s">
        <v>16</v>
      </c>
      <c r="F343" s="90"/>
      <c r="G343" s="90">
        <v>0</v>
      </c>
      <c r="H343" s="84" t="s">
        <v>16</v>
      </c>
      <c r="I343" s="84" t="s">
        <v>16</v>
      </c>
      <c r="J343" s="84" t="s">
        <v>16</v>
      </c>
      <c r="K343" s="83"/>
      <c r="L343" s="28" t="s">
        <v>29</v>
      </c>
    </row>
    <row r="344" s="72" customFormat="1" spans="1:12">
      <c r="A344" s="1">
        <v>157</v>
      </c>
      <c r="B344" s="1" t="s">
        <v>473</v>
      </c>
      <c r="C344" s="90" t="s">
        <v>474</v>
      </c>
      <c r="D344" s="90" t="s">
        <v>15</v>
      </c>
      <c r="E344" s="90">
        <v>83.05</v>
      </c>
      <c r="F344" s="90">
        <v>435.08</v>
      </c>
      <c r="G344" s="90" t="s">
        <v>16</v>
      </c>
      <c r="H344" s="84" t="s">
        <v>16</v>
      </c>
      <c r="I344" s="84" t="s">
        <v>16</v>
      </c>
      <c r="J344" s="84" t="s">
        <v>16</v>
      </c>
      <c r="K344" s="83"/>
      <c r="L344" s="28" t="s">
        <v>29</v>
      </c>
    </row>
    <row r="345" s="72" customFormat="1" spans="1:12">
      <c r="A345" s="1">
        <v>158</v>
      </c>
      <c r="B345" s="1" t="s">
        <v>475</v>
      </c>
      <c r="C345" s="90"/>
      <c r="D345" s="90" t="s">
        <v>16</v>
      </c>
      <c r="E345" s="90" t="s">
        <v>16</v>
      </c>
      <c r="F345" s="90"/>
      <c r="G345" s="90">
        <v>0</v>
      </c>
      <c r="H345" s="84" t="s">
        <v>16</v>
      </c>
      <c r="I345" s="84" t="s">
        <v>16</v>
      </c>
      <c r="J345" s="84" t="s">
        <v>16</v>
      </c>
      <c r="K345" s="83"/>
      <c r="L345" s="28" t="s">
        <v>18</v>
      </c>
    </row>
    <row r="346" s="72" customFormat="1" spans="1:12">
      <c r="A346" s="1">
        <v>159</v>
      </c>
      <c r="B346" s="1" t="s">
        <v>476</v>
      </c>
      <c r="C346" s="90"/>
      <c r="D346" s="90" t="s">
        <v>16</v>
      </c>
      <c r="E346" s="90" t="s">
        <v>16</v>
      </c>
      <c r="F346" s="90"/>
      <c r="G346" s="90">
        <v>0</v>
      </c>
      <c r="H346" s="84" t="s">
        <v>16</v>
      </c>
      <c r="I346" s="84" t="s">
        <v>16</v>
      </c>
      <c r="J346" s="84" t="s">
        <v>16</v>
      </c>
      <c r="K346" s="83"/>
      <c r="L346" s="28" t="s">
        <v>18</v>
      </c>
    </row>
    <row r="347" s="69" customFormat="1" spans="1:12">
      <c r="A347" s="28" t="s">
        <v>477</v>
      </c>
      <c r="B347" s="28" t="s">
        <v>478</v>
      </c>
      <c r="C347" s="84" t="s">
        <v>479</v>
      </c>
      <c r="D347" s="84" t="s">
        <v>16</v>
      </c>
      <c r="E347" s="84">
        <f>SUM(E5:E346)</f>
        <v>26351.12</v>
      </c>
      <c r="F347" s="84">
        <f>SUM(F5:F346)</f>
        <v>59421.17</v>
      </c>
      <c r="G347" s="84">
        <f>SUM(G5:G346)</f>
        <v>12725.9</v>
      </c>
      <c r="H347" s="84"/>
      <c r="I347" s="84" t="s">
        <v>16</v>
      </c>
      <c r="J347" s="94" t="s">
        <v>16</v>
      </c>
      <c r="K347" s="84" t="s">
        <v>16</v>
      </c>
      <c r="L347" s="28" t="s">
        <v>16</v>
      </c>
    </row>
    <row r="348" spans="1:12">
      <c r="A348" s="106"/>
      <c r="B348" s="107"/>
      <c r="C348" s="107"/>
      <c r="D348" s="107"/>
      <c r="E348" s="108"/>
      <c r="F348" s="108"/>
      <c r="G348" s="107"/>
      <c r="H348" s="107"/>
      <c r="I348" s="112"/>
      <c r="J348" s="107"/>
      <c r="K348" s="113"/>
      <c r="L348" s="114"/>
    </row>
    <row r="349" spans="1:12">
      <c r="A349" s="106"/>
      <c r="B349" s="106"/>
      <c r="C349" s="109"/>
      <c r="D349" s="109"/>
      <c r="E349" s="110"/>
      <c r="F349" s="110"/>
      <c r="G349" s="109"/>
      <c r="H349" s="109"/>
      <c r="I349" s="115"/>
      <c r="J349" s="116"/>
      <c r="K349" s="109"/>
      <c r="L349" s="117"/>
    </row>
    <row r="350" spans="1:12">
      <c r="A350" s="106"/>
      <c r="B350" s="106"/>
      <c r="C350" s="109"/>
      <c r="D350" s="109"/>
      <c r="E350" s="110"/>
      <c r="F350" s="110"/>
      <c r="G350" s="109"/>
      <c r="H350" s="109"/>
      <c r="I350" s="115"/>
      <c r="J350" s="116"/>
      <c r="K350" s="109"/>
      <c r="L350" s="117"/>
    </row>
    <row r="351" spans="1:12">
      <c r="A351" s="106"/>
      <c r="B351" s="106"/>
      <c r="C351" s="109"/>
      <c r="D351" s="109"/>
      <c r="E351" s="110"/>
      <c r="F351" s="110"/>
      <c r="G351" s="109"/>
      <c r="H351" s="109"/>
      <c r="I351" s="115"/>
      <c r="J351" s="116"/>
      <c r="K351" s="109"/>
      <c r="L351" s="117"/>
    </row>
    <row r="352" spans="1:12">
      <c r="A352" s="106"/>
      <c r="B352" s="106"/>
      <c r="C352" s="109"/>
      <c r="D352" s="109"/>
      <c r="E352" s="110"/>
      <c r="F352" s="110"/>
      <c r="H352" s="109"/>
      <c r="I352" s="115"/>
      <c r="J352" s="116"/>
      <c r="K352" s="109"/>
      <c r="L352" s="117"/>
    </row>
    <row r="353" spans="1:12">
      <c r="A353" s="106"/>
      <c r="B353" s="106"/>
      <c r="C353" s="109"/>
      <c r="D353" s="109"/>
      <c r="E353" s="110"/>
      <c r="F353" s="110"/>
      <c r="G353" s="109"/>
      <c r="H353" s="109"/>
      <c r="I353" s="115"/>
      <c r="J353" s="116"/>
      <c r="K353" s="109"/>
      <c r="L353" s="117"/>
    </row>
    <row r="354" spans="1:12">
      <c r="A354" s="106"/>
      <c r="B354" s="106"/>
      <c r="C354" s="109"/>
      <c r="D354" s="109"/>
      <c r="E354" s="110"/>
      <c r="F354" s="110"/>
      <c r="G354" s="109"/>
      <c r="H354" s="109"/>
      <c r="I354" s="115"/>
      <c r="J354" s="116"/>
      <c r="K354" s="109"/>
      <c r="L354" s="117"/>
    </row>
    <row r="355" spans="1:12">
      <c r="A355" s="106"/>
      <c r="B355" s="106"/>
      <c r="C355" s="109"/>
      <c r="D355" s="109"/>
      <c r="E355" s="110"/>
      <c r="F355" s="110"/>
      <c r="G355" s="109"/>
      <c r="H355" s="109"/>
      <c r="I355" s="115"/>
      <c r="J355" s="116"/>
      <c r="K355" s="109"/>
      <c r="L355" s="117"/>
    </row>
    <row r="356" spans="1:12">
      <c r="A356" s="106"/>
      <c r="B356" s="106"/>
      <c r="C356" s="109"/>
      <c r="D356" s="109"/>
      <c r="E356" s="110"/>
      <c r="F356" s="110"/>
      <c r="G356" s="109"/>
      <c r="H356" s="109"/>
      <c r="I356" s="115"/>
      <c r="J356" s="116"/>
      <c r="K356" s="109"/>
      <c r="L356" s="117"/>
    </row>
    <row r="357" spans="1:12">
      <c r="A357" s="106"/>
      <c r="B357" s="106"/>
      <c r="C357" s="109"/>
      <c r="D357" s="109"/>
      <c r="E357" s="110"/>
      <c r="F357" s="110"/>
      <c r="G357" s="109"/>
      <c r="H357" s="109"/>
      <c r="I357" s="115"/>
      <c r="J357" s="116"/>
      <c r="K357" s="109"/>
      <c r="L357" s="117"/>
    </row>
    <row r="358" spans="1:12">
      <c r="A358" s="106"/>
      <c r="B358" s="106"/>
      <c r="C358" s="109"/>
      <c r="D358" s="109"/>
      <c r="E358" s="110"/>
      <c r="F358" s="110"/>
      <c r="G358" s="109"/>
      <c r="H358" s="109"/>
      <c r="I358" s="115"/>
      <c r="J358" s="116"/>
      <c r="K358" s="109"/>
      <c r="L358" s="117"/>
    </row>
    <row r="359" spans="1:12">
      <c r="A359" s="106"/>
      <c r="B359" s="106"/>
      <c r="C359" s="109"/>
      <c r="D359" s="109"/>
      <c r="E359" s="110"/>
      <c r="F359" s="110"/>
      <c r="G359" s="109"/>
      <c r="H359" s="109"/>
      <c r="I359" s="115"/>
      <c r="J359" s="116"/>
      <c r="K359" s="109"/>
      <c r="L359" s="117"/>
    </row>
    <row r="360" spans="1:12">
      <c r="A360" s="106"/>
      <c r="B360" s="106"/>
      <c r="C360" s="109"/>
      <c r="D360" s="109"/>
      <c r="E360" s="110"/>
      <c r="F360" s="110"/>
      <c r="G360" s="109"/>
      <c r="H360" s="109"/>
      <c r="I360" s="115"/>
      <c r="J360" s="116"/>
      <c r="K360" s="109"/>
      <c r="L360" s="117"/>
    </row>
    <row r="361" spans="1:12">
      <c r="A361" s="106"/>
      <c r="B361" s="106"/>
      <c r="C361" s="109"/>
      <c r="D361" s="109"/>
      <c r="E361" s="110"/>
      <c r="F361" s="110"/>
      <c r="G361" s="109"/>
      <c r="H361" s="109"/>
      <c r="I361" s="115"/>
      <c r="J361" s="116"/>
      <c r="K361" s="109"/>
      <c r="L361" s="117"/>
    </row>
    <row r="362" spans="1:12">
      <c r="A362" s="106"/>
      <c r="B362" s="106"/>
      <c r="C362" s="109"/>
      <c r="D362" s="109"/>
      <c r="E362" s="110"/>
      <c r="F362" s="110"/>
      <c r="G362" s="109"/>
      <c r="H362" s="109"/>
      <c r="I362" s="115"/>
      <c r="J362" s="116"/>
      <c r="K362" s="109"/>
      <c r="L362" s="117"/>
    </row>
    <row r="363" spans="1:12">
      <c r="A363" s="106"/>
      <c r="B363" s="106"/>
      <c r="C363" s="109"/>
      <c r="D363" s="109"/>
      <c r="E363" s="110"/>
      <c r="F363" s="110"/>
      <c r="G363" s="109"/>
      <c r="H363" s="109"/>
      <c r="I363" s="115"/>
      <c r="J363" s="116"/>
      <c r="K363" s="109"/>
      <c r="L363" s="117"/>
    </row>
    <row r="364" spans="1:12">
      <c r="A364" s="106"/>
      <c r="B364" s="106"/>
      <c r="C364" s="109"/>
      <c r="D364" s="109"/>
      <c r="E364" s="110"/>
      <c r="F364" s="110"/>
      <c r="G364" s="109"/>
      <c r="H364" s="109"/>
      <c r="I364" s="115"/>
      <c r="J364" s="116"/>
      <c r="K364" s="109"/>
      <c r="L364" s="117"/>
    </row>
    <row r="365" spans="1:12">
      <c r="A365" s="106"/>
      <c r="B365" s="106"/>
      <c r="C365" s="109"/>
      <c r="D365" s="109"/>
      <c r="E365" s="110"/>
      <c r="F365" s="110"/>
      <c r="G365" s="109"/>
      <c r="H365" s="109"/>
      <c r="I365" s="115"/>
      <c r="J365" s="116"/>
      <c r="K365" s="109"/>
      <c r="L365" s="117"/>
    </row>
    <row r="366" spans="1:12">
      <c r="A366" s="106"/>
      <c r="B366" s="106"/>
      <c r="C366" s="109"/>
      <c r="D366" s="109"/>
      <c r="E366" s="110"/>
      <c r="F366" s="110"/>
      <c r="G366" s="109"/>
      <c r="H366" s="109"/>
      <c r="I366" s="115"/>
      <c r="J366" s="116"/>
      <c r="K366" s="109"/>
      <c r="L366" s="117"/>
    </row>
    <row r="367" spans="1:12">
      <c r="A367" s="106"/>
      <c r="B367" s="106"/>
      <c r="C367" s="109"/>
      <c r="D367" s="109"/>
      <c r="E367" s="110"/>
      <c r="F367" s="110"/>
      <c r="G367" s="109"/>
      <c r="H367" s="109"/>
      <c r="I367" s="115"/>
      <c r="J367" s="116"/>
      <c r="K367" s="109"/>
      <c r="L367" s="117"/>
    </row>
    <row r="368" spans="1:12">
      <c r="A368" s="106"/>
      <c r="B368" s="106"/>
      <c r="C368" s="109"/>
      <c r="D368" s="109"/>
      <c r="E368" s="110"/>
      <c r="F368" s="110"/>
      <c r="G368" s="109"/>
      <c r="H368" s="109"/>
      <c r="I368" s="115"/>
      <c r="J368" s="116"/>
      <c r="K368" s="109"/>
      <c r="L368" s="117"/>
    </row>
    <row r="369" spans="1:12">
      <c r="A369" s="106"/>
      <c r="B369" s="106"/>
      <c r="C369" s="109"/>
      <c r="D369" s="109"/>
      <c r="E369" s="110"/>
      <c r="F369" s="110"/>
      <c r="G369" s="109"/>
      <c r="H369" s="109"/>
      <c r="I369" s="115"/>
      <c r="J369" s="116"/>
      <c r="K369" s="109"/>
      <c r="L369" s="117"/>
    </row>
    <row r="370" spans="1:12">
      <c r="A370" s="106"/>
      <c r="B370" s="106"/>
      <c r="C370" s="109"/>
      <c r="D370" s="109"/>
      <c r="E370" s="110"/>
      <c r="F370" s="110"/>
      <c r="G370" s="109"/>
      <c r="H370" s="109"/>
      <c r="I370" s="115"/>
      <c r="J370" s="116"/>
      <c r="K370" s="109"/>
      <c r="L370" s="117"/>
    </row>
    <row r="371" spans="1:12">
      <c r="A371" s="106"/>
      <c r="B371" s="106"/>
      <c r="C371" s="109"/>
      <c r="D371" s="109"/>
      <c r="E371" s="110"/>
      <c r="F371" s="110"/>
      <c r="G371" s="109"/>
      <c r="H371" s="109"/>
      <c r="I371" s="115"/>
      <c r="J371" s="116"/>
      <c r="K371" s="109"/>
      <c r="L371" s="117"/>
    </row>
    <row r="372" spans="1:12">
      <c r="A372" s="106"/>
      <c r="B372" s="106"/>
      <c r="C372" s="109"/>
      <c r="D372" s="109"/>
      <c r="E372" s="110"/>
      <c r="F372" s="110"/>
      <c r="G372" s="109"/>
      <c r="H372" s="109"/>
      <c r="I372" s="115"/>
      <c r="J372" s="116"/>
      <c r="K372" s="109"/>
      <c r="L372" s="117"/>
    </row>
    <row r="373" spans="1:12">
      <c r="A373" s="106"/>
      <c r="B373" s="106"/>
      <c r="C373" s="109"/>
      <c r="D373" s="109"/>
      <c r="E373" s="110"/>
      <c r="F373" s="110"/>
      <c r="G373" s="109"/>
      <c r="H373" s="109"/>
      <c r="I373" s="115"/>
      <c r="J373" s="116"/>
      <c r="K373" s="109"/>
      <c r="L373" s="117"/>
    </row>
    <row r="374" spans="1:12">
      <c r="A374" s="106"/>
      <c r="B374" s="106"/>
      <c r="C374" s="109"/>
      <c r="D374" s="109"/>
      <c r="E374" s="110"/>
      <c r="F374" s="110"/>
      <c r="G374" s="109"/>
      <c r="H374" s="109"/>
      <c r="I374" s="115"/>
      <c r="J374" s="116"/>
      <c r="K374" s="109"/>
      <c r="L374" s="117"/>
    </row>
    <row r="375" spans="1:12">
      <c r="A375" s="106"/>
      <c r="B375" s="106"/>
      <c r="C375" s="109"/>
      <c r="D375" s="109"/>
      <c r="E375" s="110"/>
      <c r="F375" s="110"/>
      <c r="G375" s="109"/>
      <c r="H375" s="109"/>
      <c r="I375" s="115"/>
      <c r="J375" s="116"/>
      <c r="K375" s="109"/>
      <c r="L375" s="117"/>
    </row>
    <row r="376" spans="1:12">
      <c r="A376" s="106"/>
      <c r="B376" s="106"/>
      <c r="C376" s="109"/>
      <c r="D376" s="109"/>
      <c r="E376" s="110"/>
      <c r="F376" s="110"/>
      <c r="G376" s="109"/>
      <c r="H376" s="109"/>
      <c r="I376" s="115"/>
      <c r="J376" s="116"/>
      <c r="K376" s="109"/>
      <c r="L376" s="117"/>
    </row>
    <row r="377" spans="1:12">
      <c r="A377" s="106"/>
      <c r="B377" s="106"/>
      <c r="C377" s="109"/>
      <c r="D377" s="109"/>
      <c r="E377" s="110"/>
      <c r="F377" s="110"/>
      <c r="G377" s="109"/>
      <c r="H377" s="109"/>
      <c r="I377" s="115"/>
      <c r="J377" s="116"/>
      <c r="K377" s="109"/>
      <c r="L377" s="117"/>
    </row>
    <row r="378" spans="1:12">
      <c r="A378" s="106"/>
      <c r="B378" s="106"/>
      <c r="C378" s="109"/>
      <c r="D378" s="109"/>
      <c r="E378" s="110"/>
      <c r="F378" s="110"/>
      <c r="G378" s="109"/>
      <c r="H378" s="109"/>
      <c r="I378" s="115"/>
      <c r="J378" s="116"/>
      <c r="K378" s="109"/>
      <c r="L378" s="117"/>
    </row>
    <row r="379" spans="1:12">
      <c r="A379" s="106"/>
      <c r="B379" s="106"/>
      <c r="C379" s="109"/>
      <c r="D379" s="109"/>
      <c r="E379" s="110"/>
      <c r="F379" s="110"/>
      <c r="G379" s="109"/>
      <c r="H379" s="109"/>
      <c r="I379" s="115"/>
      <c r="J379" s="116"/>
      <c r="K379" s="109"/>
      <c r="L379" s="117"/>
    </row>
    <row r="380" spans="1:12">
      <c r="A380" s="106"/>
      <c r="B380" s="106"/>
      <c r="C380" s="109"/>
      <c r="D380" s="109"/>
      <c r="E380" s="110"/>
      <c r="F380" s="110"/>
      <c r="G380" s="109"/>
      <c r="H380" s="109"/>
      <c r="I380" s="115"/>
      <c r="J380" s="116"/>
      <c r="K380" s="109"/>
      <c r="L380" s="117"/>
    </row>
    <row r="381" spans="1:12">
      <c r="A381" s="106"/>
      <c r="B381" s="106"/>
      <c r="C381" s="109"/>
      <c r="D381" s="109"/>
      <c r="E381" s="110"/>
      <c r="F381" s="110"/>
      <c r="G381" s="109"/>
      <c r="H381" s="109"/>
      <c r="I381" s="115"/>
      <c r="J381" s="116"/>
      <c r="K381" s="109"/>
      <c r="L381" s="117"/>
    </row>
    <row r="382" spans="1:12">
      <c r="A382" s="106"/>
      <c r="B382" s="106"/>
      <c r="C382" s="109"/>
      <c r="D382" s="109"/>
      <c r="E382" s="110"/>
      <c r="F382" s="110"/>
      <c r="G382" s="109"/>
      <c r="H382" s="109"/>
      <c r="I382" s="115"/>
      <c r="J382" s="116"/>
      <c r="K382" s="109"/>
      <c r="L382" s="117"/>
    </row>
    <row r="383" spans="1:12">
      <c r="A383" s="106"/>
      <c r="B383" s="106"/>
      <c r="C383" s="109"/>
      <c r="D383" s="109"/>
      <c r="E383" s="110"/>
      <c r="F383" s="110"/>
      <c r="G383" s="109"/>
      <c r="H383" s="109"/>
      <c r="I383" s="115"/>
      <c r="J383" s="116"/>
      <c r="K383" s="109"/>
      <c r="L383" s="117"/>
    </row>
    <row r="384" spans="1:12">
      <c r="A384" s="106"/>
      <c r="B384" s="106"/>
      <c r="C384" s="109"/>
      <c r="D384" s="109"/>
      <c r="E384" s="110"/>
      <c r="F384" s="110"/>
      <c r="G384" s="109"/>
      <c r="H384" s="109"/>
      <c r="I384" s="115"/>
      <c r="J384" s="116"/>
      <c r="K384" s="109"/>
      <c r="L384" s="117"/>
    </row>
    <row r="385" spans="1:12">
      <c r="A385" s="106"/>
      <c r="B385" s="106"/>
      <c r="C385" s="109"/>
      <c r="D385" s="109"/>
      <c r="E385" s="110"/>
      <c r="F385" s="110"/>
      <c r="G385" s="109"/>
      <c r="H385" s="109"/>
      <c r="I385" s="115"/>
      <c r="J385" s="116"/>
      <c r="K385" s="109"/>
      <c r="L385" s="117"/>
    </row>
    <row r="386" spans="1:12">
      <c r="A386" s="106"/>
      <c r="B386" s="106"/>
      <c r="C386" s="109"/>
      <c r="D386" s="109"/>
      <c r="E386" s="110"/>
      <c r="F386" s="110"/>
      <c r="G386" s="109"/>
      <c r="H386" s="109"/>
      <c r="I386" s="115"/>
      <c r="J386" s="116"/>
      <c r="K386" s="109"/>
      <c r="L386" s="117"/>
    </row>
    <row r="387" spans="1:12">
      <c r="A387" s="106"/>
      <c r="B387" s="106"/>
      <c r="C387" s="109"/>
      <c r="D387" s="109"/>
      <c r="E387" s="110"/>
      <c r="F387" s="110"/>
      <c r="G387" s="109"/>
      <c r="H387" s="109"/>
      <c r="I387" s="115"/>
      <c r="J387" s="116"/>
      <c r="K387" s="109"/>
      <c r="L387" s="117"/>
    </row>
    <row r="388" spans="1:12">
      <c r="A388" s="106"/>
      <c r="B388" s="106"/>
      <c r="C388" s="109"/>
      <c r="D388" s="109"/>
      <c r="E388" s="110"/>
      <c r="F388" s="110"/>
      <c r="G388" s="109"/>
      <c r="H388" s="109"/>
      <c r="I388" s="115"/>
      <c r="J388" s="116"/>
      <c r="K388" s="109"/>
      <c r="L388" s="117"/>
    </row>
    <row r="389" spans="1:12">
      <c r="A389" s="106"/>
      <c r="B389" s="106"/>
      <c r="C389" s="109"/>
      <c r="D389" s="109"/>
      <c r="E389" s="110"/>
      <c r="F389" s="110"/>
      <c r="G389" s="109"/>
      <c r="H389" s="109"/>
      <c r="I389" s="115"/>
      <c r="J389" s="116"/>
      <c r="K389" s="109"/>
      <c r="L389" s="117"/>
    </row>
    <row r="390" spans="1:12">
      <c r="A390" s="106"/>
      <c r="B390" s="106"/>
      <c r="C390" s="109"/>
      <c r="D390" s="109"/>
      <c r="E390" s="110"/>
      <c r="F390" s="110"/>
      <c r="G390" s="109"/>
      <c r="H390" s="109"/>
      <c r="I390" s="115"/>
      <c r="J390" s="116"/>
      <c r="K390" s="109"/>
      <c r="L390" s="117"/>
    </row>
    <row r="391" spans="1:12">
      <c r="A391" s="106"/>
      <c r="B391" s="106"/>
      <c r="C391" s="109"/>
      <c r="D391" s="109"/>
      <c r="E391" s="110"/>
      <c r="F391" s="110"/>
      <c r="G391" s="109"/>
      <c r="H391" s="109"/>
      <c r="I391" s="115"/>
      <c r="J391" s="116"/>
      <c r="K391" s="109"/>
      <c r="L391" s="117"/>
    </row>
    <row r="392" spans="1:12">
      <c r="A392" s="106"/>
      <c r="B392" s="106"/>
      <c r="C392" s="109"/>
      <c r="D392" s="109"/>
      <c r="E392" s="110"/>
      <c r="F392" s="110"/>
      <c r="G392" s="109"/>
      <c r="H392" s="109"/>
      <c r="I392" s="115"/>
      <c r="J392" s="116"/>
      <c r="K392" s="109"/>
      <c r="L392" s="117"/>
    </row>
    <row r="393" spans="1:12">
      <c r="A393" s="106"/>
      <c r="B393" s="106"/>
      <c r="C393" s="109"/>
      <c r="D393" s="109"/>
      <c r="E393" s="110"/>
      <c r="F393" s="110"/>
      <c r="G393" s="109"/>
      <c r="H393" s="109"/>
      <c r="I393" s="115"/>
      <c r="J393" s="116"/>
      <c r="K393" s="109"/>
      <c r="L393" s="117"/>
    </row>
    <row r="394" spans="1:12">
      <c r="A394" s="106"/>
      <c r="B394" s="106"/>
      <c r="C394" s="109"/>
      <c r="D394" s="109"/>
      <c r="E394" s="110"/>
      <c r="F394" s="110"/>
      <c r="G394" s="109"/>
      <c r="H394" s="109"/>
      <c r="I394" s="115"/>
      <c r="J394" s="116"/>
      <c r="K394" s="109"/>
      <c r="L394" s="117"/>
    </row>
    <row r="395" spans="1:12">
      <c r="A395" s="106"/>
      <c r="B395" s="106"/>
      <c r="C395" s="109"/>
      <c r="D395" s="109"/>
      <c r="E395" s="110"/>
      <c r="F395" s="110"/>
      <c r="G395" s="109"/>
      <c r="H395" s="109"/>
      <c r="I395" s="115"/>
      <c r="J395" s="116"/>
      <c r="K395" s="109"/>
      <c r="L395" s="117"/>
    </row>
    <row r="396" spans="1:12">
      <c r="A396" s="106"/>
      <c r="B396" s="106"/>
      <c r="C396" s="109"/>
      <c r="D396" s="109"/>
      <c r="E396" s="110"/>
      <c r="F396" s="110"/>
      <c r="G396" s="109"/>
      <c r="H396" s="109"/>
      <c r="I396" s="115"/>
      <c r="J396" s="116"/>
      <c r="K396" s="109"/>
      <c r="L396" s="117"/>
    </row>
    <row r="397" spans="1:12">
      <c r="A397" s="106"/>
      <c r="B397" s="106"/>
      <c r="C397" s="109"/>
      <c r="D397" s="109"/>
      <c r="E397" s="110"/>
      <c r="F397" s="110"/>
      <c r="G397" s="109"/>
      <c r="H397" s="109"/>
      <c r="I397" s="115"/>
      <c r="J397" s="116"/>
      <c r="K397" s="109"/>
      <c r="L397" s="117"/>
    </row>
    <row r="398" spans="1:12">
      <c r="A398" s="106"/>
      <c r="B398" s="106"/>
      <c r="C398" s="109"/>
      <c r="D398" s="109"/>
      <c r="E398" s="110"/>
      <c r="F398" s="110"/>
      <c r="G398" s="109"/>
      <c r="H398" s="109"/>
      <c r="I398" s="115"/>
      <c r="J398" s="116"/>
      <c r="K398" s="109"/>
      <c r="L398" s="117"/>
    </row>
    <row r="399" spans="1:12">
      <c r="A399" s="106"/>
      <c r="B399" s="106"/>
      <c r="C399" s="109"/>
      <c r="D399" s="109"/>
      <c r="E399" s="110"/>
      <c r="F399" s="110"/>
      <c r="G399" s="109"/>
      <c r="H399" s="109"/>
      <c r="I399" s="115"/>
      <c r="J399" s="116"/>
      <c r="K399" s="109"/>
      <c r="L399" s="117"/>
    </row>
    <row r="400" spans="1:12">
      <c r="A400" s="106"/>
      <c r="B400" s="106"/>
      <c r="C400" s="109"/>
      <c r="D400" s="109"/>
      <c r="E400" s="110"/>
      <c r="F400" s="110"/>
      <c r="G400" s="109"/>
      <c r="H400" s="109"/>
      <c r="I400" s="115"/>
      <c r="J400" s="116"/>
      <c r="K400" s="109"/>
      <c r="L400" s="117"/>
    </row>
    <row r="401" spans="1:12">
      <c r="A401" s="106"/>
      <c r="B401" s="106"/>
      <c r="C401" s="109"/>
      <c r="D401" s="109"/>
      <c r="E401" s="110"/>
      <c r="F401" s="110"/>
      <c r="G401" s="109"/>
      <c r="H401" s="109"/>
      <c r="I401" s="115"/>
      <c r="J401" s="116"/>
      <c r="K401" s="109"/>
      <c r="L401" s="117"/>
    </row>
    <row r="402" spans="1:12">
      <c r="A402" s="106"/>
      <c r="B402" s="106"/>
      <c r="C402" s="109"/>
      <c r="D402" s="109"/>
      <c r="E402" s="110"/>
      <c r="F402" s="110"/>
      <c r="G402" s="109"/>
      <c r="H402" s="109"/>
      <c r="I402" s="115"/>
      <c r="J402" s="116"/>
      <c r="K402" s="109"/>
      <c r="L402" s="117"/>
    </row>
    <row r="403" spans="1:12">
      <c r="A403" s="106"/>
      <c r="B403" s="106"/>
      <c r="C403" s="109"/>
      <c r="D403" s="109"/>
      <c r="E403" s="110"/>
      <c r="F403" s="110"/>
      <c r="G403" s="109"/>
      <c r="H403" s="109"/>
      <c r="I403" s="115"/>
      <c r="J403" s="116"/>
      <c r="K403" s="109"/>
      <c r="L403" s="117"/>
    </row>
    <row r="404" spans="1:12">
      <c r="A404" s="106"/>
      <c r="B404" s="106"/>
      <c r="C404" s="109"/>
      <c r="D404" s="109"/>
      <c r="E404" s="110"/>
      <c r="F404" s="110"/>
      <c r="G404" s="109"/>
      <c r="H404" s="109"/>
      <c r="I404" s="115"/>
      <c r="J404" s="116"/>
      <c r="K404" s="109"/>
      <c r="L404" s="117"/>
    </row>
    <row r="405" spans="1:12">
      <c r="A405" s="106"/>
      <c r="B405" s="106"/>
      <c r="C405" s="109"/>
      <c r="D405" s="109"/>
      <c r="E405" s="110"/>
      <c r="F405" s="110"/>
      <c r="G405" s="109"/>
      <c r="H405" s="109"/>
      <c r="I405" s="115"/>
      <c r="J405" s="116"/>
      <c r="K405" s="109"/>
      <c r="L405" s="117"/>
    </row>
    <row r="406" spans="1:12">
      <c r="A406" s="106"/>
      <c r="B406" s="106"/>
      <c r="C406" s="109"/>
      <c r="D406" s="109"/>
      <c r="E406" s="110"/>
      <c r="F406" s="110"/>
      <c r="G406" s="109"/>
      <c r="H406" s="109"/>
      <c r="I406" s="115"/>
      <c r="J406" s="116"/>
      <c r="K406" s="109"/>
      <c r="L406" s="117"/>
    </row>
    <row r="407" spans="1:12">
      <c r="A407" s="106"/>
      <c r="B407" s="106"/>
      <c r="C407" s="109"/>
      <c r="D407" s="109"/>
      <c r="E407" s="110"/>
      <c r="F407" s="110"/>
      <c r="G407" s="109"/>
      <c r="H407" s="109"/>
      <c r="I407" s="115"/>
      <c r="J407" s="116"/>
      <c r="K407" s="109"/>
      <c r="L407" s="117"/>
    </row>
    <row r="408" spans="1:12">
      <c r="A408" s="106"/>
      <c r="B408" s="106"/>
      <c r="C408" s="109"/>
      <c r="D408" s="109"/>
      <c r="E408" s="110"/>
      <c r="F408" s="110"/>
      <c r="G408" s="109"/>
      <c r="H408" s="109"/>
      <c r="I408" s="115"/>
      <c r="J408" s="116"/>
      <c r="K408" s="109"/>
      <c r="L408" s="117"/>
    </row>
    <row r="409" spans="1:12">
      <c r="A409" s="106"/>
      <c r="B409" s="106"/>
      <c r="C409" s="109"/>
      <c r="D409" s="109"/>
      <c r="E409" s="110"/>
      <c r="F409" s="110"/>
      <c r="G409" s="109"/>
      <c r="H409" s="109"/>
      <c r="I409" s="115"/>
      <c r="J409" s="116"/>
      <c r="K409" s="109"/>
      <c r="L409" s="117"/>
    </row>
    <row r="410" spans="1:12">
      <c r="A410" s="106"/>
      <c r="B410" s="106"/>
      <c r="C410" s="109"/>
      <c r="D410" s="109"/>
      <c r="E410" s="110"/>
      <c r="F410" s="110"/>
      <c r="G410" s="109"/>
      <c r="H410" s="109"/>
      <c r="I410" s="115"/>
      <c r="J410" s="116"/>
      <c r="K410" s="109"/>
      <c r="L410" s="117"/>
    </row>
    <row r="411" spans="1:12">
      <c r="A411" s="106"/>
      <c r="B411" s="106"/>
      <c r="C411" s="109"/>
      <c r="D411" s="109"/>
      <c r="E411" s="110"/>
      <c r="F411" s="110"/>
      <c r="G411" s="109"/>
      <c r="H411" s="109"/>
      <c r="I411" s="115"/>
      <c r="J411" s="116"/>
      <c r="K411" s="109"/>
      <c r="L411" s="117"/>
    </row>
    <row r="412" spans="1:12">
      <c r="A412" s="106"/>
      <c r="B412" s="106"/>
      <c r="C412" s="109"/>
      <c r="D412" s="109"/>
      <c r="E412" s="110"/>
      <c r="F412" s="110"/>
      <c r="G412" s="109"/>
      <c r="H412" s="109"/>
      <c r="I412" s="115"/>
      <c r="J412" s="116"/>
      <c r="K412" s="109"/>
      <c r="L412" s="117"/>
    </row>
    <row r="413" spans="1:12">
      <c r="A413" s="106"/>
      <c r="B413" s="106"/>
      <c r="C413" s="109"/>
      <c r="D413" s="109"/>
      <c r="E413" s="110"/>
      <c r="F413" s="110"/>
      <c r="G413" s="109"/>
      <c r="H413" s="109"/>
      <c r="I413" s="115"/>
      <c r="J413" s="116"/>
      <c r="K413" s="109"/>
      <c r="L413" s="117"/>
    </row>
    <row r="414" spans="1:12">
      <c r="A414" s="106"/>
      <c r="B414" s="106"/>
      <c r="C414" s="109"/>
      <c r="D414" s="109"/>
      <c r="E414" s="110"/>
      <c r="F414" s="110"/>
      <c r="G414" s="109"/>
      <c r="H414" s="109"/>
      <c r="I414" s="115"/>
      <c r="J414" s="116"/>
      <c r="K414" s="109"/>
      <c r="L414" s="117"/>
    </row>
    <row r="415" spans="1:12">
      <c r="A415" s="106"/>
      <c r="B415" s="106"/>
      <c r="C415" s="109"/>
      <c r="D415" s="109"/>
      <c r="E415" s="110"/>
      <c r="F415" s="110"/>
      <c r="G415" s="109"/>
      <c r="H415" s="109"/>
      <c r="I415" s="115"/>
      <c r="J415" s="116"/>
      <c r="K415" s="109"/>
      <c r="L415" s="117"/>
    </row>
    <row r="416" spans="1:12">
      <c r="A416" s="106"/>
      <c r="B416" s="106"/>
      <c r="C416" s="109"/>
      <c r="D416" s="109"/>
      <c r="E416" s="110"/>
      <c r="F416" s="110"/>
      <c r="G416" s="109"/>
      <c r="H416" s="109"/>
      <c r="I416" s="115"/>
      <c r="J416" s="116"/>
      <c r="K416" s="109"/>
      <c r="L416" s="117"/>
    </row>
    <row r="417" spans="1:12">
      <c r="A417" s="106"/>
      <c r="B417" s="106"/>
      <c r="C417" s="109"/>
      <c r="D417" s="109"/>
      <c r="E417" s="110"/>
      <c r="F417" s="110"/>
      <c r="G417" s="109"/>
      <c r="H417" s="109"/>
      <c r="I417" s="115"/>
      <c r="J417" s="116"/>
      <c r="K417" s="109"/>
      <c r="L417" s="117"/>
    </row>
    <row r="418" spans="1:12">
      <c r="A418" s="106"/>
      <c r="B418" s="106"/>
      <c r="C418" s="109"/>
      <c r="D418" s="109"/>
      <c r="E418" s="110"/>
      <c r="F418" s="110"/>
      <c r="G418" s="109"/>
      <c r="H418" s="109"/>
      <c r="I418" s="115"/>
      <c r="J418" s="116"/>
      <c r="K418" s="109"/>
      <c r="L418" s="117"/>
    </row>
    <row r="419" spans="1:12">
      <c r="A419" s="106"/>
      <c r="B419" s="106"/>
      <c r="C419" s="109"/>
      <c r="D419" s="109"/>
      <c r="E419" s="110"/>
      <c r="F419" s="110"/>
      <c r="G419" s="109"/>
      <c r="H419" s="109"/>
      <c r="I419" s="115"/>
      <c r="J419" s="116"/>
      <c r="K419" s="109"/>
      <c r="L419" s="117"/>
    </row>
    <row r="420" spans="1:12">
      <c r="A420" s="106"/>
      <c r="B420" s="106"/>
      <c r="C420" s="109"/>
      <c r="D420" s="109"/>
      <c r="E420" s="110"/>
      <c r="F420" s="110"/>
      <c r="G420" s="109"/>
      <c r="H420" s="109"/>
      <c r="I420" s="115"/>
      <c r="J420" s="116"/>
      <c r="K420" s="109"/>
      <c r="L420" s="117"/>
    </row>
    <row r="421" spans="1:12">
      <c r="A421" s="106"/>
      <c r="B421" s="106"/>
      <c r="C421" s="109"/>
      <c r="D421" s="109"/>
      <c r="E421" s="110"/>
      <c r="F421" s="110"/>
      <c r="G421" s="109"/>
      <c r="H421" s="109"/>
      <c r="I421" s="115"/>
      <c r="J421" s="116"/>
      <c r="K421" s="109"/>
      <c r="L421" s="117"/>
    </row>
    <row r="422" spans="1:12">
      <c r="A422" s="106"/>
      <c r="B422" s="106"/>
      <c r="C422" s="109"/>
      <c r="D422" s="109"/>
      <c r="E422" s="110"/>
      <c r="F422" s="110"/>
      <c r="G422" s="109"/>
      <c r="H422" s="109"/>
      <c r="I422" s="115"/>
      <c r="J422" s="116"/>
      <c r="K422" s="109"/>
      <c r="L422" s="117"/>
    </row>
    <row r="423" spans="1:12">
      <c r="A423" s="106"/>
      <c r="B423" s="106"/>
      <c r="C423" s="109"/>
      <c r="D423" s="109"/>
      <c r="E423" s="110"/>
      <c r="F423" s="110"/>
      <c r="G423" s="109"/>
      <c r="H423" s="109"/>
      <c r="I423" s="115"/>
      <c r="J423" s="116"/>
      <c r="K423" s="109"/>
      <c r="L423" s="117"/>
    </row>
    <row r="424" spans="1:12">
      <c r="A424" s="106"/>
      <c r="B424" s="106"/>
      <c r="C424" s="109"/>
      <c r="D424" s="109"/>
      <c r="E424" s="110"/>
      <c r="F424" s="110"/>
      <c r="G424" s="109"/>
      <c r="H424" s="109"/>
      <c r="I424" s="115"/>
      <c r="J424" s="116"/>
      <c r="K424" s="109"/>
      <c r="L424" s="117"/>
    </row>
    <row r="425" spans="1:12">
      <c r="A425" s="106"/>
      <c r="B425" s="106"/>
      <c r="C425" s="109"/>
      <c r="D425" s="109"/>
      <c r="E425" s="110"/>
      <c r="F425" s="110"/>
      <c r="G425" s="109"/>
      <c r="H425" s="109"/>
      <c r="I425" s="115"/>
      <c r="J425" s="116"/>
      <c r="K425" s="109"/>
      <c r="L425" s="117"/>
    </row>
    <row r="426" spans="1:12">
      <c r="A426" s="106"/>
      <c r="B426" s="106"/>
      <c r="C426" s="109"/>
      <c r="D426" s="109"/>
      <c r="E426" s="110"/>
      <c r="F426" s="110"/>
      <c r="G426" s="109"/>
      <c r="H426" s="109"/>
      <c r="I426" s="115"/>
      <c r="J426" s="116"/>
      <c r="K426" s="109"/>
      <c r="L426" s="117"/>
    </row>
    <row r="427" spans="1:12">
      <c r="A427" s="106"/>
      <c r="B427" s="106"/>
      <c r="C427" s="109"/>
      <c r="D427" s="109"/>
      <c r="E427" s="110"/>
      <c r="F427" s="110"/>
      <c r="G427" s="109"/>
      <c r="H427" s="109"/>
      <c r="I427" s="115"/>
      <c r="J427" s="116"/>
      <c r="K427" s="109"/>
      <c r="L427" s="117"/>
    </row>
    <row r="428" spans="1:12">
      <c r="A428" s="106"/>
      <c r="B428" s="106"/>
      <c r="C428" s="109"/>
      <c r="D428" s="109"/>
      <c r="E428" s="110"/>
      <c r="F428" s="110"/>
      <c r="G428" s="109"/>
      <c r="H428" s="109"/>
      <c r="I428" s="115"/>
      <c r="J428" s="116"/>
      <c r="K428" s="109"/>
      <c r="L428" s="117"/>
    </row>
    <row r="429" spans="1:12">
      <c r="A429" s="106"/>
      <c r="B429" s="106"/>
      <c r="C429" s="109"/>
      <c r="D429" s="109"/>
      <c r="E429" s="110"/>
      <c r="F429" s="110"/>
      <c r="G429" s="109"/>
      <c r="H429" s="109"/>
      <c r="I429" s="115"/>
      <c r="J429" s="116"/>
      <c r="K429" s="109"/>
      <c r="L429" s="117"/>
    </row>
    <row r="430" spans="1:12">
      <c r="A430" s="106"/>
      <c r="B430" s="106"/>
      <c r="C430" s="109"/>
      <c r="D430" s="109"/>
      <c r="E430" s="110"/>
      <c r="F430" s="110"/>
      <c r="G430" s="109"/>
      <c r="H430" s="109"/>
      <c r="I430" s="115"/>
      <c r="J430" s="116"/>
      <c r="K430" s="109"/>
      <c r="L430" s="117"/>
    </row>
    <row r="431" spans="1:12">
      <c r="A431" s="106"/>
      <c r="B431" s="106"/>
      <c r="C431" s="109"/>
      <c r="D431" s="109"/>
      <c r="E431" s="110"/>
      <c r="F431" s="110"/>
      <c r="G431" s="109"/>
      <c r="H431" s="109"/>
      <c r="I431" s="115"/>
      <c r="J431" s="116"/>
      <c r="K431" s="109"/>
      <c r="L431" s="117"/>
    </row>
    <row r="432" spans="1:12">
      <c r="A432" s="106"/>
      <c r="B432" s="106"/>
      <c r="C432" s="109"/>
      <c r="D432" s="109"/>
      <c r="E432" s="110"/>
      <c r="F432" s="110"/>
      <c r="G432" s="109"/>
      <c r="H432" s="109"/>
      <c r="I432" s="115"/>
      <c r="J432" s="116"/>
      <c r="K432" s="109"/>
      <c r="L432" s="117"/>
    </row>
    <row r="433" spans="1:12">
      <c r="A433" s="106"/>
      <c r="B433" s="106"/>
      <c r="C433" s="109"/>
      <c r="D433" s="109"/>
      <c r="E433" s="110"/>
      <c r="F433" s="110"/>
      <c r="G433" s="109"/>
      <c r="H433" s="109"/>
      <c r="I433" s="115"/>
      <c r="J433" s="116"/>
      <c r="K433" s="109"/>
      <c r="L433" s="117"/>
    </row>
    <row r="434" spans="1:12">
      <c r="A434" s="106"/>
      <c r="B434" s="106"/>
      <c r="C434" s="109"/>
      <c r="D434" s="109"/>
      <c r="E434" s="110"/>
      <c r="F434" s="110"/>
      <c r="G434" s="109"/>
      <c r="H434" s="109"/>
      <c r="I434" s="115"/>
      <c r="J434" s="116"/>
      <c r="K434" s="109"/>
      <c r="L434" s="117"/>
    </row>
    <row r="435" spans="1:12">
      <c r="A435" s="106"/>
      <c r="B435" s="106"/>
      <c r="C435" s="109"/>
      <c r="D435" s="109"/>
      <c r="E435" s="110"/>
      <c r="F435" s="110"/>
      <c r="G435" s="109"/>
      <c r="H435" s="109"/>
      <c r="I435" s="115"/>
      <c r="J435" s="116"/>
      <c r="K435" s="109"/>
      <c r="L435" s="117"/>
    </row>
    <row r="436" spans="1:12">
      <c r="A436" s="106"/>
      <c r="B436" s="106"/>
      <c r="C436" s="109"/>
      <c r="D436" s="109"/>
      <c r="E436" s="110"/>
      <c r="F436" s="110"/>
      <c r="G436" s="109"/>
      <c r="H436" s="109"/>
      <c r="I436" s="115"/>
      <c r="J436" s="116"/>
      <c r="K436" s="109"/>
      <c r="L436" s="117"/>
    </row>
    <row r="437" spans="1:12">
      <c r="A437" s="106"/>
      <c r="B437" s="106"/>
      <c r="C437" s="109"/>
      <c r="D437" s="109"/>
      <c r="E437" s="110"/>
      <c r="F437" s="110"/>
      <c r="G437" s="109"/>
      <c r="H437" s="109"/>
      <c r="I437" s="115"/>
      <c r="J437" s="116"/>
      <c r="K437" s="109"/>
      <c r="L437" s="117"/>
    </row>
    <row r="438" spans="1:12">
      <c r="A438" s="106"/>
      <c r="B438" s="106"/>
      <c r="C438" s="109"/>
      <c r="D438" s="109"/>
      <c r="E438" s="110"/>
      <c r="F438" s="110"/>
      <c r="G438" s="109"/>
      <c r="H438" s="109"/>
      <c r="I438" s="115"/>
      <c r="J438" s="116"/>
      <c r="K438" s="109"/>
      <c r="L438" s="117"/>
    </row>
    <row r="439" spans="1:12">
      <c r="A439" s="106"/>
      <c r="B439" s="106"/>
      <c r="C439" s="109"/>
      <c r="D439" s="109"/>
      <c r="E439" s="110"/>
      <c r="F439" s="110"/>
      <c r="G439" s="109"/>
      <c r="H439" s="109"/>
      <c r="I439" s="115"/>
      <c r="J439" s="116"/>
      <c r="K439" s="109"/>
      <c r="L439" s="117"/>
    </row>
    <row r="440" spans="1:12">
      <c r="A440" s="106"/>
      <c r="B440" s="106"/>
      <c r="C440" s="109"/>
      <c r="D440" s="109"/>
      <c r="E440" s="110"/>
      <c r="F440" s="110"/>
      <c r="G440" s="109"/>
      <c r="H440" s="109"/>
      <c r="I440" s="115"/>
      <c r="J440" s="116"/>
      <c r="K440" s="109"/>
      <c r="L440" s="117"/>
    </row>
    <row r="441" spans="1:12">
      <c r="A441" s="106"/>
      <c r="B441" s="106"/>
      <c r="C441" s="109"/>
      <c r="D441" s="109"/>
      <c r="E441" s="110"/>
      <c r="F441" s="110"/>
      <c r="G441" s="109"/>
      <c r="H441" s="109"/>
      <c r="I441" s="115"/>
      <c r="J441" s="116"/>
      <c r="K441" s="109"/>
      <c r="L441" s="117"/>
    </row>
    <row r="442" spans="1:12">
      <c r="A442" s="106"/>
      <c r="B442" s="106"/>
      <c r="C442" s="109"/>
      <c r="D442" s="109"/>
      <c r="E442" s="110"/>
      <c r="F442" s="110"/>
      <c r="G442" s="109"/>
      <c r="H442" s="109"/>
      <c r="I442" s="115"/>
      <c r="J442" s="116"/>
      <c r="K442" s="109"/>
      <c r="L442" s="117"/>
    </row>
    <row r="443" spans="1:12">
      <c r="A443" s="106"/>
      <c r="B443" s="106"/>
      <c r="C443" s="109"/>
      <c r="D443" s="109"/>
      <c r="E443" s="110"/>
      <c r="F443" s="110"/>
      <c r="G443" s="109"/>
      <c r="H443" s="109"/>
      <c r="I443" s="115"/>
      <c r="J443" s="116"/>
      <c r="K443" s="109"/>
      <c r="L443" s="117"/>
    </row>
    <row r="444" spans="1:12">
      <c r="A444" s="106"/>
      <c r="B444" s="106"/>
      <c r="C444" s="109"/>
      <c r="D444" s="109"/>
      <c r="E444" s="110"/>
      <c r="F444" s="110"/>
      <c r="G444" s="109"/>
      <c r="H444" s="109"/>
      <c r="I444" s="115"/>
      <c r="J444" s="116"/>
      <c r="K444" s="109"/>
      <c r="L444" s="117"/>
    </row>
    <row r="445" spans="1:12">
      <c r="A445" s="106"/>
      <c r="B445" s="106"/>
      <c r="C445" s="109"/>
      <c r="D445" s="109"/>
      <c r="E445" s="110"/>
      <c r="F445" s="110"/>
      <c r="G445" s="109"/>
      <c r="H445" s="109"/>
      <c r="I445" s="115"/>
      <c r="J445" s="116"/>
      <c r="K445" s="109"/>
      <c r="L445" s="117"/>
    </row>
    <row r="446" spans="1:12">
      <c r="A446" s="106"/>
      <c r="B446" s="106"/>
      <c r="C446" s="109"/>
      <c r="D446" s="109"/>
      <c r="E446" s="110"/>
      <c r="F446" s="110"/>
      <c r="G446" s="109"/>
      <c r="H446" s="109"/>
      <c r="I446" s="115"/>
      <c r="J446" s="116"/>
      <c r="K446" s="109"/>
      <c r="L446" s="117"/>
    </row>
    <row r="447" spans="1:12">
      <c r="A447" s="106"/>
      <c r="B447" s="106"/>
      <c r="C447" s="109"/>
      <c r="D447" s="109"/>
      <c r="E447" s="110"/>
      <c r="F447" s="110"/>
      <c r="G447" s="109"/>
      <c r="H447" s="109"/>
      <c r="I447" s="115"/>
      <c r="J447" s="116"/>
      <c r="K447" s="109"/>
      <c r="L447" s="117"/>
    </row>
    <row r="448" spans="1:12">
      <c r="A448" s="106"/>
      <c r="B448" s="106"/>
      <c r="C448" s="109"/>
      <c r="D448" s="109"/>
      <c r="E448" s="110"/>
      <c r="F448" s="110"/>
      <c r="G448" s="109"/>
      <c r="H448" s="109"/>
      <c r="I448" s="115"/>
      <c r="J448" s="116"/>
      <c r="K448" s="109"/>
      <c r="L448" s="117"/>
    </row>
    <row r="449" spans="1:12">
      <c r="A449" s="106"/>
      <c r="B449" s="106"/>
      <c r="C449" s="109"/>
      <c r="D449" s="109"/>
      <c r="E449" s="110"/>
      <c r="F449" s="110"/>
      <c r="G449" s="109"/>
      <c r="H449" s="109"/>
      <c r="I449" s="115"/>
      <c r="J449" s="116"/>
      <c r="K449" s="109"/>
      <c r="L449" s="117"/>
    </row>
    <row r="450" spans="1:12">
      <c r="A450" s="106"/>
      <c r="B450" s="106"/>
      <c r="C450" s="109"/>
      <c r="D450" s="109"/>
      <c r="E450" s="110"/>
      <c r="F450" s="110"/>
      <c r="G450" s="109"/>
      <c r="H450" s="109"/>
      <c r="I450" s="115"/>
      <c r="J450" s="116"/>
      <c r="K450" s="109"/>
      <c r="L450" s="117"/>
    </row>
    <row r="451" spans="1:12">
      <c r="A451" s="106"/>
      <c r="B451" s="106"/>
      <c r="C451" s="109"/>
      <c r="D451" s="109"/>
      <c r="E451" s="110"/>
      <c r="F451" s="110"/>
      <c r="G451" s="109"/>
      <c r="H451" s="109"/>
      <c r="I451" s="115"/>
      <c r="J451" s="116"/>
      <c r="K451" s="109"/>
      <c r="L451" s="117"/>
    </row>
    <row r="452" spans="1:12">
      <c r="A452" s="106"/>
      <c r="B452" s="106"/>
      <c r="C452" s="109"/>
      <c r="D452" s="109"/>
      <c r="E452" s="110"/>
      <c r="F452" s="110"/>
      <c r="G452" s="109"/>
      <c r="H452" s="109"/>
      <c r="I452" s="115"/>
      <c r="J452" s="116"/>
      <c r="K452" s="109"/>
      <c r="L452" s="117"/>
    </row>
    <row r="453" spans="1:12">
      <c r="A453" s="106"/>
      <c r="B453" s="106"/>
      <c r="C453" s="109"/>
      <c r="D453" s="109"/>
      <c r="E453" s="110"/>
      <c r="F453" s="110"/>
      <c r="G453" s="109"/>
      <c r="H453" s="109"/>
      <c r="I453" s="115"/>
      <c r="J453" s="116"/>
      <c r="K453" s="109"/>
      <c r="L453" s="117"/>
    </row>
    <row r="454" spans="1:12">
      <c r="A454" s="106"/>
      <c r="B454" s="106"/>
      <c r="C454" s="109"/>
      <c r="D454" s="109"/>
      <c r="E454" s="110"/>
      <c r="F454" s="110"/>
      <c r="G454" s="109"/>
      <c r="H454" s="109"/>
      <c r="I454" s="115"/>
      <c r="J454" s="116"/>
      <c r="K454" s="109"/>
      <c r="L454" s="117"/>
    </row>
    <row r="455" spans="1:12">
      <c r="A455" s="106"/>
      <c r="B455" s="106"/>
      <c r="C455" s="109"/>
      <c r="D455" s="109"/>
      <c r="E455" s="110"/>
      <c r="F455" s="110"/>
      <c r="G455" s="109"/>
      <c r="H455" s="109"/>
      <c r="I455" s="115"/>
      <c r="J455" s="116"/>
      <c r="K455" s="109"/>
      <c r="L455" s="117"/>
    </row>
    <row r="456" spans="1:12">
      <c r="A456" s="106"/>
      <c r="B456" s="106"/>
      <c r="C456" s="109"/>
      <c r="D456" s="109"/>
      <c r="E456" s="110"/>
      <c r="F456" s="110"/>
      <c r="G456" s="109"/>
      <c r="H456" s="109"/>
      <c r="I456" s="115"/>
      <c r="J456" s="116"/>
      <c r="K456" s="109"/>
      <c r="L456" s="117"/>
    </row>
    <row r="457" spans="1:12">
      <c r="A457" s="106"/>
      <c r="B457" s="106"/>
      <c r="C457" s="109"/>
      <c r="D457" s="109"/>
      <c r="E457" s="110"/>
      <c r="F457" s="110"/>
      <c r="G457" s="109"/>
      <c r="H457" s="109"/>
      <c r="I457" s="115"/>
      <c r="J457" s="116"/>
      <c r="K457" s="109"/>
      <c r="L457" s="117"/>
    </row>
    <row r="458" spans="1:12">
      <c r="A458" s="106"/>
      <c r="B458" s="106"/>
      <c r="C458" s="109"/>
      <c r="D458" s="109"/>
      <c r="E458" s="110"/>
      <c r="F458" s="110"/>
      <c r="G458" s="109"/>
      <c r="H458" s="109"/>
      <c r="I458" s="115"/>
      <c r="J458" s="116"/>
      <c r="K458" s="109"/>
      <c r="L458" s="117"/>
    </row>
    <row r="459" spans="1:12">
      <c r="A459" s="106"/>
      <c r="B459" s="106"/>
      <c r="C459" s="109"/>
      <c r="D459" s="109"/>
      <c r="E459" s="110"/>
      <c r="F459" s="110"/>
      <c r="G459" s="109"/>
      <c r="H459" s="109"/>
      <c r="I459" s="115"/>
      <c r="J459" s="116"/>
      <c r="K459" s="109"/>
      <c r="L459" s="117"/>
    </row>
    <row r="460" spans="1:12">
      <c r="A460" s="106"/>
      <c r="B460" s="106"/>
      <c r="C460" s="109"/>
      <c r="D460" s="109"/>
      <c r="E460" s="110"/>
      <c r="F460" s="110"/>
      <c r="G460" s="109"/>
      <c r="H460" s="109"/>
      <c r="I460" s="115"/>
      <c r="J460" s="116"/>
      <c r="K460" s="109"/>
      <c r="L460" s="117"/>
    </row>
    <row r="461" spans="1:12">
      <c r="A461" s="106"/>
      <c r="B461" s="106"/>
      <c r="C461" s="109"/>
      <c r="D461" s="109"/>
      <c r="E461" s="110"/>
      <c r="F461" s="110"/>
      <c r="G461" s="109"/>
      <c r="H461" s="109"/>
      <c r="I461" s="115"/>
      <c r="J461" s="116"/>
      <c r="K461" s="109"/>
      <c r="L461" s="117"/>
    </row>
    <row r="462" spans="1:12">
      <c r="A462" s="106"/>
      <c r="B462" s="106"/>
      <c r="C462" s="109"/>
      <c r="D462" s="109"/>
      <c r="E462" s="110"/>
      <c r="F462" s="110"/>
      <c r="G462" s="109"/>
      <c r="H462" s="109"/>
      <c r="I462" s="115"/>
      <c r="J462" s="116"/>
      <c r="K462" s="109"/>
      <c r="L462" s="117"/>
    </row>
    <row r="463" spans="1:12">
      <c r="A463" s="106"/>
      <c r="B463" s="106"/>
      <c r="C463" s="109"/>
      <c r="D463" s="109"/>
      <c r="E463" s="110"/>
      <c r="F463" s="110"/>
      <c r="G463" s="109"/>
      <c r="H463" s="109"/>
      <c r="I463" s="115"/>
      <c r="J463" s="116"/>
      <c r="K463" s="109"/>
      <c r="L463" s="117"/>
    </row>
    <row r="464" spans="1:12">
      <c r="A464" s="106"/>
      <c r="B464" s="106"/>
      <c r="C464" s="109"/>
      <c r="D464" s="109"/>
      <c r="E464" s="110"/>
      <c r="F464" s="110"/>
      <c r="G464" s="109"/>
      <c r="H464" s="109"/>
      <c r="I464" s="115"/>
      <c r="J464" s="116"/>
      <c r="K464" s="109"/>
      <c r="L464" s="117"/>
    </row>
    <row r="465" spans="1:12">
      <c r="A465" s="106"/>
      <c r="B465" s="106"/>
      <c r="C465" s="109"/>
      <c r="D465" s="109"/>
      <c r="E465" s="110"/>
      <c r="F465" s="110"/>
      <c r="G465" s="109"/>
      <c r="H465" s="109"/>
      <c r="I465" s="115"/>
      <c r="J465" s="116"/>
      <c r="K465" s="109"/>
      <c r="L465" s="117"/>
    </row>
    <row r="466" spans="1:12">
      <c r="A466" s="106"/>
      <c r="B466" s="106"/>
      <c r="C466" s="109"/>
      <c r="D466" s="109"/>
      <c r="E466" s="110"/>
      <c r="F466" s="110"/>
      <c r="G466" s="109"/>
      <c r="H466" s="109"/>
      <c r="I466" s="115"/>
      <c r="J466" s="116"/>
      <c r="K466" s="109"/>
      <c r="L466" s="117"/>
    </row>
    <row r="467" spans="1:12">
      <c r="A467" s="106"/>
      <c r="B467" s="106"/>
      <c r="C467" s="109"/>
      <c r="D467" s="109"/>
      <c r="E467" s="110"/>
      <c r="F467" s="110"/>
      <c r="G467" s="109"/>
      <c r="H467" s="109"/>
      <c r="I467" s="115"/>
      <c r="J467" s="116"/>
      <c r="K467" s="109"/>
      <c r="L467" s="117"/>
    </row>
  </sheetData>
  <autoFilter ref="A4:L347">
    <extLst/>
  </autoFilter>
  <mergeCells count="386">
    <mergeCell ref="A1:L1"/>
    <mergeCell ref="B348:J348"/>
    <mergeCell ref="A2:A4"/>
    <mergeCell ref="A17:A22"/>
    <mergeCell ref="A24:A25"/>
    <mergeCell ref="A26:A28"/>
    <mergeCell ref="A46:A47"/>
    <mergeCell ref="A48:A51"/>
    <mergeCell ref="A52:A67"/>
    <mergeCell ref="A69:A73"/>
    <mergeCell ref="A76:A78"/>
    <mergeCell ref="A81:A83"/>
    <mergeCell ref="A84:A86"/>
    <mergeCell ref="A87:A91"/>
    <mergeCell ref="A93:A96"/>
    <mergeCell ref="A97:A100"/>
    <mergeCell ref="A102:A103"/>
    <mergeCell ref="A106:A107"/>
    <mergeCell ref="A108:A110"/>
    <mergeCell ref="A111:A112"/>
    <mergeCell ref="A113:A114"/>
    <mergeCell ref="A116:A119"/>
    <mergeCell ref="A122:A126"/>
    <mergeCell ref="A128:A130"/>
    <mergeCell ref="A134:A135"/>
    <mergeCell ref="A141:A153"/>
    <mergeCell ref="A154:A155"/>
    <mergeCell ref="A156:A157"/>
    <mergeCell ref="A168:A171"/>
    <mergeCell ref="A172:A182"/>
    <mergeCell ref="A183:A185"/>
    <mergeCell ref="A186:A187"/>
    <mergeCell ref="A192:A199"/>
    <mergeCell ref="A209:A210"/>
    <mergeCell ref="A211:A212"/>
    <mergeCell ref="A213:A214"/>
    <mergeCell ref="A215:A222"/>
    <mergeCell ref="A224:A237"/>
    <mergeCell ref="A238:A282"/>
    <mergeCell ref="A287:A288"/>
    <mergeCell ref="A289:A290"/>
    <mergeCell ref="A291:A299"/>
    <mergeCell ref="A307:A310"/>
    <mergeCell ref="A311:A312"/>
    <mergeCell ref="A322:A323"/>
    <mergeCell ref="A325:A326"/>
    <mergeCell ref="B2:B4"/>
    <mergeCell ref="B17:B22"/>
    <mergeCell ref="B24:B25"/>
    <mergeCell ref="B26:B28"/>
    <mergeCell ref="B46:B47"/>
    <mergeCell ref="B48:B51"/>
    <mergeCell ref="B52:B67"/>
    <mergeCell ref="B69:B73"/>
    <mergeCell ref="B76:B78"/>
    <mergeCell ref="B81:B83"/>
    <mergeCell ref="B84:B86"/>
    <mergeCell ref="B87:B91"/>
    <mergeCell ref="B93:B96"/>
    <mergeCell ref="B97:B100"/>
    <mergeCell ref="B102:B103"/>
    <mergeCell ref="B106:B107"/>
    <mergeCell ref="B108:B110"/>
    <mergeCell ref="B111:B112"/>
    <mergeCell ref="B113:B114"/>
    <mergeCell ref="B116:B119"/>
    <mergeCell ref="B122:B126"/>
    <mergeCell ref="B128:B130"/>
    <mergeCell ref="B134:B135"/>
    <mergeCell ref="B141:B153"/>
    <mergeCell ref="B154:B155"/>
    <mergeCell ref="B156:B157"/>
    <mergeCell ref="B168:B171"/>
    <mergeCell ref="B172:B182"/>
    <mergeCell ref="B183:B185"/>
    <mergeCell ref="B186:B187"/>
    <mergeCell ref="B192:B199"/>
    <mergeCell ref="B209:B210"/>
    <mergeCell ref="B211:B212"/>
    <mergeCell ref="B213:B214"/>
    <mergeCell ref="B215:B222"/>
    <mergeCell ref="B224:B237"/>
    <mergeCell ref="B238:B282"/>
    <mergeCell ref="B287:B288"/>
    <mergeCell ref="B289:B290"/>
    <mergeCell ref="B291:B299"/>
    <mergeCell ref="B307:B310"/>
    <mergeCell ref="B311:B312"/>
    <mergeCell ref="B322:B323"/>
    <mergeCell ref="B325:B326"/>
    <mergeCell ref="C2:C4"/>
    <mergeCell ref="C5:C6"/>
    <mergeCell ref="C7:C8"/>
    <mergeCell ref="C9:C10"/>
    <mergeCell ref="C11:C12"/>
    <mergeCell ref="C13:C14"/>
    <mergeCell ref="C29:C30"/>
    <mergeCell ref="C31:C39"/>
    <mergeCell ref="C40:C41"/>
    <mergeCell ref="C42:C43"/>
    <mergeCell ref="C74:C75"/>
    <mergeCell ref="C138:C139"/>
    <mergeCell ref="C159:C161"/>
    <mergeCell ref="C162:C167"/>
    <mergeCell ref="C190:C191"/>
    <mergeCell ref="C207:C208"/>
    <mergeCell ref="C209:C211"/>
    <mergeCell ref="C212:C214"/>
    <mergeCell ref="C215:C216"/>
    <mergeCell ref="C217:C220"/>
    <mergeCell ref="C221:C222"/>
    <mergeCell ref="C223:C224"/>
    <mergeCell ref="C283:C286"/>
    <mergeCell ref="C300:C304"/>
    <mergeCell ref="C305:C306"/>
    <mergeCell ref="C313:C314"/>
    <mergeCell ref="C316:C317"/>
    <mergeCell ref="C318:C319"/>
    <mergeCell ref="C328:C329"/>
    <mergeCell ref="C330:C331"/>
    <mergeCell ref="C332:C334"/>
    <mergeCell ref="C336:C340"/>
    <mergeCell ref="C341:C343"/>
    <mergeCell ref="C344:C346"/>
    <mergeCell ref="D2:D4"/>
    <mergeCell ref="D5:D6"/>
    <mergeCell ref="D7:D8"/>
    <mergeCell ref="D9:D10"/>
    <mergeCell ref="D11:D12"/>
    <mergeCell ref="D13:D14"/>
    <mergeCell ref="D29:D30"/>
    <mergeCell ref="D31:D39"/>
    <mergeCell ref="D40:D41"/>
    <mergeCell ref="D42:D43"/>
    <mergeCell ref="D74:D75"/>
    <mergeCell ref="D138:D139"/>
    <mergeCell ref="D159:D161"/>
    <mergeCell ref="D190:D191"/>
    <mergeCell ref="D207:D208"/>
    <mergeCell ref="D209:D211"/>
    <mergeCell ref="D212:D214"/>
    <mergeCell ref="D215:D216"/>
    <mergeCell ref="D217:D220"/>
    <mergeCell ref="D221:D222"/>
    <mergeCell ref="D223:D224"/>
    <mergeCell ref="D300:D304"/>
    <mergeCell ref="D305:D306"/>
    <mergeCell ref="D313:D314"/>
    <mergeCell ref="D316:D317"/>
    <mergeCell ref="D318:D319"/>
    <mergeCell ref="D328:D329"/>
    <mergeCell ref="D330:D331"/>
    <mergeCell ref="D332:D334"/>
    <mergeCell ref="D336:D340"/>
    <mergeCell ref="D341:D343"/>
    <mergeCell ref="D344:D346"/>
    <mergeCell ref="E2:E4"/>
    <mergeCell ref="E5:E6"/>
    <mergeCell ref="E7:E8"/>
    <mergeCell ref="E9:E10"/>
    <mergeCell ref="E11:E12"/>
    <mergeCell ref="E13:E14"/>
    <mergeCell ref="E29:E30"/>
    <mergeCell ref="E31:E39"/>
    <mergeCell ref="E40:E41"/>
    <mergeCell ref="E42:E43"/>
    <mergeCell ref="E74:E75"/>
    <mergeCell ref="E138:E139"/>
    <mergeCell ref="E159:E161"/>
    <mergeCell ref="E162:E167"/>
    <mergeCell ref="E190:E191"/>
    <mergeCell ref="E207:E208"/>
    <mergeCell ref="E209:E211"/>
    <mergeCell ref="E212:E214"/>
    <mergeCell ref="E215:E216"/>
    <mergeCell ref="E217:E220"/>
    <mergeCell ref="E221:E222"/>
    <mergeCell ref="E223:E224"/>
    <mergeCell ref="E283:E286"/>
    <mergeCell ref="E300:E304"/>
    <mergeCell ref="E305:E306"/>
    <mergeCell ref="E313:E314"/>
    <mergeCell ref="E316:E317"/>
    <mergeCell ref="E318:E319"/>
    <mergeCell ref="E328:E329"/>
    <mergeCell ref="E330:E331"/>
    <mergeCell ref="E332:E334"/>
    <mergeCell ref="E336:E340"/>
    <mergeCell ref="E341:E343"/>
    <mergeCell ref="E344:E346"/>
    <mergeCell ref="F2:F4"/>
    <mergeCell ref="F5:F6"/>
    <mergeCell ref="F7:F8"/>
    <mergeCell ref="F9:F10"/>
    <mergeCell ref="F11:F12"/>
    <mergeCell ref="F13:F14"/>
    <mergeCell ref="F29:F30"/>
    <mergeCell ref="F31:F39"/>
    <mergeCell ref="F40:F41"/>
    <mergeCell ref="F42:F43"/>
    <mergeCell ref="F74:F75"/>
    <mergeCell ref="F138:F139"/>
    <mergeCell ref="F159:F161"/>
    <mergeCell ref="F162:F167"/>
    <mergeCell ref="F190:F191"/>
    <mergeCell ref="F207:F208"/>
    <mergeCell ref="F209:F211"/>
    <mergeCell ref="F212:F214"/>
    <mergeCell ref="F215:F216"/>
    <mergeCell ref="F217:F220"/>
    <mergeCell ref="F221:F222"/>
    <mergeCell ref="F223:F224"/>
    <mergeCell ref="F300:F304"/>
    <mergeCell ref="F305:F306"/>
    <mergeCell ref="F313:F314"/>
    <mergeCell ref="F316:F317"/>
    <mergeCell ref="F318:F319"/>
    <mergeCell ref="F328:F329"/>
    <mergeCell ref="F330:F331"/>
    <mergeCell ref="F332:F334"/>
    <mergeCell ref="F336:F340"/>
    <mergeCell ref="F341:F343"/>
    <mergeCell ref="F344:F346"/>
    <mergeCell ref="G2:G4"/>
    <mergeCell ref="G5:G6"/>
    <mergeCell ref="G7:G8"/>
    <mergeCell ref="G9:G10"/>
    <mergeCell ref="G11:G12"/>
    <mergeCell ref="G13:G14"/>
    <mergeCell ref="G29:G30"/>
    <mergeCell ref="G31:G39"/>
    <mergeCell ref="G40:G41"/>
    <mergeCell ref="G42:G43"/>
    <mergeCell ref="G74:G75"/>
    <mergeCell ref="G138:G139"/>
    <mergeCell ref="G162:G167"/>
    <mergeCell ref="G190:G191"/>
    <mergeCell ref="G207:G208"/>
    <mergeCell ref="G209:G211"/>
    <mergeCell ref="G212:G214"/>
    <mergeCell ref="G215:G216"/>
    <mergeCell ref="G217:G220"/>
    <mergeCell ref="G221:G222"/>
    <mergeCell ref="G223:G224"/>
    <mergeCell ref="G300:G304"/>
    <mergeCell ref="G305:G306"/>
    <mergeCell ref="G313:G314"/>
    <mergeCell ref="G316:G317"/>
    <mergeCell ref="G318:G319"/>
    <mergeCell ref="G328:G329"/>
    <mergeCell ref="G330:G331"/>
    <mergeCell ref="G332:G334"/>
    <mergeCell ref="G336:G340"/>
    <mergeCell ref="G341:G343"/>
    <mergeCell ref="G344:G346"/>
    <mergeCell ref="H2:H4"/>
    <mergeCell ref="H5:H6"/>
    <mergeCell ref="H7:H8"/>
    <mergeCell ref="H9:H10"/>
    <mergeCell ref="H11:H12"/>
    <mergeCell ref="H13:H14"/>
    <mergeCell ref="H29:H30"/>
    <mergeCell ref="H31:H39"/>
    <mergeCell ref="H40:H41"/>
    <mergeCell ref="H42:H43"/>
    <mergeCell ref="H74:H75"/>
    <mergeCell ref="H113:H114"/>
    <mergeCell ref="H154:H155"/>
    <mergeCell ref="H168:H171"/>
    <mergeCell ref="H209:H211"/>
    <mergeCell ref="H212:H214"/>
    <mergeCell ref="H215:H222"/>
    <mergeCell ref="H224:H237"/>
    <mergeCell ref="H300:H304"/>
    <mergeCell ref="H305:H306"/>
    <mergeCell ref="H313:H314"/>
    <mergeCell ref="H316:H317"/>
    <mergeCell ref="H318:H319"/>
    <mergeCell ref="H328:H329"/>
    <mergeCell ref="H330:H331"/>
    <mergeCell ref="H332:H334"/>
    <mergeCell ref="H336:H340"/>
    <mergeCell ref="H341:H343"/>
    <mergeCell ref="H344:H346"/>
    <mergeCell ref="I2:I4"/>
    <mergeCell ref="I5:I6"/>
    <mergeCell ref="I7:I8"/>
    <mergeCell ref="I9:I10"/>
    <mergeCell ref="I11:I12"/>
    <mergeCell ref="I13:I14"/>
    <mergeCell ref="I29:I30"/>
    <mergeCell ref="I31:I39"/>
    <mergeCell ref="I40:I41"/>
    <mergeCell ref="I42:I43"/>
    <mergeCell ref="I74:I75"/>
    <mergeCell ref="I113:I114"/>
    <mergeCell ref="I154:I155"/>
    <mergeCell ref="I168:I171"/>
    <mergeCell ref="I209:I211"/>
    <mergeCell ref="I212:I214"/>
    <mergeCell ref="I224:I237"/>
    <mergeCell ref="I300:I304"/>
    <mergeCell ref="I305:I306"/>
    <mergeCell ref="I313:I314"/>
    <mergeCell ref="I316:I317"/>
    <mergeCell ref="I318:I319"/>
    <mergeCell ref="I328:I329"/>
    <mergeCell ref="I330:I331"/>
    <mergeCell ref="I332:I334"/>
    <mergeCell ref="I336:I340"/>
    <mergeCell ref="I341:I343"/>
    <mergeCell ref="I344:I346"/>
    <mergeCell ref="J2:J4"/>
    <mergeCell ref="J5:J6"/>
    <mergeCell ref="J7:J8"/>
    <mergeCell ref="J9:J10"/>
    <mergeCell ref="J11:J12"/>
    <mergeCell ref="J13:J14"/>
    <mergeCell ref="J29:J30"/>
    <mergeCell ref="J31:J39"/>
    <mergeCell ref="J40:J41"/>
    <mergeCell ref="J42:J43"/>
    <mergeCell ref="J74:J75"/>
    <mergeCell ref="J113:J114"/>
    <mergeCell ref="J154:J155"/>
    <mergeCell ref="J168:J171"/>
    <mergeCell ref="J209:J211"/>
    <mergeCell ref="J212:J214"/>
    <mergeCell ref="J224:J237"/>
    <mergeCell ref="J300:J304"/>
    <mergeCell ref="J305:J306"/>
    <mergeCell ref="J313:J314"/>
    <mergeCell ref="J316:J317"/>
    <mergeCell ref="J318:J319"/>
    <mergeCell ref="J328:J329"/>
    <mergeCell ref="J330:J331"/>
    <mergeCell ref="J332:J334"/>
    <mergeCell ref="J336:J340"/>
    <mergeCell ref="J341:J343"/>
    <mergeCell ref="J344:J346"/>
    <mergeCell ref="K2:K4"/>
    <mergeCell ref="K5:K346"/>
    <mergeCell ref="L2:L4"/>
    <mergeCell ref="L17:L22"/>
    <mergeCell ref="L24:L25"/>
    <mergeCell ref="L26:L28"/>
    <mergeCell ref="L46:L47"/>
    <mergeCell ref="L48:L51"/>
    <mergeCell ref="L52:L67"/>
    <mergeCell ref="L69:L73"/>
    <mergeCell ref="L76:L78"/>
    <mergeCell ref="L81:L83"/>
    <mergeCell ref="L84:L86"/>
    <mergeCell ref="L87:L91"/>
    <mergeCell ref="L93:L96"/>
    <mergeCell ref="L97:L100"/>
    <mergeCell ref="L102:L103"/>
    <mergeCell ref="L106:L107"/>
    <mergeCell ref="L108:L110"/>
    <mergeCell ref="L111:L112"/>
    <mergeCell ref="L113:L114"/>
    <mergeCell ref="L116:L119"/>
    <mergeCell ref="L122:L126"/>
    <mergeCell ref="L128:L130"/>
    <mergeCell ref="L134:L135"/>
    <mergeCell ref="L141:L153"/>
    <mergeCell ref="L154:L155"/>
    <mergeCell ref="L156:L157"/>
    <mergeCell ref="L168:L171"/>
    <mergeCell ref="L172:L182"/>
    <mergeCell ref="L183:L185"/>
    <mergeCell ref="L186:L187"/>
    <mergeCell ref="L192:L199"/>
    <mergeCell ref="L209:L210"/>
    <mergeCell ref="L211:L212"/>
    <mergeCell ref="L213:L214"/>
    <mergeCell ref="L215:L222"/>
    <mergeCell ref="L224:L237"/>
    <mergeCell ref="L238:L282"/>
    <mergeCell ref="L287:L288"/>
    <mergeCell ref="L289:L290"/>
    <mergeCell ref="L291:L299"/>
    <mergeCell ref="L307:L310"/>
    <mergeCell ref="L311:L312"/>
    <mergeCell ref="L322:L323"/>
    <mergeCell ref="L325:L326"/>
  </mergeCells>
  <conditionalFormatting sqref="C5">
    <cfRule type="duplicateValues" dxfId="0" priority="289"/>
  </conditionalFormatting>
  <conditionalFormatting sqref="D5">
    <cfRule type="duplicateValues" dxfId="0" priority="182"/>
  </conditionalFormatting>
  <conditionalFormatting sqref="E5">
    <cfRule type="duplicateValues" dxfId="0" priority="178"/>
  </conditionalFormatting>
  <conditionalFormatting sqref="F5">
    <cfRule type="duplicateValues" dxfId="0" priority="177"/>
  </conditionalFormatting>
  <conditionalFormatting sqref="G5">
    <cfRule type="duplicateValues" dxfId="0" priority="175"/>
  </conditionalFormatting>
  <conditionalFormatting sqref="H5">
    <cfRule type="duplicateValues" dxfId="0" priority="44"/>
  </conditionalFormatting>
  <conditionalFormatting sqref="I5">
    <cfRule type="duplicateValues" dxfId="0" priority="43"/>
  </conditionalFormatting>
  <conditionalFormatting sqref="J5">
    <cfRule type="duplicateValues" dxfId="0" priority="42"/>
  </conditionalFormatting>
  <conditionalFormatting sqref="D7">
    <cfRule type="duplicateValues" dxfId="0" priority="171"/>
  </conditionalFormatting>
  <conditionalFormatting sqref="E7">
    <cfRule type="duplicateValues" dxfId="0" priority="167"/>
  </conditionalFormatting>
  <conditionalFormatting sqref="F7">
    <cfRule type="duplicateValues" dxfId="0" priority="166"/>
  </conditionalFormatting>
  <conditionalFormatting sqref="G7">
    <cfRule type="duplicateValues" dxfId="0" priority="164"/>
  </conditionalFormatting>
  <conditionalFormatting sqref="H7">
    <cfRule type="duplicateValues" dxfId="0" priority="40"/>
  </conditionalFormatting>
  <conditionalFormatting sqref="I7">
    <cfRule type="duplicateValues" dxfId="0" priority="39"/>
  </conditionalFormatting>
  <conditionalFormatting sqref="J7">
    <cfRule type="duplicateValues" dxfId="0" priority="38"/>
  </conditionalFormatting>
  <conditionalFormatting sqref="C9">
    <cfRule type="duplicateValues" dxfId="0" priority="288"/>
  </conditionalFormatting>
  <conditionalFormatting sqref="D9">
    <cfRule type="duplicateValues" dxfId="0" priority="160"/>
  </conditionalFormatting>
  <conditionalFormatting sqref="E9">
    <cfRule type="duplicateValues" dxfId="0" priority="156"/>
  </conditionalFormatting>
  <conditionalFormatting sqref="F9">
    <cfRule type="duplicateValues" dxfId="0" priority="155"/>
  </conditionalFormatting>
  <conditionalFormatting sqref="G9">
    <cfRule type="duplicateValues" dxfId="0" priority="153"/>
  </conditionalFormatting>
  <conditionalFormatting sqref="H9">
    <cfRule type="duplicateValues" dxfId="0" priority="36"/>
  </conditionalFormatting>
  <conditionalFormatting sqref="I9">
    <cfRule type="duplicateValues" dxfId="0" priority="35"/>
  </conditionalFormatting>
  <conditionalFormatting sqref="J9">
    <cfRule type="duplicateValues" dxfId="0" priority="34"/>
  </conditionalFormatting>
  <conditionalFormatting sqref="D11">
    <cfRule type="duplicateValues" dxfId="0" priority="149"/>
  </conditionalFormatting>
  <conditionalFormatting sqref="E11">
    <cfRule type="duplicateValues" dxfId="0" priority="145"/>
  </conditionalFormatting>
  <conditionalFormatting sqref="F11">
    <cfRule type="duplicateValues" dxfId="0" priority="144"/>
  </conditionalFormatting>
  <conditionalFormatting sqref="G11">
    <cfRule type="duplicateValues" dxfId="0" priority="142"/>
  </conditionalFormatting>
  <conditionalFormatting sqref="H11">
    <cfRule type="duplicateValues" dxfId="0" priority="32"/>
  </conditionalFormatting>
  <conditionalFormatting sqref="I11">
    <cfRule type="duplicateValues" dxfId="0" priority="31"/>
  </conditionalFormatting>
  <conditionalFormatting sqref="J11">
    <cfRule type="duplicateValues" dxfId="0" priority="30"/>
  </conditionalFormatting>
  <conditionalFormatting sqref="C29">
    <cfRule type="duplicateValues" dxfId="0" priority="216"/>
  </conditionalFormatting>
  <conditionalFormatting sqref="D29">
    <cfRule type="duplicateValues" dxfId="0" priority="237"/>
  </conditionalFormatting>
  <conditionalFormatting sqref="E29">
    <cfRule type="duplicateValues" dxfId="0" priority="233"/>
  </conditionalFormatting>
  <conditionalFormatting sqref="F29">
    <cfRule type="duplicateValues" dxfId="0" priority="232"/>
  </conditionalFormatting>
  <conditionalFormatting sqref="G29">
    <cfRule type="duplicateValues" dxfId="0" priority="230"/>
  </conditionalFormatting>
  <conditionalFormatting sqref="H29">
    <cfRule type="duplicateValues" dxfId="0" priority="52"/>
  </conditionalFormatting>
  <conditionalFormatting sqref="I29">
    <cfRule type="duplicateValues" dxfId="0" priority="51"/>
  </conditionalFormatting>
  <conditionalFormatting sqref="J29">
    <cfRule type="duplicateValues" dxfId="0" priority="50"/>
  </conditionalFormatting>
  <conditionalFormatting sqref="B30">
    <cfRule type="duplicateValues" dxfId="0" priority="239"/>
  </conditionalFormatting>
  <conditionalFormatting sqref="D31">
    <cfRule type="duplicateValues" dxfId="0" priority="226"/>
  </conditionalFormatting>
  <conditionalFormatting sqref="E31">
    <cfRule type="duplicateValues" dxfId="0" priority="222"/>
  </conditionalFormatting>
  <conditionalFormatting sqref="F31">
    <cfRule type="duplicateValues" dxfId="0" priority="221"/>
  </conditionalFormatting>
  <conditionalFormatting sqref="G31">
    <cfRule type="duplicateValues" dxfId="0" priority="219"/>
  </conditionalFormatting>
  <conditionalFormatting sqref="H31">
    <cfRule type="duplicateValues" dxfId="0" priority="48"/>
  </conditionalFormatting>
  <conditionalFormatting sqref="I31">
    <cfRule type="duplicateValues" dxfId="0" priority="47"/>
  </conditionalFormatting>
  <conditionalFormatting sqref="J31">
    <cfRule type="duplicateValues" dxfId="0" priority="46"/>
  </conditionalFormatting>
  <conditionalFormatting sqref="F159">
    <cfRule type="duplicateValues" dxfId="0" priority="411"/>
    <cfRule type="duplicateValues" dxfId="0" priority="416"/>
  </conditionalFormatting>
  <conditionalFormatting sqref="G159">
    <cfRule type="duplicateValues" dxfId="0" priority="409"/>
    <cfRule type="duplicateValues" dxfId="0" priority="414"/>
  </conditionalFormatting>
  <conditionalFormatting sqref="H159">
    <cfRule type="duplicateValues" dxfId="0" priority="60"/>
    <cfRule type="duplicateValues" dxfId="0" priority="64"/>
  </conditionalFormatting>
  <conditionalFormatting sqref="I159">
    <cfRule type="duplicateValues" dxfId="0" priority="59"/>
    <cfRule type="duplicateValues" dxfId="0" priority="63"/>
  </conditionalFormatting>
  <conditionalFormatting sqref="J159">
    <cfRule type="duplicateValues" dxfId="0" priority="58"/>
    <cfRule type="duplicateValues" dxfId="0" priority="62"/>
  </conditionalFormatting>
  <conditionalFormatting sqref="D190">
    <cfRule type="duplicateValues" dxfId="0" priority="268"/>
  </conditionalFormatting>
  <conditionalFormatting sqref="E190">
    <cfRule type="duplicateValues" dxfId="0" priority="264"/>
  </conditionalFormatting>
  <conditionalFormatting sqref="F190:G190">
    <cfRule type="duplicateValues" dxfId="0" priority="13"/>
  </conditionalFormatting>
  <conditionalFormatting sqref="H191">
    <cfRule type="duplicateValues" dxfId="0" priority="68"/>
  </conditionalFormatting>
  <conditionalFormatting sqref="I191">
    <cfRule type="duplicateValues" dxfId="0" priority="67"/>
  </conditionalFormatting>
  <conditionalFormatting sqref="J191">
    <cfRule type="duplicateValues" dxfId="0" priority="66"/>
  </conditionalFormatting>
  <conditionalFormatting sqref="E207">
    <cfRule type="duplicateValues" dxfId="0" priority="16"/>
  </conditionalFormatting>
  <conditionalFormatting sqref="F207">
    <cfRule type="duplicateValues" dxfId="0" priority="15"/>
  </conditionalFormatting>
  <conditionalFormatting sqref="G207">
    <cfRule type="duplicateValues" dxfId="0" priority="14"/>
  </conditionalFormatting>
  <conditionalFormatting sqref="D223">
    <cfRule type="duplicateValues" dxfId="0" priority="247"/>
  </conditionalFormatting>
  <conditionalFormatting sqref="E223">
    <cfRule type="duplicateValues" dxfId="0" priority="243"/>
  </conditionalFormatting>
  <conditionalFormatting sqref="F223">
    <cfRule type="duplicateValues" dxfId="0" priority="242"/>
  </conditionalFormatting>
  <conditionalFormatting sqref="G223">
    <cfRule type="duplicateValues" dxfId="0" priority="240"/>
  </conditionalFormatting>
  <conditionalFormatting sqref="C282">
    <cfRule type="duplicateValues" dxfId="0" priority="139"/>
  </conditionalFormatting>
  <conditionalFormatting sqref="E283">
    <cfRule type="duplicateValues" dxfId="0" priority="25"/>
    <cfRule type="duplicateValues" dxfId="0" priority="26"/>
  </conditionalFormatting>
  <conditionalFormatting sqref="C300">
    <cfRule type="duplicateValues" dxfId="0" priority="206"/>
  </conditionalFormatting>
  <conditionalFormatting sqref="D300">
    <cfRule type="duplicateValues" dxfId="0" priority="204"/>
  </conditionalFormatting>
  <conditionalFormatting sqref="E300">
    <cfRule type="duplicateValues" dxfId="0" priority="200"/>
  </conditionalFormatting>
  <conditionalFormatting sqref="F300">
    <cfRule type="duplicateValues" dxfId="0" priority="199"/>
  </conditionalFormatting>
  <conditionalFormatting sqref="G300">
    <cfRule type="duplicateValues" dxfId="0" priority="197"/>
  </conditionalFormatting>
  <conditionalFormatting sqref="H300">
    <cfRule type="duplicateValues" dxfId="0" priority="76"/>
  </conditionalFormatting>
  <conditionalFormatting sqref="I300">
    <cfRule type="duplicateValues" dxfId="0" priority="75"/>
  </conditionalFormatting>
  <conditionalFormatting sqref="J300">
    <cfRule type="duplicateValues" dxfId="0" priority="74"/>
  </conditionalFormatting>
  <conditionalFormatting sqref="D305">
    <cfRule type="duplicateValues" dxfId="0" priority="115"/>
  </conditionalFormatting>
  <conditionalFormatting sqref="E305">
    <cfRule type="duplicateValues" dxfId="0" priority="111"/>
  </conditionalFormatting>
  <conditionalFormatting sqref="F305">
    <cfRule type="duplicateValues" dxfId="0" priority="110"/>
  </conditionalFormatting>
  <conditionalFormatting sqref="G305">
    <cfRule type="duplicateValues" dxfId="0" priority="108"/>
  </conditionalFormatting>
  <conditionalFormatting sqref="D313">
    <cfRule type="duplicateValues" dxfId="0" priority="380"/>
  </conditionalFormatting>
  <conditionalFormatting sqref="E313">
    <cfRule type="duplicateValues" dxfId="0" priority="376"/>
  </conditionalFormatting>
  <conditionalFormatting sqref="F313">
    <cfRule type="duplicateValues" dxfId="0" priority="375"/>
  </conditionalFormatting>
  <conditionalFormatting sqref="G313">
    <cfRule type="duplicateValues" dxfId="0" priority="373"/>
  </conditionalFormatting>
  <conditionalFormatting sqref="H313">
    <cfRule type="duplicateValues" dxfId="0" priority="80"/>
  </conditionalFormatting>
  <conditionalFormatting sqref="I313">
    <cfRule type="duplicateValues" dxfId="0" priority="79"/>
  </conditionalFormatting>
  <conditionalFormatting sqref="J313">
    <cfRule type="duplicateValues" dxfId="0" priority="78"/>
  </conditionalFormatting>
  <conditionalFormatting sqref="D316">
    <cfRule type="duplicateValues" dxfId="0" priority="369"/>
  </conditionalFormatting>
  <conditionalFormatting sqref="E316">
    <cfRule type="duplicateValues" dxfId="0" priority="365"/>
  </conditionalFormatting>
  <conditionalFormatting sqref="F316">
    <cfRule type="duplicateValues" dxfId="0" priority="364"/>
  </conditionalFormatting>
  <conditionalFormatting sqref="G316">
    <cfRule type="duplicateValues" dxfId="0" priority="362"/>
  </conditionalFormatting>
  <conditionalFormatting sqref="H316">
    <cfRule type="duplicateValues" dxfId="0" priority="83"/>
  </conditionalFormatting>
  <conditionalFormatting sqref="I316">
    <cfRule type="duplicateValues" dxfId="0" priority="82"/>
  </conditionalFormatting>
  <conditionalFormatting sqref="J316">
    <cfRule type="duplicateValues" dxfId="0" priority="81"/>
  </conditionalFormatting>
  <conditionalFormatting sqref="D318">
    <cfRule type="duplicateValues" dxfId="0" priority="193"/>
  </conditionalFormatting>
  <conditionalFormatting sqref="E318">
    <cfRule type="duplicateValues" dxfId="0" priority="189"/>
  </conditionalFormatting>
  <conditionalFormatting sqref="F318">
    <cfRule type="duplicateValues" dxfId="0" priority="188"/>
  </conditionalFormatting>
  <conditionalFormatting sqref="G318">
    <cfRule type="duplicateValues" dxfId="0" priority="186"/>
  </conditionalFormatting>
  <conditionalFormatting sqref="H318">
    <cfRule type="duplicateValues" dxfId="0" priority="29"/>
  </conditionalFormatting>
  <conditionalFormatting sqref="I318">
    <cfRule type="duplicateValues" dxfId="0" priority="28"/>
  </conditionalFormatting>
  <conditionalFormatting sqref="J318">
    <cfRule type="duplicateValues" dxfId="0" priority="27"/>
  </conditionalFormatting>
  <conditionalFormatting sqref="E323">
    <cfRule type="duplicateValues" dxfId="0" priority="358"/>
    <cfRule type="duplicateValues" dxfId="0" priority="359"/>
  </conditionalFormatting>
  <conditionalFormatting sqref="E325:F325">
    <cfRule type="duplicateValues" dxfId="0" priority="356"/>
    <cfRule type="duplicateValues" dxfId="0" priority="357"/>
  </conditionalFormatting>
  <conditionalFormatting sqref="D328">
    <cfRule type="duplicateValues" dxfId="0" priority="354"/>
  </conditionalFormatting>
  <conditionalFormatting sqref="E328">
    <cfRule type="duplicateValues" dxfId="0" priority="350"/>
  </conditionalFormatting>
  <conditionalFormatting sqref="F328">
    <cfRule type="duplicateValues" dxfId="0" priority="349"/>
  </conditionalFormatting>
  <conditionalFormatting sqref="G328">
    <cfRule type="duplicateValues" dxfId="0" priority="347"/>
  </conditionalFormatting>
  <conditionalFormatting sqref="H328">
    <cfRule type="duplicateValues" dxfId="0" priority="86"/>
  </conditionalFormatting>
  <conditionalFormatting sqref="I328">
    <cfRule type="duplicateValues" dxfId="0" priority="85"/>
  </conditionalFormatting>
  <conditionalFormatting sqref="J328">
    <cfRule type="duplicateValues" dxfId="0" priority="84"/>
  </conditionalFormatting>
  <conditionalFormatting sqref="D330">
    <cfRule type="duplicateValues" dxfId="0" priority="343"/>
  </conditionalFormatting>
  <conditionalFormatting sqref="E330">
    <cfRule type="duplicateValues" dxfId="0" priority="339"/>
  </conditionalFormatting>
  <conditionalFormatting sqref="F330">
    <cfRule type="duplicateValues" dxfId="0" priority="338"/>
  </conditionalFormatting>
  <conditionalFormatting sqref="G330">
    <cfRule type="duplicateValues" dxfId="0" priority="336"/>
  </conditionalFormatting>
  <conditionalFormatting sqref="H330">
    <cfRule type="duplicateValues" dxfId="0" priority="89"/>
  </conditionalFormatting>
  <conditionalFormatting sqref="I330">
    <cfRule type="duplicateValues" dxfId="0" priority="88"/>
  </conditionalFormatting>
  <conditionalFormatting sqref="J330">
    <cfRule type="duplicateValues" dxfId="0" priority="87"/>
  </conditionalFormatting>
  <conditionalFormatting sqref="D332">
    <cfRule type="duplicateValues" dxfId="0" priority="332"/>
  </conditionalFormatting>
  <conditionalFormatting sqref="E332">
    <cfRule type="duplicateValues" dxfId="0" priority="328"/>
  </conditionalFormatting>
  <conditionalFormatting sqref="F332">
    <cfRule type="duplicateValues" dxfId="0" priority="327"/>
  </conditionalFormatting>
  <conditionalFormatting sqref="G332">
    <cfRule type="duplicateValues" dxfId="0" priority="325"/>
  </conditionalFormatting>
  <conditionalFormatting sqref="H332">
    <cfRule type="duplicateValues" dxfId="0" priority="93"/>
  </conditionalFormatting>
  <conditionalFormatting sqref="I332">
    <cfRule type="duplicateValues" dxfId="0" priority="92"/>
  </conditionalFormatting>
  <conditionalFormatting sqref="J332">
    <cfRule type="duplicateValues" dxfId="0" priority="91"/>
  </conditionalFormatting>
  <conditionalFormatting sqref="D336">
    <cfRule type="duplicateValues" dxfId="0" priority="321"/>
  </conditionalFormatting>
  <conditionalFormatting sqref="E336">
    <cfRule type="duplicateValues" dxfId="0" priority="317"/>
  </conditionalFormatting>
  <conditionalFormatting sqref="F336">
    <cfRule type="duplicateValues" dxfId="0" priority="316"/>
  </conditionalFormatting>
  <conditionalFormatting sqref="G336">
    <cfRule type="duplicateValues" dxfId="0" priority="314"/>
  </conditionalFormatting>
  <conditionalFormatting sqref="H336">
    <cfRule type="duplicateValues" dxfId="0" priority="97"/>
  </conditionalFormatting>
  <conditionalFormatting sqref="I336">
    <cfRule type="duplicateValues" dxfId="0" priority="96"/>
  </conditionalFormatting>
  <conditionalFormatting sqref="J336">
    <cfRule type="duplicateValues" dxfId="0" priority="95"/>
  </conditionalFormatting>
  <conditionalFormatting sqref="D341">
    <cfRule type="duplicateValues" dxfId="0" priority="310"/>
  </conditionalFormatting>
  <conditionalFormatting sqref="E341">
    <cfRule type="duplicateValues" dxfId="0" priority="306"/>
  </conditionalFormatting>
  <conditionalFormatting sqref="F341">
    <cfRule type="duplicateValues" dxfId="0" priority="305"/>
  </conditionalFormatting>
  <conditionalFormatting sqref="G341">
    <cfRule type="duplicateValues" dxfId="0" priority="303"/>
  </conditionalFormatting>
  <conditionalFormatting sqref="H341">
    <cfRule type="duplicateValues" dxfId="0" priority="101"/>
  </conditionalFormatting>
  <conditionalFormatting sqref="I341">
    <cfRule type="duplicateValues" dxfId="0" priority="100"/>
  </conditionalFormatting>
  <conditionalFormatting sqref="J341">
    <cfRule type="duplicateValues" dxfId="0" priority="99"/>
  </conditionalFormatting>
  <conditionalFormatting sqref="D344">
    <cfRule type="duplicateValues" dxfId="0" priority="299"/>
  </conditionalFormatting>
  <conditionalFormatting sqref="E344">
    <cfRule type="duplicateValues" dxfId="0" priority="295"/>
  </conditionalFormatting>
  <conditionalFormatting sqref="F344">
    <cfRule type="duplicateValues" dxfId="0" priority="294"/>
  </conditionalFormatting>
  <conditionalFormatting sqref="G344">
    <cfRule type="duplicateValues" dxfId="0" priority="292"/>
  </conditionalFormatting>
  <conditionalFormatting sqref="H344">
    <cfRule type="duplicateValues" dxfId="0" priority="105"/>
  </conditionalFormatting>
  <conditionalFormatting sqref="I344">
    <cfRule type="duplicateValues" dxfId="0" priority="104"/>
  </conditionalFormatting>
  <conditionalFormatting sqref="J344">
    <cfRule type="duplicateValues" dxfId="0" priority="103"/>
  </conditionalFormatting>
  <conditionalFormatting sqref="A48:A51">
    <cfRule type="duplicateValues" dxfId="0" priority="12"/>
  </conditionalFormatting>
  <conditionalFormatting sqref="A52:A67">
    <cfRule type="duplicateValues" dxfId="0" priority="11"/>
  </conditionalFormatting>
  <conditionalFormatting sqref="A128:A130">
    <cfRule type="duplicateValues" dxfId="0" priority="1"/>
  </conditionalFormatting>
  <conditionalFormatting sqref="E335 E2:E4 E22:E28 E18 E15:E16 E72:E73 E56:E65 E67:E68 E44:E53 E76:E88 E90:E96 E99:E103 E107:E115 E105 E117:E122 E124 E126:E130 E132 E140:E142 E144:E145 E148 E151:E158 E134:E136 E168:E171 E179 E183 E186:E189 E177 E324 E312 E327 E225 E234 E215:E222 E231 E280:E281 E278 E272 E266 E262 E257:E258 E244:E253 E241:E242 E287:E289 E192:E206 E315 E321 E347:E1048576 E310">
    <cfRule type="duplicateValues" dxfId="0" priority="417"/>
  </conditionalFormatting>
  <conditionalFormatting sqref="B5 B7 B9 B11 B13:B16 B23:B29 B42 B35:B40 B31:B32 B74:B75 B48:B67 B44:B45 B79:B92 B115:B130 B102:B110 B132 B159:B161 B136:B155 B164 B168:B182 B186:B191 B200:B237 B283:B346">
    <cfRule type="duplicateValues" dxfId="0" priority="477"/>
  </conditionalFormatting>
  <conditionalFormatting sqref="C335:C336 C7 C15:C28 C13 C42 C31 C40 C44:C74 C11 C76:C138 C140:C159 C162 C168:C190 C305 C315:C316 C332 C330 C344 C320:C328 C318 C192:C206 C209 C287:C299 C225:C281 C215:C223 C341 C307:C313">
    <cfRule type="duplicateValues" dxfId="0" priority="428"/>
  </conditionalFormatting>
  <conditionalFormatting sqref="E310 E15:E16 E18 E22:E28 E72:E73 E56:E65 E67:E68 E44:E53 E76:E88 E90:E96 E99:E103 E107:E115 E105 E117:E122 E124 E126:E130 E132 E140:E142 E144:E145 E148 E151:E158 E134:E136 E168:E171 E177 E179 E183 E186:E189 E312 E335 E215:E222 E280:E281 E278 E272 E266 E262 E257:E258 E244:E253 E241:E242 E234 E231 E225 E287:E289 E192:E206 E324 E327 E321 E315">
    <cfRule type="duplicateValues" dxfId="0" priority="418"/>
  </conditionalFormatting>
  <conditionalFormatting sqref="A74:A75 A79:A92 A115:A127 A102:A110 A132 A136:A141 A186:A191 A154:A155 A159:A182 A200:A237 A283:A346">
    <cfRule type="duplicateValues" dxfId="0" priority="2"/>
  </conditionalFormatting>
  <conditionalFormatting sqref="E291 E293:E296 E299">
    <cfRule type="duplicateValues" dxfId="0" priority="133"/>
    <cfRule type="duplicateValues" dxfId="0" priority="134"/>
  </conditionalFormatting>
  <pageMargins left="0.196850393700787" right="0.196850393700787" top="0.196850393700787" bottom="0.196850393700787" header="0.196850393700787" footer="0.196850393700787"/>
  <pageSetup paperSize="8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B21" sqref="B21"/>
    </sheetView>
  </sheetViews>
  <sheetFormatPr defaultColWidth="9" defaultRowHeight="14.25"/>
  <sheetData>
    <row r="1" s="46" customFormat="1" spans="1:14">
      <c r="A1" s="50">
        <v>42</v>
      </c>
      <c r="B1" s="50" t="s">
        <v>480</v>
      </c>
      <c r="C1" s="51" t="s">
        <v>481</v>
      </c>
      <c r="D1" s="50" t="s">
        <v>482</v>
      </c>
      <c r="E1" s="50" t="s">
        <v>16</v>
      </c>
      <c r="F1" s="52" t="s">
        <v>16</v>
      </c>
      <c r="G1" s="50">
        <v>130</v>
      </c>
      <c r="H1" s="50" t="s">
        <v>16</v>
      </c>
      <c r="I1" s="50" t="s">
        <v>16</v>
      </c>
      <c r="J1" s="50" t="s">
        <v>16</v>
      </c>
      <c r="K1" s="50" t="s">
        <v>16</v>
      </c>
      <c r="L1" s="50" t="s">
        <v>17</v>
      </c>
      <c r="M1" s="52" t="s">
        <v>20</v>
      </c>
      <c r="N1" s="52" t="s">
        <v>16</v>
      </c>
    </row>
    <row r="2" s="46" customFormat="1" spans="1:14">
      <c r="A2" s="50"/>
      <c r="B2" s="50"/>
      <c r="C2" s="51" t="s">
        <v>483</v>
      </c>
      <c r="D2" s="50" t="s">
        <v>482</v>
      </c>
      <c r="E2" s="50" t="s">
        <v>16</v>
      </c>
      <c r="F2" s="52" t="s">
        <v>16</v>
      </c>
      <c r="G2" s="50">
        <v>70</v>
      </c>
      <c r="H2" s="50" t="s">
        <v>16</v>
      </c>
      <c r="I2" s="50" t="s">
        <v>16</v>
      </c>
      <c r="J2" s="50" t="s">
        <v>16</v>
      </c>
      <c r="K2" s="50" t="s">
        <v>16</v>
      </c>
      <c r="L2" s="50"/>
      <c r="M2" s="52"/>
      <c r="N2" s="52"/>
    </row>
    <row r="3" s="46" customFormat="1" spans="1:14">
      <c r="A3" s="50"/>
      <c r="B3" s="50"/>
      <c r="C3" s="51" t="s">
        <v>484</v>
      </c>
      <c r="D3" s="50" t="s">
        <v>482</v>
      </c>
      <c r="E3" s="50" t="s">
        <v>16</v>
      </c>
      <c r="F3" s="52" t="s">
        <v>16</v>
      </c>
      <c r="G3" s="50">
        <v>100</v>
      </c>
      <c r="H3" s="50" t="s">
        <v>16</v>
      </c>
      <c r="I3" s="50" t="s">
        <v>16</v>
      </c>
      <c r="J3" s="50" t="s">
        <v>16</v>
      </c>
      <c r="K3" s="50" t="s">
        <v>16</v>
      </c>
      <c r="L3" s="50"/>
      <c r="M3" s="52"/>
      <c r="N3" s="52"/>
    </row>
    <row r="4" s="46" customFormat="1" ht="27" spans="1:14">
      <c r="A4" s="53">
        <v>47</v>
      </c>
      <c r="B4" s="53" t="s">
        <v>485</v>
      </c>
      <c r="C4" s="54" t="s">
        <v>486</v>
      </c>
      <c r="D4" s="53" t="s">
        <v>482</v>
      </c>
      <c r="E4" s="53" t="s">
        <v>16</v>
      </c>
      <c r="F4" s="55" t="s">
        <v>16</v>
      </c>
      <c r="G4" s="53">
        <v>72</v>
      </c>
      <c r="H4" s="53" t="s">
        <v>16</v>
      </c>
      <c r="I4" s="53" t="s">
        <v>16</v>
      </c>
      <c r="J4" s="53" t="s">
        <v>16</v>
      </c>
      <c r="K4" s="53" t="s">
        <v>16</v>
      </c>
      <c r="L4" s="53" t="s">
        <v>17</v>
      </c>
      <c r="M4" s="55" t="s">
        <v>20</v>
      </c>
      <c r="N4" s="55" t="s">
        <v>16</v>
      </c>
    </row>
    <row r="5" s="46" customFormat="1" ht="15" customHeight="1" spans="1:14">
      <c r="A5" s="53"/>
      <c r="B5" s="56" t="s">
        <v>135</v>
      </c>
      <c r="C5" s="53" t="s">
        <v>487</v>
      </c>
      <c r="D5" s="53" t="s">
        <v>482</v>
      </c>
      <c r="E5" s="56" t="s">
        <v>16</v>
      </c>
      <c r="F5" s="55" t="s">
        <v>16</v>
      </c>
      <c r="G5" s="57">
        <v>89.92</v>
      </c>
      <c r="H5" s="53" t="s">
        <v>16</v>
      </c>
      <c r="I5" s="53" t="s">
        <v>16</v>
      </c>
      <c r="J5" s="53" t="s">
        <v>16</v>
      </c>
      <c r="K5" s="53" t="s">
        <v>16</v>
      </c>
      <c r="L5" s="63"/>
      <c r="M5" s="55"/>
      <c r="N5" s="55"/>
    </row>
    <row r="6" s="46" customFormat="1" spans="1:14">
      <c r="A6" s="53"/>
      <c r="B6" s="56"/>
      <c r="C6" s="53" t="s">
        <v>488</v>
      </c>
      <c r="D6" s="53" t="s">
        <v>482</v>
      </c>
      <c r="E6" s="56" t="s">
        <v>16</v>
      </c>
      <c r="F6" s="55" t="s">
        <v>16</v>
      </c>
      <c r="G6" s="57">
        <v>14.73</v>
      </c>
      <c r="H6" s="53" t="s">
        <v>16</v>
      </c>
      <c r="I6" s="53" t="s">
        <v>16</v>
      </c>
      <c r="J6" s="53" t="s">
        <v>16</v>
      </c>
      <c r="K6" s="53" t="s">
        <v>16</v>
      </c>
      <c r="L6" s="63"/>
      <c r="M6" s="55"/>
      <c r="N6" s="55"/>
    </row>
    <row r="7" s="46" customFormat="1" spans="1:14">
      <c r="A7" s="53"/>
      <c r="B7" s="56"/>
      <c r="C7" s="53" t="s">
        <v>489</v>
      </c>
      <c r="D7" s="53" t="s">
        <v>482</v>
      </c>
      <c r="E7" s="56" t="s">
        <v>16</v>
      </c>
      <c r="F7" s="55" t="s">
        <v>16</v>
      </c>
      <c r="G7" s="57">
        <v>101.75</v>
      </c>
      <c r="H7" s="53" t="s">
        <v>16</v>
      </c>
      <c r="I7" s="53" t="s">
        <v>16</v>
      </c>
      <c r="J7" s="53" t="s">
        <v>16</v>
      </c>
      <c r="K7" s="53" t="s">
        <v>16</v>
      </c>
      <c r="L7" s="63"/>
      <c r="M7" s="55"/>
      <c r="N7" s="55"/>
    </row>
    <row r="8" s="46" customFormat="1" spans="1:14">
      <c r="A8" s="53"/>
      <c r="B8" s="56" t="s">
        <v>140</v>
      </c>
      <c r="C8" s="54" t="s">
        <v>490</v>
      </c>
      <c r="D8" s="53" t="s">
        <v>482</v>
      </c>
      <c r="E8" s="56" t="s">
        <v>16</v>
      </c>
      <c r="F8" s="55" t="s">
        <v>16</v>
      </c>
      <c r="G8" s="57">
        <v>70.22</v>
      </c>
      <c r="H8" s="53" t="s">
        <v>16</v>
      </c>
      <c r="I8" s="53" t="s">
        <v>16</v>
      </c>
      <c r="J8" s="53" t="s">
        <v>16</v>
      </c>
      <c r="K8" s="53" t="s">
        <v>16</v>
      </c>
      <c r="L8" s="63"/>
      <c r="M8" s="55"/>
      <c r="N8" s="64"/>
    </row>
    <row r="9" s="46" customFormat="1" spans="1:14">
      <c r="A9" s="53"/>
      <c r="B9" s="56"/>
      <c r="C9" s="54" t="s">
        <v>491</v>
      </c>
      <c r="D9" s="53" t="s">
        <v>482</v>
      </c>
      <c r="E9" s="56" t="s">
        <v>16</v>
      </c>
      <c r="F9" s="55" t="s">
        <v>16</v>
      </c>
      <c r="G9" s="57">
        <v>228.74</v>
      </c>
      <c r="H9" s="53" t="s">
        <v>16</v>
      </c>
      <c r="I9" s="53" t="s">
        <v>16</v>
      </c>
      <c r="J9" s="53" t="s">
        <v>16</v>
      </c>
      <c r="K9" s="53" t="s">
        <v>16</v>
      </c>
      <c r="L9" s="63"/>
      <c r="M9" s="55"/>
      <c r="N9" s="64"/>
    </row>
    <row r="10" s="46" customFormat="1" spans="1:14">
      <c r="A10" s="53"/>
      <c r="B10" s="56"/>
      <c r="C10" s="54" t="s">
        <v>492</v>
      </c>
      <c r="D10" s="53" t="s">
        <v>482</v>
      </c>
      <c r="E10" s="56" t="s">
        <v>16</v>
      </c>
      <c r="F10" s="55" t="s">
        <v>16</v>
      </c>
      <c r="G10" s="57">
        <v>259.82</v>
      </c>
      <c r="H10" s="53" t="s">
        <v>16</v>
      </c>
      <c r="I10" s="53" t="s">
        <v>16</v>
      </c>
      <c r="J10" s="53" t="s">
        <v>16</v>
      </c>
      <c r="K10" s="53" t="s">
        <v>16</v>
      </c>
      <c r="L10" s="63"/>
      <c r="M10" s="55"/>
      <c r="N10" s="64"/>
    </row>
    <row r="11" s="46" customFormat="1" spans="1:14">
      <c r="A11" s="53">
        <v>64</v>
      </c>
      <c r="B11" s="53" t="s">
        <v>493</v>
      </c>
      <c r="C11" s="53" t="s">
        <v>494</v>
      </c>
      <c r="D11" s="53" t="s">
        <v>482</v>
      </c>
      <c r="E11" s="53" t="s">
        <v>16</v>
      </c>
      <c r="F11" s="55" t="s">
        <v>16</v>
      </c>
      <c r="G11" s="53">
        <v>100</v>
      </c>
      <c r="H11" s="58" t="s">
        <v>16</v>
      </c>
      <c r="I11" s="58" t="s">
        <v>16</v>
      </c>
      <c r="J11" s="58" t="s">
        <v>16</v>
      </c>
      <c r="K11" s="58" t="s">
        <v>16</v>
      </c>
      <c r="L11" s="63" t="s">
        <v>17</v>
      </c>
      <c r="M11" s="55" t="s">
        <v>20</v>
      </c>
      <c r="N11" s="58" t="s">
        <v>16</v>
      </c>
    </row>
    <row r="12" s="46" customFormat="1" spans="1:14">
      <c r="A12" s="53"/>
      <c r="B12" s="53"/>
      <c r="C12" s="53" t="s">
        <v>495</v>
      </c>
      <c r="D12" s="53" t="s">
        <v>482</v>
      </c>
      <c r="E12" s="53" t="s">
        <v>16</v>
      </c>
      <c r="F12" s="55" t="s">
        <v>16</v>
      </c>
      <c r="G12" s="53">
        <v>100</v>
      </c>
      <c r="H12" s="58" t="s">
        <v>16</v>
      </c>
      <c r="I12" s="58" t="s">
        <v>16</v>
      </c>
      <c r="J12" s="58" t="s">
        <v>16</v>
      </c>
      <c r="K12" s="58" t="s">
        <v>16</v>
      </c>
      <c r="L12" s="63"/>
      <c r="M12" s="55"/>
      <c r="N12" s="58"/>
    </row>
    <row r="13" s="46" customFormat="1" spans="1:14">
      <c r="A13" s="53">
        <v>68</v>
      </c>
      <c r="B13" s="53" t="s">
        <v>496</v>
      </c>
      <c r="C13" s="53" t="s">
        <v>497</v>
      </c>
      <c r="D13" s="53" t="s">
        <v>482</v>
      </c>
      <c r="E13" s="53" t="s">
        <v>16</v>
      </c>
      <c r="F13" s="55" t="s">
        <v>16</v>
      </c>
      <c r="G13" s="53">
        <v>100</v>
      </c>
      <c r="H13" s="53" t="s">
        <v>16</v>
      </c>
      <c r="I13" s="55" t="s">
        <v>16</v>
      </c>
      <c r="J13" s="55" t="s">
        <v>16</v>
      </c>
      <c r="K13" s="55" t="s">
        <v>16</v>
      </c>
      <c r="L13" s="53" t="s">
        <v>17</v>
      </c>
      <c r="M13" s="55" t="s">
        <v>20</v>
      </c>
      <c r="N13" s="53" t="s">
        <v>16</v>
      </c>
    </row>
    <row r="14" s="46" customFormat="1" spans="1:14">
      <c r="A14" s="53"/>
      <c r="B14" s="53"/>
      <c r="C14" s="53" t="s">
        <v>498</v>
      </c>
      <c r="D14" s="53" t="s">
        <v>482</v>
      </c>
      <c r="E14" s="53"/>
      <c r="F14" s="55"/>
      <c r="G14" s="53">
        <v>100</v>
      </c>
      <c r="H14" s="53"/>
      <c r="I14" s="55"/>
      <c r="J14" s="55"/>
      <c r="K14" s="55"/>
      <c r="L14" s="53"/>
      <c r="M14" s="55"/>
      <c r="N14" s="53"/>
    </row>
    <row r="15" s="46" customFormat="1" spans="1:14">
      <c r="A15" s="53"/>
      <c r="B15" s="53" t="s">
        <v>193</v>
      </c>
      <c r="C15" s="53" t="s">
        <v>499</v>
      </c>
      <c r="D15" s="53" t="s">
        <v>482</v>
      </c>
      <c r="E15" s="56" t="s">
        <v>16</v>
      </c>
      <c r="F15" s="55" t="s">
        <v>16</v>
      </c>
      <c r="G15" s="57">
        <v>11.3</v>
      </c>
      <c r="H15" s="53" t="s">
        <v>16</v>
      </c>
      <c r="I15" s="53" t="s">
        <v>16</v>
      </c>
      <c r="J15" s="53" t="s">
        <v>16</v>
      </c>
      <c r="K15" s="53" t="s">
        <v>16</v>
      </c>
      <c r="L15" s="55"/>
      <c r="M15" s="55"/>
      <c r="N15" s="55"/>
    </row>
    <row r="16" s="47" customFormat="1" ht="27" spans="1:14">
      <c r="A16" s="53"/>
      <c r="B16" s="53" t="s">
        <v>268</v>
      </c>
      <c r="C16" s="54" t="s">
        <v>500</v>
      </c>
      <c r="D16" s="53" t="s">
        <v>482</v>
      </c>
      <c r="E16" s="56" t="s">
        <v>16</v>
      </c>
      <c r="F16" s="55" t="s">
        <v>16</v>
      </c>
      <c r="G16" s="57">
        <v>23.97</v>
      </c>
      <c r="H16" s="53" t="s">
        <v>16</v>
      </c>
      <c r="I16" s="53" t="s">
        <v>16</v>
      </c>
      <c r="J16" s="53" t="s">
        <v>16</v>
      </c>
      <c r="K16" s="53" t="s">
        <v>16</v>
      </c>
      <c r="L16" s="53"/>
      <c r="M16" s="55"/>
      <c r="N16" s="53"/>
    </row>
    <row r="17" s="46" customFormat="1" spans="1:14">
      <c r="A17" s="53"/>
      <c r="B17" s="53" t="s">
        <v>272</v>
      </c>
      <c r="C17" s="54" t="s">
        <v>501</v>
      </c>
      <c r="D17" s="54" t="s">
        <v>482</v>
      </c>
      <c r="E17" s="54" t="s">
        <v>16</v>
      </c>
      <c r="F17" s="54" t="s">
        <v>16</v>
      </c>
      <c r="G17" s="55">
        <v>40.72</v>
      </c>
      <c r="H17" s="54" t="s">
        <v>16</v>
      </c>
      <c r="I17" s="55" t="s">
        <v>16</v>
      </c>
      <c r="J17" s="55" t="s">
        <v>16</v>
      </c>
      <c r="K17" s="55" t="s">
        <v>16</v>
      </c>
      <c r="L17" s="53" t="s">
        <v>17</v>
      </c>
      <c r="M17" s="55" t="s">
        <v>18</v>
      </c>
      <c r="N17" s="53" t="s">
        <v>16</v>
      </c>
    </row>
    <row r="18" s="46" customFormat="1" spans="1:14">
      <c r="A18" s="53"/>
      <c r="B18" s="53"/>
      <c r="C18" s="54"/>
      <c r="D18" s="54"/>
      <c r="E18" s="54"/>
      <c r="F18" s="54"/>
      <c r="G18" s="54"/>
      <c r="H18" s="54"/>
      <c r="I18" s="55"/>
      <c r="J18" s="55"/>
      <c r="K18" s="55"/>
      <c r="L18" s="53"/>
      <c r="M18" s="55"/>
      <c r="N18" s="53"/>
    </row>
    <row r="19" s="46" customFormat="1" spans="2:14">
      <c r="B19" s="53" t="s">
        <v>286</v>
      </c>
      <c r="C19" s="54" t="s">
        <v>502</v>
      </c>
      <c r="D19" s="53" t="s">
        <v>16</v>
      </c>
      <c r="E19" s="56" t="s">
        <v>16</v>
      </c>
      <c r="F19" s="55" t="s">
        <v>16</v>
      </c>
      <c r="G19" s="57">
        <v>62.76</v>
      </c>
      <c r="H19" s="53" t="s">
        <v>16</v>
      </c>
      <c r="I19" s="53" t="s">
        <v>16</v>
      </c>
      <c r="J19" s="53" t="s">
        <v>16</v>
      </c>
      <c r="K19" s="53" t="s">
        <v>16</v>
      </c>
      <c r="L19" s="53"/>
      <c r="M19" s="55"/>
      <c r="N19" s="53"/>
    </row>
    <row r="20" s="48" customFormat="1" ht="40.5" spans="1:14">
      <c r="A20" s="53"/>
      <c r="B20" s="53" t="s">
        <v>389</v>
      </c>
      <c r="C20" s="54" t="s">
        <v>503</v>
      </c>
      <c r="D20" s="53" t="s">
        <v>482</v>
      </c>
      <c r="E20" s="55" t="s">
        <v>16</v>
      </c>
      <c r="F20" s="55" t="s">
        <v>16</v>
      </c>
      <c r="G20" s="57">
        <v>417.02</v>
      </c>
      <c r="H20" s="53" t="s">
        <v>16</v>
      </c>
      <c r="I20" s="53" t="s">
        <v>16</v>
      </c>
      <c r="J20" s="53" t="s">
        <v>16</v>
      </c>
      <c r="K20" s="53" t="s">
        <v>16</v>
      </c>
      <c r="L20" s="53" t="s">
        <v>17</v>
      </c>
      <c r="M20" s="55" t="s">
        <v>18</v>
      </c>
      <c r="N20" s="53" t="s">
        <v>16</v>
      </c>
    </row>
    <row r="21" s="46" customFormat="1" ht="40.5" spans="1:14">
      <c r="A21" s="53">
        <v>122</v>
      </c>
      <c r="B21" s="53" t="s">
        <v>504</v>
      </c>
      <c r="C21" s="54" t="s">
        <v>505</v>
      </c>
      <c r="D21" s="53" t="s">
        <v>482</v>
      </c>
      <c r="E21" s="53" t="s">
        <v>16</v>
      </c>
      <c r="F21" s="55" t="s">
        <v>16</v>
      </c>
      <c r="G21" s="36">
        <v>23.97</v>
      </c>
      <c r="H21" s="53" t="s">
        <v>16</v>
      </c>
      <c r="I21" s="53" t="s">
        <v>16</v>
      </c>
      <c r="J21" s="53" t="s">
        <v>16</v>
      </c>
      <c r="K21" s="53" t="s">
        <v>16</v>
      </c>
      <c r="L21" s="53" t="s">
        <v>17</v>
      </c>
      <c r="M21" s="55" t="s">
        <v>18</v>
      </c>
      <c r="N21" s="53" t="s">
        <v>16</v>
      </c>
    </row>
    <row r="22" s="49" customFormat="1" ht="24" spans="1:19">
      <c r="A22" s="59"/>
      <c r="B22" s="59" t="s">
        <v>263</v>
      </c>
      <c r="C22" s="60" t="s">
        <v>506</v>
      </c>
      <c r="D22" s="61" t="s">
        <v>482</v>
      </c>
      <c r="E22" s="62" t="s">
        <v>16</v>
      </c>
      <c r="F22" s="62" t="s">
        <v>16</v>
      </c>
      <c r="G22" s="61">
        <v>37.15</v>
      </c>
      <c r="H22" s="61" t="s">
        <v>16</v>
      </c>
      <c r="I22" s="61" t="s">
        <v>16</v>
      </c>
      <c r="J22" s="61" t="s">
        <v>16</v>
      </c>
      <c r="K22" s="61" t="s">
        <v>16</v>
      </c>
      <c r="L22" s="62" t="s">
        <v>16</v>
      </c>
      <c r="M22" s="62" t="s">
        <v>16</v>
      </c>
      <c r="N22" s="62">
        <v>37.15</v>
      </c>
      <c r="O22" s="65" t="s">
        <v>16</v>
      </c>
      <c r="P22" s="66"/>
      <c r="Q22" s="67"/>
      <c r="R22" s="68"/>
      <c r="S22" s="59"/>
    </row>
  </sheetData>
  <mergeCells count="34">
    <mergeCell ref="A1:A3"/>
    <mergeCell ref="A11:A12"/>
    <mergeCell ref="A13:A14"/>
    <mergeCell ref="A17:A18"/>
    <mergeCell ref="B1:B3"/>
    <mergeCell ref="B11:B12"/>
    <mergeCell ref="B13:B14"/>
    <mergeCell ref="B17:B18"/>
    <mergeCell ref="C17:C18"/>
    <mergeCell ref="D17:D18"/>
    <mergeCell ref="E17:E18"/>
    <mergeCell ref="F13:F14"/>
    <mergeCell ref="F17:F18"/>
    <mergeCell ref="G17:G18"/>
    <mergeCell ref="H13:H14"/>
    <mergeCell ref="H17:H18"/>
    <mergeCell ref="I13:I14"/>
    <mergeCell ref="I17:I18"/>
    <mergeCell ref="J13:J14"/>
    <mergeCell ref="J17:J18"/>
    <mergeCell ref="K13:K14"/>
    <mergeCell ref="K17:K18"/>
    <mergeCell ref="L1:L3"/>
    <mergeCell ref="L11:L12"/>
    <mergeCell ref="L13:L14"/>
    <mergeCell ref="L17:L18"/>
    <mergeCell ref="M1:M3"/>
    <mergeCell ref="M11:M12"/>
    <mergeCell ref="M13:M14"/>
    <mergeCell ref="M17:M18"/>
    <mergeCell ref="N1:N3"/>
    <mergeCell ref="N11:N12"/>
    <mergeCell ref="N13:N14"/>
    <mergeCell ref="N17:N18"/>
  </mergeCells>
  <conditionalFormatting sqref="B4">
    <cfRule type="duplicateValues" dxfId="0" priority="37"/>
  </conditionalFormatting>
  <conditionalFormatting sqref="C4">
    <cfRule type="duplicateValues" dxfId="0" priority="38"/>
  </conditionalFormatting>
  <conditionalFormatting sqref="C15">
    <cfRule type="duplicateValues" dxfId="0" priority="30"/>
  </conditionalFormatting>
  <conditionalFormatting sqref="B16">
    <cfRule type="duplicateValues" dxfId="0" priority="28"/>
  </conditionalFormatting>
  <conditionalFormatting sqref="C16">
    <cfRule type="duplicateValues" dxfId="0" priority="29"/>
  </conditionalFormatting>
  <conditionalFormatting sqref="C17">
    <cfRule type="duplicateValues" dxfId="0" priority="27"/>
  </conditionalFormatting>
  <conditionalFormatting sqref="D17">
    <cfRule type="duplicateValues" dxfId="0" priority="25"/>
  </conditionalFormatting>
  <conditionalFormatting sqref="E17">
    <cfRule type="duplicateValues" dxfId="0" priority="24"/>
  </conditionalFormatting>
  <conditionalFormatting sqref="F17">
    <cfRule type="duplicateValues" dxfId="0" priority="23"/>
  </conditionalFormatting>
  <conditionalFormatting sqref="G17">
    <cfRule type="duplicateValues" dxfId="0" priority="22"/>
  </conditionalFormatting>
  <conditionalFormatting sqref="H17">
    <cfRule type="duplicateValues" dxfId="0" priority="21"/>
  </conditionalFormatting>
  <conditionalFormatting sqref="I17">
    <cfRule type="duplicateValues" dxfId="0" priority="20"/>
  </conditionalFormatting>
  <conditionalFormatting sqref="J17">
    <cfRule type="duplicateValues" dxfId="0" priority="19"/>
  </conditionalFormatting>
  <conditionalFormatting sqref="K17">
    <cfRule type="duplicateValues" dxfId="0" priority="18"/>
  </conditionalFormatting>
  <conditionalFormatting sqref="B19">
    <cfRule type="duplicateValues" dxfId="0" priority="15"/>
  </conditionalFormatting>
  <conditionalFormatting sqref="C19">
    <cfRule type="duplicateValues" dxfId="0" priority="17"/>
  </conditionalFormatting>
  <conditionalFormatting sqref="B20">
    <cfRule type="duplicateValues" dxfId="0" priority="13"/>
  </conditionalFormatting>
  <conditionalFormatting sqref="C20">
    <cfRule type="duplicateValues" dxfId="0" priority="14"/>
  </conditionalFormatting>
  <conditionalFormatting sqref="B21">
    <cfRule type="duplicateValues" dxfId="0" priority="11"/>
  </conditionalFormatting>
  <conditionalFormatting sqref="C21">
    <cfRule type="duplicateValues" dxfId="0" priority="12"/>
  </conditionalFormatting>
  <conditionalFormatting sqref="B22">
    <cfRule type="duplicateValues" dxfId="0" priority="1"/>
  </conditionalFormatting>
  <conditionalFormatting sqref="C22">
    <cfRule type="duplicateValues" dxfId="0" priority="10"/>
  </conditionalFormatting>
  <conditionalFormatting sqref="E22">
    <cfRule type="duplicateValues" dxfId="0" priority="5"/>
    <cfRule type="duplicateValues" dxfId="0" priority="6"/>
  </conditionalFormatting>
  <conditionalFormatting sqref="L22">
    <cfRule type="duplicateValues" dxfId="0" priority="8"/>
    <cfRule type="duplicateValues" dxfId="0" priority="9"/>
  </conditionalFormatting>
  <conditionalFormatting sqref="B1:B3">
    <cfRule type="duplicateValues" dxfId="0" priority="39"/>
  </conditionalFormatting>
  <conditionalFormatting sqref="B11:B12">
    <cfRule type="duplicateValues" dxfId="0" priority="33"/>
  </conditionalFormatting>
  <conditionalFormatting sqref="B13:B14">
    <cfRule type="duplicateValues" dxfId="0" priority="31"/>
  </conditionalFormatting>
  <conditionalFormatting sqref="B17:B18">
    <cfRule type="duplicateValues" dxfId="0" priority="26"/>
  </conditionalFormatting>
  <conditionalFormatting sqref="C1:C3">
    <cfRule type="duplicateValues" dxfId="0" priority="40"/>
  </conditionalFormatting>
  <conditionalFormatting sqref="C5:C7">
    <cfRule type="duplicateValues" dxfId="0" priority="36"/>
  </conditionalFormatting>
  <conditionalFormatting sqref="C8:C10">
    <cfRule type="duplicateValues" dxfId="0" priority="35"/>
  </conditionalFormatting>
  <conditionalFormatting sqref="C11:C12">
    <cfRule type="duplicateValues" dxfId="0" priority="34"/>
  </conditionalFormatting>
  <conditionalFormatting sqref="C13:C14">
    <cfRule type="duplicateValues" dxfId="0" priority="3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2"/>
  <sheetViews>
    <sheetView topLeftCell="A169" workbookViewId="0">
      <selection activeCell="A200" sqref="A200:A201"/>
    </sheetView>
  </sheetViews>
  <sheetFormatPr defaultColWidth="9" defaultRowHeight="14.25" outlineLevelCol="2"/>
  <sheetData>
    <row r="1" spans="1:3">
      <c r="A1" s="1" t="s">
        <v>16</v>
      </c>
      <c r="B1" s="2" t="s">
        <v>16</v>
      </c>
      <c r="C1" t="e">
        <f>A1-B1</f>
        <v>#VALUE!</v>
      </c>
    </row>
    <row r="2" spans="1:3">
      <c r="A2" s="1"/>
      <c r="B2" s="3"/>
      <c r="C2">
        <f t="shared" ref="C2:C65" si="0">A2-B2</f>
        <v>0</v>
      </c>
    </row>
    <row r="3" spans="1:3">
      <c r="A3" s="1">
        <v>89.66</v>
      </c>
      <c r="B3" s="2">
        <v>89.66</v>
      </c>
      <c r="C3">
        <f t="shared" si="0"/>
        <v>0</v>
      </c>
    </row>
    <row r="4" spans="1:3">
      <c r="A4" s="1"/>
      <c r="B4" s="3"/>
      <c r="C4">
        <f t="shared" si="0"/>
        <v>0</v>
      </c>
    </row>
    <row r="5" spans="1:3">
      <c r="A5" s="1" t="s">
        <v>16</v>
      </c>
      <c r="B5" s="2" t="s">
        <v>16</v>
      </c>
      <c r="C5" t="e">
        <f t="shared" si="0"/>
        <v>#VALUE!</v>
      </c>
    </row>
    <row r="6" spans="1:3">
      <c r="A6" s="1"/>
      <c r="B6" s="3"/>
      <c r="C6">
        <f t="shared" si="0"/>
        <v>0</v>
      </c>
    </row>
    <row r="7" spans="1:3">
      <c r="A7" s="1" t="s">
        <v>16</v>
      </c>
      <c r="B7" s="4" t="s">
        <v>16</v>
      </c>
      <c r="C7" t="e">
        <f t="shared" si="0"/>
        <v>#VALUE!</v>
      </c>
    </row>
    <row r="8" spans="1:3">
      <c r="A8" s="1"/>
      <c r="B8" s="5"/>
      <c r="C8">
        <f t="shared" si="0"/>
        <v>0</v>
      </c>
    </row>
    <row r="9" spans="1:3">
      <c r="A9" s="1">
        <v>33.81</v>
      </c>
      <c r="B9" s="6">
        <v>33.81</v>
      </c>
      <c r="C9">
        <f t="shared" si="0"/>
        <v>0</v>
      </c>
    </row>
    <row r="10" spans="1:3">
      <c r="A10" s="1"/>
      <c r="B10" s="7"/>
      <c r="C10">
        <f t="shared" si="0"/>
        <v>0</v>
      </c>
    </row>
    <row r="11" spans="1:3">
      <c r="A11" s="1" t="s">
        <v>16</v>
      </c>
      <c r="B11" s="8" t="s">
        <v>16</v>
      </c>
      <c r="C11" t="e">
        <f t="shared" si="0"/>
        <v>#VALUE!</v>
      </c>
    </row>
    <row r="12" spans="1:3">
      <c r="A12" s="1" t="s">
        <v>16</v>
      </c>
      <c r="B12" s="8" t="s">
        <v>16</v>
      </c>
      <c r="C12" t="e">
        <f t="shared" si="0"/>
        <v>#VALUE!</v>
      </c>
    </row>
    <row r="13" spans="1:3">
      <c r="A13" s="1">
        <v>24.17</v>
      </c>
      <c r="B13" s="8">
        <v>24.17</v>
      </c>
      <c r="C13">
        <f t="shared" si="0"/>
        <v>0</v>
      </c>
    </row>
    <row r="14" spans="1:3">
      <c r="A14" s="1" t="s">
        <v>16</v>
      </c>
      <c r="B14" s="8" t="s">
        <v>16</v>
      </c>
      <c r="C14" t="e">
        <f t="shared" si="0"/>
        <v>#VALUE!</v>
      </c>
    </row>
    <row r="15" spans="1:3">
      <c r="A15" s="1">
        <v>124.94</v>
      </c>
      <c r="B15" s="8">
        <v>124.94</v>
      </c>
      <c r="C15">
        <f t="shared" si="0"/>
        <v>0</v>
      </c>
    </row>
    <row r="16" spans="1:3">
      <c r="A16" s="1">
        <v>33.61</v>
      </c>
      <c r="B16" s="8">
        <v>33.61</v>
      </c>
      <c r="C16">
        <f t="shared" si="0"/>
        <v>0</v>
      </c>
    </row>
    <row r="17" spans="1:3">
      <c r="A17" s="1">
        <v>49.96</v>
      </c>
      <c r="B17" s="8">
        <v>49.96</v>
      </c>
      <c r="C17">
        <f t="shared" si="0"/>
        <v>0</v>
      </c>
    </row>
    <row r="18" spans="1:3">
      <c r="A18" s="1">
        <v>10.94</v>
      </c>
      <c r="B18" s="8">
        <v>10.94</v>
      </c>
      <c r="C18">
        <f t="shared" si="0"/>
        <v>0</v>
      </c>
    </row>
    <row r="19" spans="1:3">
      <c r="A19" s="1">
        <v>0.73</v>
      </c>
      <c r="B19" s="8">
        <v>0.73</v>
      </c>
      <c r="C19">
        <f t="shared" si="0"/>
        <v>0</v>
      </c>
    </row>
    <row r="20" spans="1:3">
      <c r="A20" s="1" t="s">
        <v>16</v>
      </c>
      <c r="B20" s="9" t="s">
        <v>16</v>
      </c>
      <c r="C20" t="e">
        <f t="shared" si="0"/>
        <v>#VALUE!</v>
      </c>
    </row>
    <row r="21" spans="1:3">
      <c r="A21" s="1" t="s">
        <v>16</v>
      </c>
      <c r="B21" s="9" t="s">
        <v>16</v>
      </c>
      <c r="C21" t="e">
        <f t="shared" si="0"/>
        <v>#VALUE!</v>
      </c>
    </row>
    <row r="22" spans="1:3">
      <c r="A22" s="1" t="s">
        <v>16</v>
      </c>
      <c r="B22" s="8" t="s">
        <v>16</v>
      </c>
      <c r="C22" t="e">
        <f t="shared" si="0"/>
        <v>#VALUE!</v>
      </c>
    </row>
    <row r="23" spans="1:3">
      <c r="A23" s="1" t="s">
        <v>16</v>
      </c>
      <c r="B23" s="8" t="s">
        <v>16</v>
      </c>
      <c r="C23" t="e">
        <f t="shared" si="0"/>
        <v>#VALUE!</v>
      </c>
    </row>
    <row r="24" spans="1:3">
      <c r="A24" s="1" t="s">
        <v>16</v>
      </c>
      <c r="B24" s="8" t="s">
        <v>16</v>
      </c>
      <c r="C24" t="e">
        <f t="shared" si="0"/>
        <v>#VALUE!</v>
      </c>
    </row>
    <row r="25" spans="1:3">
      <c r="A25" s="1" t="s">
        <v>16</v>
      </c>
      <c r="B25" s="10" t="s">
        <v>16</v>
      </c>
      <c r="C25" t="e">
        <f t="shared" si="0"/>
        <v>#VALUE!</v>
      </c>
    </row>
    <row r="26" spans="1:3">
      <c r="A26" s="1" t="s">
        <v>16</v>
      </c>
      <c r="B26" s="11" t="s">
        <v>16</v>
      </c>
      <c r="C26" t="e">
        <f t="shared" si="0"/>
        <v>#VALUE!</v>
      </c>
    </row>
    <row r="27" spans="1:3">
      <c r="A27" s="12">
        <v>93.57</v>
      </c>
      <c r="B27" s="13">
        <v>93.57</v>
      </c>
      <c r="C27">
        <f t="shared" si="0"/>
        <v>0</v>
      </c>
    </row>
    <row r="28" spans="1:3">
      <c r="A28" s="12" t="s">
        <v>16</v>
      </c>
      <c r="B28" s="14" t="s">
        <v>16</v>
      </c>
      <c r="C28" t="e">
        <f t="shared" si="0"/>
        <v>#VALUE!</v>
      </c>
    </row>
    <row r="29" spans="1:3">
      <c r="A29" s="12" t="s">
        <v>16</v>
      </c>
      <c r="B29" s="14" t="s">
        <v>16</v>
      </c>
      <c r="C29" t="e">
        <f t="shared" si="0"/>
        <v>#VALUE!</v>
      </c>
    </row>
    <row r="30" spans="1:3">
      <c r="A30" s="12"/>
      <c r="B30" s="15"/>
      <c r="C30">
        <f t="shared" si="0"/>
        <v>0</v>
      </c>
    </row>
    <row r="31" spans="1:3">
      <c r="A31" s="12"/>
      <c r="B31" s="14"/>
      <c r="C31">
        <f t="shared" si="0"/>
        <v>0</v>
      </c>
    </row>
    <row r="32" spans="1:3">
      <c r="A32" s="12"/>
      <c r="B32" s="14"/>
      <c r="C32">
        <f t="shared" si="0"/>
        <v>0</v>
      </c>
    </row>
    <row r="33" spans="1:3">
      <c r="A33" s="12"/>
      <c r="B33" s="14"/>
      <c r="C33">
        <f t="shared" si="0"/>
        <v>0</v>
      </c>
    </row>
    <row r="34" spans="1:3">
      <c r="A34" s="12"/>
      <c r="B34" s="14"/>
      <c r="C34">
        <f t="shared" si="0"/>
        <v>0</v>
      </c>
    </row>
    <row r="35" spans="1:3">
      <c r="A35" s="12"/>
      <c r="B35" s="16"/>
      <c r="C35">
        <f t="shared" si="0"/>
        <v>0</v>
      </c>
    </row>
    <row r="36" spans="1:3">
      <c r="A36" s="1" t="s">
        <v>16</v>
      </c>
      <c r="B36" s="6" t="s">
        <v>16</v>
      </c>
      <c r="C36" t="e">
        <f t="shared" si="0"/>
        <v>#VALUE!</v>
      </c>
    </row>
    <row r="37" spans="1:3">
      <c r="A37" s="1" t="s">
        <v>16</v>
      </c>
      <c r="B37" s="7" t="s">
        <v>16</v>
      </c>
      <c r="C37" t="e">
        <f t="shared" si="0"/>
        <v>#VALUE!</v>
      </c>
    </row>
    <row r="38" spans="1:3">
      <c r="A38" s="1" t="s">
        <v>16</v>
      </c>
      <c r="B38" s="6" t="s">
        <v>16</v>
      </c>
      <c r="C38" t="e">
        <f t="shared" si="0"/>
        <v>#VALUE!</v>
      </c>
    </row>
    <row r="39" spans="1:3">
      <c r="A39" s="1" t="s">
        <v>16</v>
      </c>
      <c r="B39" s="7" t="s">
        <v>16</v>
      </c>
      <c r="C39" t="e">
        <f t="shared" si="0"/>
        <v>#VALUE!</v>
      </c>
    </row>
    <row r="40" spans="1:3">
      <c r="A40" s="1" t="s">
        <v>16</v>
      </c>
      <c r="B40" s="8" t="s">
        <v>16</v>
      </c>
      <c r="C40" t="e">
        <f t="shared" si="0"/>
        <v>#VALUE!</v>
      </c>
    </row>
    <row r="41" spans="1:3">
      <c r="A41" s="1">
        <v>15.03</v>
      </c>
      <c r="B41" s="8">
        <v>15.03</v>
      </c>
      <c r="C41">
        <f t="shared" si="0"/>
        <v>0</v>
      </c>
    </row>
    <row r="42" spans="1:3">
      <c r="A42" s="1">
        <v>9.63</v>
      </c>
      <c r="B42" s="8">
        <v>9.63</v>
      </c>
      <c r="C42">
        <f t="shared" si="0"/>
        <v>0</v>
      </c>
    </row>
    <row r="43" spans="1:3">
      <c r="A43" s="1" t="s">
        <v>16</v>
      </c>
      <c r="B43" s="8"/>
      <c r="C43" t="e">
        <f t="shared" si="0"/>
        <v>#VALUE!</v>
      </c>
    </row>
    <row r="44" spans="1:3">
      <c r="A44" s="1">
        <v>21.48</v>
      </c>
      <c r="B44" s="9">
        <v>21.48</v>
      </c>
      <c r="C44">
        <f t="shared" si="0"/>
        <v>0</v>
      </c>
    </row>
    <row r="45" spans="1:3">
      <c r="A45" s="1">
        <v>2.31</v>
      </c>
      <c r="B45" s="9">
        <v>2.31</v>
      </c>
      <c r="C45">
        <f t="shared" si="0"/>
        <v>0</v>
      </c>
    </row>
    <row r="46" spans="1:3">
      <c r="A46" s="1" t="s">
        <v>16</v>
      </c>
      <c r="B46" s="9"/>
      <c r="C46" t="e">
        <f t="shared" si="0"/>
        <v>#VALUE!</v>
      </c>
    </row>
    <row r="47" spans="1:3">
      <c r="A47" s="1" t="s">
        <v>16</v>
      </c>
      <c r="B47" s="9"/>
      <c r="C47" t="e">
        <f t="shared" si="0"/>
        <v>#VALUE!</v>
      </c>
    </row>
    <row r="48" spans="1:3">
      <c r="A48" s="1" t="s">
        <v>16</v>
      </c>
      <c r="B48" s="9"/>
      <c r="C48" t="e">
        <f t="shared" si="0"/>
        <v>#VALUE!</v>
      </c>
    </row>
    <row r="49" spans="1:3">
      <c r="A49" s="1">
        <v>10.76</v>
      </c>
      <c r="B49" s="9">
        <v>10.76</v>
      </c>
      <c r="C49">
        <f t="shared" si="0"/>
        <v>0</v>
      </c>
    </row>
    <row r="50" spans="1:3">
      <c r="A50" s="1">
        <v>30.09</v>
      </c>
      <c r="B50" s="9">
        <v>30.09</v>
      </c>
      <c r="C50">
        <f t="shared" si="0"/>
        <v>0</v>
      </c>
    </row>
    <row r="51" spans="1:3">
      <c r="A51" s="1">
        <v>11.46</v>
      </c>
      <c r="B51" s="9">
        <v>11.46</v>
      </c>
      <c r="C51">
        <f t="shared" si="0"/>
        <v>0</v>
      </c>
    </row>
    <row r="52" spans="1:3">
      <c r="A52" s="1" t="s">
        <v>16</v>
      </c>
      <c r="B52" s="9"/>
      <c r="C52" t="e">
        <f t="shared" si="0"/>
        <v>#VALUE!</v>
      </c>
    </row>
    <row r="53" spans="1:3">
      <c r="A53" s="1" t="s">
        <v>16</v>
      </c>
      <c r="B53" s="9"/>
      <c r="C53" t="e">
        <f t="shared" si="0"/>
        <v>#VALUE!</v>
      </c>
    </row>
    <row r="54" spans="1:3">
      <c r="A54" s="1" t="s">
        <v>16</v>
      </c>
      <c r="B54" s="9"/>
      <c r="C54" t="e">
        <f t="shared" si="0"/>
        <v>#VALUE!</v>
      </c>
    </row>
    <row r="55" spans="1:3">
      <c r="A55" s="1" t="s">
        <v>16</v>
      </c>
      <c r="B55" s="9"/>
      <c r="C55" t="e">
        <f t="shared" si="0"/>
        <v>#VALUE!</v>
      </c>
    </row>
    <row r="56" spans="1:3">
      <c r="A56" s="1" t="s">
        <v>16</v>
      </c>
      <c r="B56" s="9"/>
      <c r="C56" t="e">
        <f t="shared" si="0"/>
        <v>#VALUE!</v>
      </c>
    </row>
    <row r="57" spans="1:3">
      <c r="A57" s="1">
        <v>3.31</v>
      </c>
      <c r="B57" s="9">
        <v>3.31</v>
      </c>
      <c r="C57">
        <f t="shared" si="0"/>
        <v>0</v>
      </c>
    </row>
    <row r="58" spans="1:3">
      <c r="A58" s="1" t="s">
        <v>16</v>
      </c>
      <c r="B58" s="9" t="s">
        <v>16</v>
      </c>
      <c r="C58" t="e">
        <f t="shared" si="0"/>
        <v>#VALUE!</v>
      </c>
    </row>
    <row r="59" spans="1:3">
      <c r="A59" s="1" t="s">
        <v>16</v>
      </c>
      <c r="B59" s="9" t="s">
        <v>16</v>
      </c>
      <c r="C59" t="e">
        <f t="shared" si="0"/>
        <v>#VALUE!</v>
      </c>
    </row>
    <row r="60" spans="1:3">
      <c r="A60" s="1">
        <v>49.21</v>
      </c>
      <c r="B60" s="9">
        <v>49.21</v>
      </c>
      <c r="C60">
        <f t="shared" si="0"/>
        <v>0</v>
      </c>
    </row>
    <row r="61" spans="1:3">
      <c r="A61" s="1" t="s">
        <v>16</v>
      </c>
      <c r="B61" s="9" t="s">
        <v>16</v>
      </c>
      <c r="C61" t="e">
        <f t="shared" si="0"/>
        <v>#VALUE!</v>
      </c>
    </row>
    <row r="62" spans="1:3">
      <c r="A62" s="1">
        <v>13</v>
      </c>
      <c r="B62" s="9">
        <v>13</v>
      </c>
      <c r="C62">
        <f t="shared" si="0"/>
        <v>0</v>
      </c>
    </row>
    <row r="63" spans="1:3">
      <c r="A63" s="1" t="s">
        <v>16</v>
      </c>
      <c r="B63" s="9" t="s">
        <v>16</v>
      </c>
      <c r="C63" t="e">
        <f t="shared" si="0"/>
        <v>#VALUE!</v>
      </c>
    </row>
    <row r="64" spans="1:3">
      <c r="A64" s="1">
        <v>17.55</v>
      </c>
      <c r="B64" s="9">
        <v>17.55</v>
      </c>
      <c r="C64">
        <f t="shared" si="0"/>
        <v>0</v>
      </c>
    </row>
    <row r="65" spans="1:3">
      <c r="A65" s="1" t="s">
        <v>16</v>
      </c>
      <c r="B65" s="9" t="s">
        <v>16</v>
      </c>
      <c r="C65" t="e">
        <f t="shared" si="0"/>
        <v>#VALUE!</v>
      </c>
    </row>
    <row r="66" spans="1:3">
      <c r="A66" s="1" t="s">
        <v>16</v>
      </c>
      <c r="B66" s="9" t="s">
        <v>16</v>
      </c>
      <c r="C66" t="e">
        <f t="shared" ref="C66:C129" si="1">A66-B66</f>
        <v>#VALUE!</v>
      </c>
    </row>
    <row r="67" spans="1:3">
      <c r="A67" s="1">
        <v>97.81</v>
      </c>
      <c r="B67" s="9">
        <v>97.81</v>
      </c>
      <c r="C67">
        <f t="shared" si="1"/>
        <v>0</v>
      </c>
    </row>
    <row r="68" spans="1:3">
      <c r="A68" s="1" t="s">
        <v>16</v>
      </c>
      <c r="B68" s="9" t="s">
        <v>16</v>
      </c>
      <c r="C68" t="e">
        <f t="shared" si="1"/>
        <v>#VALUE!</v>
      </c>
    </row>
    <row r="69" spans="1:3">
      <c r="A69" s="1" t="s">
        <v>16</v>
      </c>
      <c r="B69" s="9" t="s">
        <v>16</v>
      </c>
      <c r="C69" t="e">
        <f t="shared" si="1"/>
        <v>#VALUE!</v>
      </c>
    </row>
    <row r="70" spans="1:3">
      <c r="A70" s="1" t="s">
        <v>16</v>
      </c>
      <c r="B70" s="10" t="s">
        <v>16</v>
      </c>
      <c r="C70" t="e">
        <f t="shared" si="1"/>
        <v>#VALUE!</v>
      </c>
    </row>
    <row r="71" spans="1:3">
      <c r="A71" s="1" t="s">
        <v>16</v>
      </c>
      <c r="B71" s="11" t="s">
        <v>16</v>
      </c>
      <c r="C71" t="e">
        <f t="shared" si="1"/>
        <v>#VALUE!</v>
      </c>
    </row>
    <row r="72" spans="1:3">
      <c r="A72" s="1">
        <v>34.67</v>
      </c>
      <c r="B72" s="9">
        <v>34.67</v>
      </c>
      <c r="C72">
        <f t="shared" si="1"/>
        <v>0</v>
      </c>
    </row>
    <row r="73" spans="1:3">
      <c r="A73" s="1">
        <v>76.85</v>
      </c>
      <c r="B73" s="9">
        <v>76.85</v>
      </c>
      <c r="C73">
        <f t="shared" si="1"/>
        <v>0</v>
      </c>
    </row>
    <row r="74" spans="1:3">
      <c r="A74" s="1">
        <v>7.11</v>
      </c>
      <c r="B74" s="9">
        <v>7.11</v>
      </c>
      <c r="C74">
        <f t="shared" si="1"/>
        <v>0</v>
      </c>
    </row>
    <row r="75" spans="1:3">
      <c r="A75" s="1" t="s">
        <v>16</v>
      </c>
      <c r="B75" s="9" t="s">
        <v>16</v>
      </c>
      <c r="C75" t="e">
        <f t="shared" si="1"/>
        <v>#VALUE!</v>
      </c>
    </row>
    <row r="76" spans="1:3">
      <c r="A76" s="1">
        <v>8.29</v>
      </c>
      <c r="B76" s="9">
        <v>8.29</v>
      </c>
      <c r="C76">
        <f t="shared" si="1"/>
        <v>0</v>
      </c>
    </row>
    <row r="77" spans="1:3">
      <c r="A77" s="1">
        <v>11.51</v>
      </c>
      <c r="B77" s="9">
        <v>11.51</v>
      </c>
      <c r="C77">
        <f t="shared" si="1"/>
        <v>0</v>
      </c>
    </row>
    <row r="78" spans="1:3">
      <c r="A78" s="1">
        <v>9.37</v>
      </c>
      <c r="B78" s="9">
        <v>9.37</v>
      </c>
      <c r="C78">
        <f t="shared" si="1"/>
        <v>0</v>
      </c>
    </row>
    <row r="79" spans="1:3">
      <c r="A79" s="1">
        <v>9.84</v>
      </c>
      <c r="B79" s="9">
        <v>9.84</v>
      </c>
      <c r="C79">
        <f t="shared" si="1"/>
        <v>0</v>
      </c>
    </row>
    <row r="80" spans="1:3">
      <c r="A80" s="1">
        <v>10.48</v>
      </c>
      <c r="B80" s="9">
        <v>10.48</v>
      </c>
      <c r="C80">
        <f t="shared" si="1"/>
        <v>0</v>
      </c>
    </row>
    <row r="81" spans="1:3">
      <c r="A81" s="1">
        <v>16.74</v>
      </c>
      <c r="B81" s="9">
        <v>16.74</v>
      </c>
      <c r="C81">
        <f t="shared" si="1"/>
        <v>0</v>
      </c>
    </row>
    <row r="82" spans="1:3">
      <c r="A82" s="1">
        <v>19.18</v>
      </c>
      <c r="B82" s="9">
        <v>19.18</v>
      </c>
      <c r="C82">
        <f t="shared" si="1"/>
        <v>0</v>
      </c>
    </row>
    <row r="83" spans="1:3">
      <c r="A83" s="1">
        <v>6.88</v>
      </c>
      <c r="B83" s="9">
        <v>6.88</v>
      </c>
      <c r="C83">
        <f t="shared" si="1"/>
        <v>0</v>
      </c>
    </row>
    <row r="84" spans="1:3">
      <c r="A84" s="1">
        <v>9.42</v>
      </c>
      <c r="B84" s="9">
        <v>9.42</v>
      </c>
      <c r="C84">
        <f t="shared" si="1"/>
        <v>0</v>
      </c>
    </row>
    <row r="85" spans="1:3">
      <c r="A85" s="1" t="s">
        <v>16</v>
      </c>
      <c r="B85" s="9" t="s">
        <v>16</v>
      </c>
      <c r="C85" t="e">
        <f t="shared" si="1"/>
        <v>#VALUE!</v>
      </c>
    </row>
    <row r="86" spans="1:3">
      <c r="A86" s="1" t="s">
        <v>16</v>
      </c>
      <c r="B86" s="9" t="s">
        <v>16</v>
      </c>
      <c r="C86" t="e">
        <f t="shared" si="1"/>
        <v>#VALUE!</v>
      </c>
    </row>
    <row r="87" spans="1:3">
      <c r="A87" s="1" t="s">
        <v>16</v>
      </c>
      <c r="B87" s="9" t="s">
        <v>16</v>
      </c>
      <c r="C87" t="e">
        <f t="shared" si="1"/>
        <v>#VALUE!</v>
      </c>
    </row>
    <row r="88" spans="1:3">
      <c r="A88" s="1" t="s">
        <v>16</v>
      </c>
      <c r="B88" s="9" t="s">
        <v>16</v>
      </c>
      <c r="C88" t="e">
        <f t="shared" si="1"/>
        <v>#VALUE!</v>
      </c>
    </row>
    <row r="89" spans="1:3">
      <c r="A89" s="1" t="s">
        <v>16</v>
      </c>
      <c r="B89" s="9" t="s">
        <v>16</v>
      </c>
      <c r="C89" t="e">
        <f t="shared" si="1"/>
        <v>#VALUE!</v>
      </c>
    </row>
    <row r="90" spans="1:3">
      <c r="A90" s="1">
        <v>390.02</v>
      </c>
      <c r="B90" s="9">
        <v>390.02</v>
      </c>
      <c r="C90">
        <f t="shared" si="1"/>
        <v>0</v>
      </c>
    </row>
    <row r="91" spans="1:3">
      <c r="A91" s="1">
        <v>13.92</v>
      </c>
      <c r="B91" s="9">
        <v>13.92</v>
      </c>
      <c r="C91">
        <f t="shared" si="1"/>
        <v>0</v>
      </c>
    </row>
    <row r="92" spans="1:3">
      <c r="A92" s="1" t="s">
        <v>16</v>
      </c>
      <c r="B92" s="9" t="s">
        <v>16</v>
      </c>
      <c r="C92" t="e">
        <f t="shared" si="1"/>
        <v>#VALUE!</v>
      </c>
    </row>
    <row r="93" spans="1:3">
      <c r="A93" s="1" t="s">
        <v>16</v>
      </c>
      <c r="B93" s="9" t="s">
        <v>16</v>
      </c>
      <c r="C93" t="e">
        <f t="shared" si="1"/>
        <v>#VALUE!</v>
      </c>
    </row>
    <row r="94" spans="1:3">
      <c r="A94" s="1" t="s">
        <v>16</v>
      </c>
      <c r="B94" s="9" t="s">
        <v>16</v>
      </c>
      <c r="C94" t="e">
        <f t="shared" si="1"/>
        <v>#VALUE!</v>
      </c>
    </row>
    <row r="95" spans="1:3">
      <c r="A95" s="1">
        <v>2.87</v>
      </c>
      <c r="B95" s="9">
        <v>2.87</v>
      </c>
      <c r="C95">
        <f t="shared" si="1"/>
        <v>0</v>
      </c>
    </row>
    <row r="96" spans="1:3">
      <c r="A96" s="1" t="s">
        <v>16</v>
      </c>
      <c r="B96" s="9" t="s">
        <v>16</v>
      </c>
      <c r="C96" t="e">
        <f t="shared" si="1"/>
        <v>#VALUE!</v>
      </c>
    </row>
    <row r="97" spans="1:3">
      <c r="A97" s="1">
        <v>12.42</v>
      </c>
      <c r="B97" s="9">
        <v>12.42</v>
      </c>
      <c r="C97">
        <f t="shared" si="1"/>
        <v>0</v>
      </c>
    </row>
    <row r="98" spans="1:3">
      <c r="A98" s="1">
        <v>11.4</v>
      </c>
      <c r="B98" s="9">
        <v>11.4</v>
      </c>
      <c r="C98">
        <f t="shared" si="1"/>
        <v>0</v>
      </c>
    </row>
    <row r="99" spans="1:3">
      <c r="A99" s="1">
        <v>12.42</v>
      </c>
      <c r="B99" s="9">
        <v>12.42</v>
      </c>
      <c r="C99">
        <f t="shared" si="1"/>
        <v>0</v>
      </c>
    </row>
    <row r="100" spans="1:3">
      <c r="A100" s="1" t="s">
        <v>16</v>
      </c>
      <c r="B100" s="9" t="s">
        <v>16</v>
      </c>
      <c r="C100" t="e">
        <f t="shared" si="1"/>
        <v>#VALUE!</v>
      </c>
    </row>
    <row r="101" spans="1:3">
      <c r="A101" s="1" t="s">
        <v>16</v>
      </c>
      <c r="B101" s="9" t="s">
        <v>16</v>
      </c>
      <c r="C101" t="e">
        <f t="shared" si="1"/>
        <v>#VALUE!</v>
      </c>
    </row>
    <row r="102" spans="1:3">
      <c r="A102" s="1">
        <v>3.88</v>
      </c>
      <c r="B102" s="9">
        <v>3.88</v>
      </c>
      <c r="C102">
        <f t="shared" si="1"/>
        <v>0</v>
      </c>
    </row>
    <row r="103" spans="1:3">
      <c r="A103" s="1" t="s">
        <v>16</v>
      </c>
      <c r="B103" s="9" t="s">
        <v>16</v>
      </c>
      <c r="C103" t="e">
        <f t="shared" si="1"/>
        <v>#VALUE!</v>
      </c>
    </row>
    <row r="104" spans="1:3">
      <c r="A104" s="1" t="s">
        <v>16</v>
      </c>
      <c r="B104" s="17" t="s">
        <v>16</v>
      </c>
      <c r="C104" t="e">
        <f t="shared" si="1"/>
        <v>#VALUE!</v>
      </c>
    </row>
    <row r="105" spans="1:3">
      <c r="A105" s="1" t="s">
        <v>16</v>
      </c>
      <c r="B105" s="18"/>
      <c r="C105" t="e">
        <f t="shared" si="1"/>
        <v>#VALUE!</v>
      </c>
    </row>
    <row r="106" spans="1:3">
      <c r="A106" s="1" t="s">
        <v>16</v>
      </c>
      <c r="B106" s="17" t="s">
        <v>16</v>
      </c>
      <c r="C106" t="e">
        <f t="shared" si="1"/>
        <v>#VALUE!</v>
      </c>
    </row>
    <row r="107" spans="1:3">
      <c r="A107" s="1"/>
      <c r="B107" s="18"/>
      <c r="C107">
        <f t="shared" si="1"/>
        <v>0</v>
      </c>
    </row>
    <row r="108" spans="1:3">
      <c r="A108" s="1">
        <v>9.43</v>
      </c>
      <c r="B108" s="9">
        <v>9.43</v>
      </c>
      <c r="C108">
        <f t="shared" si="1"/>
        <v>0</v>
      </c>
    </row>
    <row r="109" spans="1:3">
      <c r="A109" s="1">
        <v>61.21</v>
      </c>
      <c r="B109" s="9">
        <v>61.21</v>
      </c>
      <c r="C109">
        <f t="shared" si="1"/>
        <v>0</v>
      </c>
    </row>
    <row r="110" spans="1:3">
      <c r="A110" s="1" t="s">
        <v>16</v>
      </c>
      <c r="B110" s="9" t="s">
        <v>16</v>
      </c>
      <c r="C110" t="e">
        <f t="shared" si="1"/>
        <v>#VALUE!</v>
      </c>
    </row>
    <row r="111" spans="1:3">
      <c r="A111" s="1">
        <v>22.48</v>
      </c>
      <c r="B111" s="9">
        <v>22.48</v>
      </c>
      <c r="C111">
        <f t="shared" si="1"/>
        <v>0</v>
      </c>
    </row>
    <row r="112" spans="1:3">
      <c r="A112" s="1">
        <v>7.1</v>
      </c>
      <c r="B112" s="9">
        <v>7.1</v>
      </c>
      <c r="C112">
        <f t="shared" si="1"/>
        <v>0</v>
      </c>
    </row>
    <row r="113" spans="1:3">
      <c r="A113" s="1" t="s">
        <v>16</v>
      </c>
      <c r="B113" s="9" t="s">
        <v>16</v>
      </c>
      <c r="C113" t="e">
        <f t="shared" si="1"/>
        <v>#VALUE!</v>
      </c>
    </row>
    <row r="114" spans="1:3">
      <c r="A114" s="1">
        <v>8.69</v>
      </c>
      <c r="B114" s="9">
        <v>8.69</v>
      </c>
      <c r="C114">
        <f t="shared" si="1"/>
        <v>0</v>
      </c>
    </row>
    <row r="115" spans="1:3">
      <c r="A115" s="1">
        <v>11.07</v>
      </c>
      <c r="B115" s="9">
        <v>11.07</v>
      </c>
      <c r="C115">
        <f t="shared" si="1"/>
        <v>0</v>
      </c>
    </row>
    <row r="116" spans="1:3">
      <c r="A116" s="1">
        <v>3.92</v>
      </c>
      <c r="B116" s="9">
        <v>3.92</v>
      </c>
      <c r="C116">
        <f t="shared" si="1"/>
        <v>0</v>
      </c>
    </row>
    <row r="117" spans="1:3">
      <c r="A117" s="1">
        <v>14.33</v>
      </c>
      <c r="B117" s="9">
        <v>14.33</v>
      </c>
      <c r="C117">
        <f t="shared" si="1"/>
        <v>0</v>
      </c>
    </row>
    <row r="118" spans="1:3">
      <c r="A118" s="1">
        <v>4.4</v>
      </c>
      <c r="B118" s="9">
        <v>4.4</v>
      </c>
      <c r="C118">
        <f t="shared" si="1"/>
        <v>0</v>
      </c>
    </row>
    <row r="119" spans="1:3">
      <c r="A119" s="1" t="s">
        <v>16</v>
      </c>
      <c r="B119" s="9" t="s">
        <v>16</v>
      </c>
      <c r="C119" t="e">
        <f t="shared" si="1"/>
        <v>#VALUE!</v>
      </c>
    </row>
    <row r="120" spans="1:3">
      <c r="A120" s="1" t="s">
        <v>16</v>
      </c>
      <c r="B120" s="19" t="s">
        <v>16</v>
      </c>
      <c r="C120" t="e">
        <f t="shared" si="1"/>
        <v>#VALUE!</v>
      </c>
    </row>
    <row r="121" spans="1:3">
      <c r="A121" s="1" t="s">
        <v>16</v>
      </c>
      <c r="B121" s="19" t="s">
        <v>16</v>
      </c>
      <c r="C121" t="e">
        <f t="shared" si="1"/>
        <v>#VALUE!</v>
      </c>
    </row>
    <row r="122" spans="1:3">
      <c r="A122" s="1" t="s">
        <v>16</v>
      </c>
      <c r="B122" s="19" t="s">
        <v>16</v>
      </c>
      <c r="C122" t="e">
        <f t="shared" si="1"/>
        <v>#VALUE!</v>
      </c>
    </row>
    <row r="123" spans="1:3">
      <c r="A123" s="1" t="s">
        <v>16</v>
      </c>
      <c r="B123" s="19" t="s">
        <v>16</v>
      </c>
      <c r="C123" t="e">
        <f t="shared" si="1"/>
        <v>#VALUE!</v>
      </c>
    </row>
    <row r="124" spans="1:3">
      <c r="A124" s="1">
        <v>53.79</v>
      </c>
      <c r="B124" s="19">
        <v>53.79</v>
      </c>
      <c r="C124">
        <f t="shared" si="1"/>
        <v>0</v>
      </c>
    </row>
    <row r="125" spans="1:3">
      <c r="A125" s="1">
        <v>19.44</v>
      </c>
      <c r="B125" s="19">
        <v>19.44</v>
      </c>
      <c r="C125">
        <f t="shared" si="1"/>
        <v>0</v>
      </c>
    </row>
    <row r="126" spans="1:3">
      <c r="A126" s="1" t="s">
        <v>16</v>
      </c>
      <c r="B126" s="19" t="s">
        <v>16</v>
      </c>
      <c r="C126" t="e">
        <f t="shared" si="1"/>
        <v>#VALUE!</v>
      </c>
    </row>
    <row r="127" spans="1:3">
      <c r="A127" s="1">
        <v>4.24</v>
      </c>
      <c r="B127" s="19">
        <v>4.24</v>
      </c>
      <c r="C127">
        <f t="shared" si="1"/>
        <v>0</v>
      </c>
    </row>
    <row r="128" spans="1:3">
      <c r="A128" s="1" t="s">
        <v>16</v>
      </c>
      <c r="B128" s="19" t="s">
        <v>16</v>
      </c>
      <c r="C128" t="e">
        <f t="shared" si="1"/>
        <v>#VALUE!</v>
      </c>
    </row>
    <row r="129" spans="1:3">
      <c r="A129" s="1">
        <v>12.59</v>
      </c>
      <c r="B129" s="19">
        <v>12.59</v>
      </c>
      <c r="C129">
        <f t="shared" si="1"/>
        <v>0</v>
      </c>
    </row>
    <row r="130" spans="1:3">
      <c r="A130" s="1">
        <v>64.46</v>
      </c>
      <c r="B130" s="19">
        <v>64.46</v>
      </c>
      <c r="C130">
        <f t="shared" ref="C130:C193" si="2">A130-B130</f>
        <v>0</v>
      </c>
    </row>
    <row r="131" spans="1:3">
      <c r="A131" s="1">
        <v>3.79</v>
      </c>
      <c r="B131" s="10">
        <v>3.79</v>
      </c>
      <c r="C131">
        <f t="shared" si="2"/>
        <v>0</v>
      </c>
    </row>
    <row r="132" spans="1:3">
      <c r="A132" s="1"/>
      <c r="B132" s="11"/>
      <c r="C132">
        <f t="shared" si="2"/>
        <v>0</v>
      </c>
    </row>
    <row r="133" spans="1:3">
      <c r="A133" s="1">
        <v>6.98</v>
      </c>
      <c r="B133" s="19">
        <v>6.98</v>
      </c>
      <c r="C133">
        <f t="shared" si="2"/>
        <v>0</v>
      </c>
    </row>
    <row r="134" spans="1:3">
      <c r="A134" s="1" t="s">
        <v>16</v>
      </c>
      <c r="B134" s="19" t="s">
        <v>16</v>
      </c>
      <c r="C134" t="e">
        <f t="shared" si="2"/>
        <v>#VALUE!</v>
      </c>
    </row>
    <row r="135" spans="1:3">
      <c r="A135" s="1" t="s">
        <v>16</v>
      </c>
      <c r="B135" s="19" t="s">
        <v>16</v>
      </c>
      <c r="C135" t="e">
        <f t="shared" si="2"/>
        <v>#VALUE!</v>
      </c>
    </row>
    <row r="136" spans="1:3">
      <c r="A136" s="1">
        <v>2.36</v>
      </c>
      <c r="B136" s="19">
        <v>2.36</v>
      </c>
      <c r="C136">
        <f t="shared" si="2"/>
        <v>0</v>
      </c>
    </row>
    <row r="137" spans="1:3">
      <c r="A137" s="1">
        <v>8.76</v>
      </c>
      <c r="B137" s="19">
        <v>8.76</v>
      </c>
      <c r="C137">
        <f t="shared" si="2"/>
        <v>0</v>
      </c>
    </row>
    <row r="138" spans="1:3">
      <c r="A138" s="1" t="s">
        <v>16</v>
      </c>
      <c r="B138" s="19" t="s">
        <v>16</v>
      </c>
      <c r="C138" t="e">
        <f t="shared" si="2"/>
        <v>#VALUE!</v>
      </c>
    </row>
    <row r="139" spans="1:3">
      <c r="A139" s="1">
        <v>302.06</v>
      </c>
      <c r="B139" s="19">
        <v>302.06</v>
      </c>
      <c r="C139">
        <f t="shared" si="2"/>
        <v>0</v>
      </c>
    </row>
    <row r="140" spans="1:3">
      <c r="A140" s="1">
        <v>150.87</v>
      </c>
      <c r="B140" s="19">
        <v>150.87</v>
      </c>
      <c r="C140">
        <f t="shared" si="2"/>
        <v>0</v>
      </c>
    </row>
    <row r="141" spans="1:3">
      <c r="A141" s="1" t="s">
        <v>16</v>
      </c>
      <c r="B141" s="19" t="s">
        <v>16</v>
      </c>
      <c r="C141" t="e">
        <f t="shared" si="2"/>
        <v>#VALUE!</v>
      </c>
    </row>
    <row r="142" spans="1:3">
      <c r="A142" s="1">
        <v>9.31</v>
      </c>
      <c r="B142" s="19">
        <v>9.31</v>
      </c>
      <c r="C142">
        <f t="shared" si="2"/>
        <v>0</v>
      </c>
    </row>
    <row r="143" spans="1:3">
      <c r="A143" s="1">
        <v>140.98</v>
      </c>
      <c r="B143" s="19">
        <v>140.98</v>
      </c>
      <c r="C143">
        <f t="shared" si="2"/>
        <v>0</v>
      </c>
    </row>
    <row r="144" spans="1:3">
      <c r="A144" s="1">
        <v>8.42</v>
      </c>
      <c r="B144" s="19">
        <v>8.42</v>
      </c>
      <c r="C144">
        <f t="shared" si="2"/>
        <v>0</v>
      </c>
    </row>
    <row r="145" spans="1:3">
      <c r="A145" s="1">
        <v>4.14</v>
      </c>
      <c r="B145" s="19">
        <v>4.14</v>
      </c>
      <c r="C145">
        <f t="shared" si="2"/>
        <v>0</v>
      </c>
    </row>
    <row r="146" spans="1:3">
      <c r="A146" s="1" t="s">
        <v>16</v>
      </c>
      <c r="B146" s="19" t="s">
        <v>16</v>
      </c>
      <c r="C146" t="e">
        <f t="shared" si="2"/>
        <v>#VALUE!</v>
      </c>
    </row>
    <row r="147" spans="1:3">
      <c r="A147" s="1">
        <v>15.4</v>
      </c>
      <c r="B147" s="19">
        <v>15.4</v>
      </c>
      <c r="C147">
        <f t="shared" si="2"/>
        <v>0</v>
      </c>
    </row>
    <row r="148" spans="1:3">
      <c r="A148" s="1" t="s">
        <v>16</v>
      </c>
      <c r="B148" s="19"/>
      <c r="C148" t="e">
        <f t="shared" si="2"/>
        <v>#VALUE!</v>
      </c>
    </row>
    <row r="149" spans="1:3">
      <c r="A149" s="1" t="s">
        <v>16</v>
      </c>
      <c r="B149" s="19"/>
      <c r="C149" t="e">
        <f t="shared" si="2"/>
        <v>#VALUE!</v>
      </c>
    </row>
    <row r="150" spans="1:3">
      <c r="A150" s="1" t="s">
        <v>16</v>
      </c>
      <c r="B150" s="19"/>
      <c r="C150" t="e">
        <f t="shared" si="2"/>
        <v>#VALUE!</v>
      </c>
    </row>
    <row r="151" spans="1:3">
      <c r="A151" s="1" t="s">
        <v>16</v>
      </c>
      <c r="B151" s="19"/>
      <c r="C151" t="e">
        <f t="shared" si="2"/>
        <v>#VALUE!</v>
      </c>
    </row>
    <row r="152" spans="1:3">
      <c r="A152" s="1" t="s">
        <v>16</v>
      </c>
      <c r="B152" s="19"/>
      <c r="C152" t="e">
        <f t="shared" si="2"/>
        <v>#VALUE!</v>
      </c>
    </row>
    <row r="153" spans="1:3">
      <c r="A153" s="1" t="s">
        <v>16</v>
      </c>
      <c r="B153" s="19"/>
      <c r="C153" t="e">
        <f t="shared" si="2"/>
        <v>#VALUE!</v>
      </c>
    </row>
    <row r="154" spans="1:3">
      <c r="A154" s="12" t="s">
        <v>16</v>
      </c>
      <c r="B154" s="19"/>
      <c r="C154" t="e">
        <f t="shared" si="2"/>
        <v>#VALUE!</v>
      </c>
    </row>
    <row r="155" spans="1:3">
      <c r="A155" s="20">
        <v>345.05</v>
      </c>
      <c r="B155" s="20">
        <v>345.05</v>
      </c>
      <c r="C155">
        <f t="shared" si="2"/>
        <v>0</v>
      </c>
    </row>
    <row r="156" spans="1:3">
      <c r="A156" s="21"/>
      <c r="B156" s="21"/>
      <c r="C156">
        <f t="shared" si="2"/>
        <v>0</v>
      </c>
    </row>
    <row r="157" spans="1:3">
      <c r="A157" s="21"/>
      <c r="B157" s="21"/>
      <c r="C157">
        <f t="shared" si="2"/>
        <v>0</v>
      </c>
    </row>
    <row r="158" spans="1:3">
      <c r="A158" s="21"/>
      <c r="B158" s="21"/>
      <c r="C158">
        <f t="shared" si="2"/>
        <v>0</v>
      </c>
    </row>
    <row r="159" spans="1:3">
      <c r="A159" s="21"/>
      <c r="B159" s="21"/>
      <c r="C159">
        <f t="shared" si="2"/>
        <v>0</v>
      </c>
    </row>
    <row r="160" spans="1:3">
      <c r="A160" s="22"/>
      <c r="B160" s="22"/>
      <c r="C160">
        <f t="shared" si="2"/>
        <v>0</v>
      </c>
    </row>
    <row r="161" spans="1:3">
      <c r="A161" s="1">
        <v>36.31</v>
      </c>
      <c r="B161" s="19">
        <v>36.31</v>
      </c>
      <c r="C161">
        <f t="shared" si="2"/>
        <v>0</v>
      </c>
    </row>
    <row r="162" spans="1:3">
      <c r="A162" s="1" t="s">
        <v>16</v>
      </c>
      <c r="B162" s="19" t="s">
        <v>16</v>
      </c>
      <c r="C162" t="e">
        <f t="shared" si="2"/>
        <v>#VALUE!</v>
      </c>
    </row>
    <row r="163" spans="1:3">
      <c r="A163" s="1">
        <v>339.29</v>
      </c>
      <c r="B163" s="19">
        <v>339.29</v>
      </c>
      <c r="C163">
        <f t="shared" si="2"/>
        <v>0</v>
      </c>
    </row>
    <row r="164" spans="1:3">
      <c r="A164" s="1">
        <v>41.78</v>
      </c>
      <c r="B164" s="19">
        <v>41.78</v>
      </c>
      <c r="C164">
        <f t="shared" si="2"/>
        <v>0</v>
      </c>
    </row>
    <row r="165" spans="1:3">
      <c r="A165" s="1">
        <v>77.98</v>
      </c>
      <c r="B165" s="19">
        <v>77.98</v>
      </c>
      <c r="C165">
        <f t="shared" si="2"/>
        <v>0</v>
      </c>
    </row>
    <row r="166" spans="1:3">
      <c r="A166" s="1">
        <v>92.16</v>
      </c>
      <c r="B166" s="19">
        <v>92.16</v>
      </c>
      <c r="C166">
        <f t="shared" si="2"/>
        <v>0</v>
      </c>
    </row>
    <row r="167" spans="1:3">
      <c r="A167" s="1">
        <v>74.32</v>
      </c>
      <c r="B167" s="19">
        <v>74.32</v>
      </c>
      <c r="C167">
        <f t="shared" si="2"/>
        <v>0</v>
      </c>
    </row>
    <row r="168" spans="1:3">
      <c r="A168" s="1">
        <v>390.98</v>
      </c>
      <c r="B168" s="19">
        <v>390.98</v>
      </c>
      <c r="C168">
        <f t="shared" si="2"/>
        <v>0</v>
      </c>
    </row>
    <row r="169" spans="1:3">
      <c r="A169" s="1">
        <v>11.16</v>
      </c>
      <c r="B169" s="19">
        <v>11.16</v>
      </c>
      <c r="C169">
        <f t="shared" si="2"/>
        <v>0</v>
      </c>
    </row>
    <row r="170" spans="1:3">
      <c r="A170" s="1" t="s">
        <v>16</v>
      </c>
      <c r="B170" s="19" t="s">
        <v>16</v>
      </c>
      <c r="C170" t="e">
        <f t="shared" si="2"/>
        <v>#VALUE!</v>
      </c>
    </row>
    <row r="171" spans="1:3">
      <c r="A171" s="1">
        <v>3.99</v>
      </c>
      <c r="B171" s="19">
        <v>3.99</v>
      </c>
      <c r="C171">
        <f t="shared" si="2"/>
        <v>0</v>
      </c>
    </row>
    <row r="172" spans="1:3">
      <c r="A172" s="1" t="s">
        <v>16</v>
      </c>
      <c r="B172" s="19" t="s">
        <v>16</v>
      </c>
      <c r="C172" t="e">
        <f t="shared" si="2"/>
        <v>#VALUE!</v>
      </c>
    </row>
    <row r="173" spans="1:3">
      <c r="A173" s="1">
        <v>43.69</v>
      </c>
      <c r="B173" s="19">
        <v>43.69</v>
      </c>
      <c r="C173">
        <f t="shared" si="2"/>
        <v>0</v>
      </c>
    </row>
    <row r="174" spans="1:3">
      <c r="A174" s="1">
        <v>114.32</v>
      </c>
      <c r="B174" s="19">
        <v>114.32</v>
      </c>
      <c r="C174">
        <f t="shared" si="2"/>
        <v>0</v>
      </c>
    </row>
    <row r="175" spans="1:3">
      <c r="A175" s="1">
        <v>70.85</v>
      </c>
      <c r="B175" s="19">
        <v>70.85</v>
      </c>
      <c r="C175">
        <f t="shared" si="2"/>
        <v>0</v>
      </c>
    </row>
    <row r="176" spans="1:3">
      <c r="A176" s="1" t="s">
        <v>16</v>
      </c>
      <c r="B176" s="19" t="s">
        <v>16</v>
      </c>
      <c r="C176" t="e">
        <f t="shared" si="2"/>
        <v>#VALUE!</v>
      </c>
    </row>
    <row r="177" spans="1:3">
      <c r="A177" s="1">
        <v>173.48</v>
      </c>
      <c r="B177" s="19">
        <v>173.48</v>
      </c>
      <c r="C177">
        <f t="shared" si="2"/>
        <v>0</v>
      </c>
    </row>
    <row r="178" spans="1:3">
      <c r="A178" s="1">
        <v>6.61</v>
      </c>
      <c r="B178" s="19">
        <v>6.61</v>
      </c>
      <c r="C178">
        <f t="shared" si="2"/>
        <v>0</v>
      </c>
    </row>
    <row r="179" spans="1:3">
      <c r="A179" s="1">
        <v>4.29</v>
      </c>
      <c r="B179" s="19">
        <v>4.29</v>
      </c>
      <c r="C179">
        <f t="shared" si="2"/>
        <v>0</v>
      </c>
    </row>
    <row r="180" spans="1:3">
      <c r="A180" s="1" t="s">
        <v>16</v>
      </c>
      <c r="B180" s="19" t="s">
        <v>16</v>
      </c>
      <c r="C180" t="e">
        <f t="shared" si="2"/>
        <v>#VALUE!</v>
      </c>
    </row>
    <row r="181" spans="1:3">
      <c r="A181" s="1">
        <v>5.33</v>
      </c>
      <c r="B181" s="19">
        <v>5.33</v>
      </c>
      <c r="C181">
        <f t="shared" si="2"/>
        <v>0</v>
      </c>
    </row>
    <row r="182" spans="1:3">
      <c r="A182" s="1">
        <v>13.4</v>
      </c>
      <c r="B182" s="19">
        <v>13.4</v>
      </c>
      <c r="C182">
        <f t="shared" si="2"/>
        <v>0</v>
      </c>
    </row>
    <row r="183" spans="1:3">
      <c r="A183" s="23">
        <v>8.28</v>
      </c>
      <c r="B183" s="23">
        <v>8.28</v>
      </c>
      <c r="C183">
        <f t="shared" si="2"/>
        <v>0</v>
      </c>
    </row>
    <row r="184" spans="1:3">
      <c r="A184" s="24" t="s">
        <v>16</v>
      </c>
      <c r="B184" s="24"/>
      <c r="C184" t="e">
        <f t="shared" si="2"/>
        <v>#VALUE!</v>
      </c>
    </row>
    <row r="185" spans="1:3">
      <c r="A185" s="1" t="s">
        <v>16</v>
      </c>
      <c r="B185" s="23"/>
      <c r="C185" t="e">
        <f t="shared" si="2"/>
        <v>#VALUE!</v>
      </c>
    </row>
    <row r="186" spans="1:3">
      <c r="A186" s="1" t="s">
        <v>16</v>
      </c>
      <c r="B186" s="24"/>
      <c r="C186" t="e">
        <f t="shared" si="2"/>
        <v>#VALUE!</v>
      </c>
    </row>
    <row r="187" spans="1:3">
      <c r="A187" s="1" t="s">
        <v>16</v>
      </c>
      <c r="B187" s="19" t="s">
        <v>16</v>
      </c>
      <c r="C187" t="e">
        <f t="shared" si="2"/>
        <v>#VALUE!</v>
      </c>
    </row>
    <row r="188" spans="1:3">
      <c r="A188" s="1" t="s">
        <v>16</v>
      </c>
      <c r="B188" s="19" t="s">
        <v>16</v>
      </c>
      <c r="C188" t="e">
        <f t="shared" si="2"/>
        <v>#VALUE!</v>
      </c>
    </row>
    <row r="189" spans="1:3">
      <c r="A189" s="1" t="s">
        <v>16</v>
      </c>
      <c r="B189" s="19" t="s">
        <v>16</v>
      </c>
      <c r="C189" t="e">
        <f t="shared" si="2"/>
        <v>#VALUE!</v>
      </c>
    </row>
    <row r="190" spans="1:3">
      <c r="A190" s="1" t="s">
        <v>16</v>
      </c>
      <c r="B190" s="19" t="s">
        <v>16</v>
      </c>
      <c r="C190" t="e">
        <f t="shared" si="2"/>
        <v>#VALUE!</v>
      </c>
    </row>
    <row r="191" spans="1:3">
      <c r="A191" s="1">
        <v>6.35</v>
      </c>
      <c r="B191" s="19">
        <v>6.35</v>
      </c>
      <c r="C191">
        <f t="shared" si="2"/>
        <v>0</v>
      </c>
    </row>
    <row r="192" spans="1:3">
      <c r="A192" s="1" t="s">
        <v>16</v>
      </c>
      <c r="B192" s="19"/>
      <c r="C192" t="e">
        <f t="shared" si="2"/>
        <v>#VALUE!</v>
      </c>
    </row>
    <row r="193" spans="1:3">
      <c r="A193" s="1" t="s">
        <v>16</v>
      </c>
      <c r="B193" s="19" t="s">
        <v>16</v>
      </c>
      <c r="C193" t="e">
        <f t="shared" si="2"/>
        <v>#VALUE!</v>
      </c>
    </row>
    <row r="194" spans="1:3">
      <c r="A194" s="1">
        <v>5.73</v>
      </c>
      <c r="B194" s="19">
        <v>5.73</v>
      </c>
      <c r="C194">
        <f t="shared" ref="C194:C257" si="3">A194-B194</f>
        <v>0</v>
      </c>
    </row>
    <row r="195" spans="1:3">
      <c r="A195" s="1" t="s">
        <v>16</v>
      </c>
      <c r="B195" s="19" t="s">
        <v>16</v>
      </c>
      <c r="C195" t="e">
        <f t="shared" si="3"/>
        <v>#VALUE!</v>
      </c>
    </row>
    <row r="196" spans="1:3">
      <c r="A196" s="1" t="s">
        <v>16</v>
      </c>
      <c r="B196" s="19" t="s">
        <v>16</v>
      </c>
      <c r="C196" t="e">
        <f t="shared" si="3"/>
        <v>#VALUE!</v>
      </c>
    </row>
    <row r="197" spans="1:3">
      <c r="A197" s="1">
        <v>26.61</v>
      </c>
      <c r="B197" s="19">
        <v>26.61</v>
      </c>
      <c r="C197">
        <f t="shared" si="3"/>
        <v>0</v>
      </c>
    </row>
    <row r="198" spans="1:3">
      <c r="A198" s="1" t="s">
        <v>16</v>
      </c>
      <c r="B198" s="19" t="s">
        <v>16</v>
      </c>
      <c r="C198" t="e">
        <f t="shared" si="3"/>
        <v>#VALUE!</v>
      </c>
    </row>
    <row r="199" spans="1:3">
      <c r="A199" s="1">
        <v>1.41</v>
      </c>
      <c r="B199" s="19">
        <v>1.41</v>
      </c>
      <c r="C199">
        <f t="shared" si="3"/>
        <v>0</v>
      </c>
    </row>
    <row r="200" spans="1:3">
      <c r="A200" s="25">
        <v>1.4</v>
      </c>
      <c r="B200" s="10">
        <v>1.4</v>
      </c>
      <c r="C200">
        <f t="shared" si="3"/>
        <v>0</v>
      </c>
    </row>
    <row r="201" spans="1:3">
      <c r="A201" s="25">
        <v>0.7</v>
      </c>
      <c r="B201" s="24"/>
      <c r="C201" s="26" t="s">
        <v>507</v>
      </c>
    </row>
    <row r="202" spans="1:3">
      <c r="A202" s="1" t="s">
        <v>16</v>
      </c>
      <c r="B202" s="10" t="s">
        <v>16</v>
      </c>
      <c r="C202" t="e">
        <f t="shared" si="3"/>
        <v>#VALUE!</v>
      </c>
    </row>
    <row r="203" spans="1:3">
      <c r="A203" s="1"/>
      <c r="B203" s="27"/>
      <c r="C203">
        <f t="shared" si="3"/>
        <v>0</v>
      </c>
    </row>
    <row r="204" spans="1:3">
      <c r="A204" s="1"/>
      <c r="B204" s="27"/>
      <c r="C204">
        <f t="shared" si="3"/>
        <v>0</v>
      </c>
    </row>
    <row r="205" spans="1:3">
      <c r="A205" s="28">
        <v>10.01</v>
      </c>
      <c r="B205" s="10">
        <v>10.01</v>
      </c>
      <c r="C205">
        <f t="shared" si="3"/>
        <v>0</v>
      </c>
    </row>
    <row r="206" spans="1:3">
      <c r="A206" s="28"/>
      <c r="B206" s="27"/>
      <c r="C206">
        <f t="shared" si="3"/>
        <v>0</v>
      </c>
    </row>
    <row r="207" spans="1:3">
      <c r="A207" s="28"/>
      <c r="B207" s="11"/>
      <c r="C207">
        <f t="shared" si="3"/>
        <v>0</v>
      </c>
    </row>
    <row r="208" spans="1:3">
      <c r="A208" s="1">
        <v>15.57</v>
      </c>
      <c r="B208" s="10">
        <v>15.57</v>
      </c>
      <c r="C208">
        <f t="shared" si="3"/>
        <v>0</v>
      </c>
    </row>
    <row r="209" spans="1:3">
      <c r="A209" s="1"/>
      <c r="B209" s="11"/>
      <c r="C209">
        <f t="shared" si="3"/>
        <v>0</v>
      </c>
    </row>
    <row r="210" spans="1:3">
      <c r="A210" s="1">
        <v>507.22</v>
      </c>
      <c r="B210" s="10">
        <v>507.22</v>
      </c>
      <c r="C210">
        <f t="shared" si="3"/>
        <v>0</v>
      </c>
    </row>
    <row r="211" spans="1:3">
      <c r="A211" s="1"/>
      <c r="B211" s="27"/>
      <c r="C211">
        <f t="shared" si="3"/>
        <v>0</v>
      </c>
    </row>
    <row r="212" spans="1:3">
      <c r="A212" s="1"/>
      <c r="B212" s="27"/>
      <c r="C212">
        <f t="shared" si="3"/>
        <v>0</v>
      </c>
    </row>
    <row r="213" spans="1:3">
      <c r="A213" s="1"/>
      <c r="B213" s="11"/>
      <c r="C213">
        <f t="shared" si="3"/>
        <v>0</v>
      </c>
    </row>
    <row r="214" spans="1:3">
      <c r="A214" s="1">
        <v>895.32</v>
      </c>
      <c r="B214" s="10">
        <v>895.32</v>
      </c>
      <c r="C214">
        <f t="shared" si="3"/>
        <v>0</v>
      </c>
    </row>
    <row r="215" spans="1:3">
      <c r="A215" s="1"/>
      <c r="B215" s="11"/>
      <c r="C215">
        <f t="shared" si="3"/>
        <v>0</v>
      </c>
    </row>
    <row r="216" spans="1:3">
      <c r="A216" s="12" t="s">
        <v>16</v>
      </c>
      <c r="B216" s="23" t="s">
        <v>16</v>
      </c>
      <c r="C216" t="e">
        <f t="shared" si="3"/>
        <v>#VALUE!</v>
      </c>
    </row>
    <row r="217" spans="1:3">
      <c r="A217" s="12" t="s">
        <v>16</v>
      </c>
      <c r="B217" s="24" t="s">
        <v>16</v>
      </c>
      <c r="C217" t="e">
        <f t="shared" si="3"/>
        <v>#VALUE!</v>
      </c>
    </row>
    <row r="218" spans="1:3">
      <c r="A218" s="1" t="s">
        <v>16</v>
      </c>
      <c r="B218" s="11" t="s">
        <v>16</v>
      </c>
      <c r="C218" t="e">
        <f t="shared" si="3"/>
        <v>#VALUE!</v>
      </c>
    </row>
    <row r="219" spans="1:3">
      <c r="A219" s="1">
        <v>461.21</v>
      </c>
      <c r="B219" s="11">
        <v>461.21</v>
      </c>
      <c r="C219">
        <f t="shared" si="3"/>
        <v>0</v>
      </c>
    </row>
    <row r="220" spans="1:3">
      <c r="A220" s="1">
        <v>106.96</v>
      </c>
      <c r="B220" s="11">
        <v>106.96</v>
      </c>
      <c r="C220">
        <f t="shared" si="3"/>
        <v>0</v>
      </c>
    </row>
    <row r="221" spans="1:3">
      <c r="A221" s="1">
        <v>18.31</v>
      </c>
      <c r="B221" s="11">
        <v>18.31</v>
      </c>
      <c r="C221">
        <f t="shared" si="3"/>
        <v>0</v>
      </c>
    </row>
    <row r="222" spans="1:3">
      <c r="A222" s="1">
        <v>276.45</v>
      </c>
      <c r="B222" s="11">
        <v>276.45</v>
      </c>
      <c r="C222">
        <f t="shared" si="3"/>
        <v>0</v>
      </c>
    </row>
    <row r="223" spans="1:3">
      <c r="A223" s="1">
        <v>39.75</v>
      </c>
      <c r="B223" s="11">
        <v>39.75</v>
      </c>
      <c r="C223">
        <f t="shared" si="3"/>
        <v>0</v>
      </c>
    </row>
    <row r="224" spans="1:3">
      <c r="A224" s="1" t="s">
        <v>16</v>
      </c>
      <c r="B224" s="11" t="s">
        <v>16</v>
      </c>
      <c r="C224" t="e">
        <f t="shared" si="3"/>
        <v>#VALUE!</v>
      </c>
    </row>
    <row r="225" spans="1:3">
      <c r="A225" s="1">
        <v>37.95</v>
      </c>
      <c r="B225" s="11">
        <v>37.95</v>
      </c>
      <c r="C225">
        <f t="shared" si="3"/>
        <v>0</v>
      </c>
    </row>
    <row r="226" spans="1:3">
      <c r="A226" s="1">
        <v>9.2</v>
      </c>
      <c r="B226" s="11">
        <v>9.2</v>
      </c>
      <c r="C226">
        <f t="shared" si="3"/>
        <v>0</v>
      </c>
    </row>
    <row r="227" spans="1:3">
      <c r="A227" s="1" t="s">
        <v>16</v>
      </c>
      <c r="B227" s="11" t="s">
        <v>16</v>
      </c>
      <c r="C227" t="e">
        <f t="shared" si="3"/>
        <v>#VALUE!</v>
      </c>
    </row>
    <row r="228" spans="1:3">
      <c r="A228" s="1">
        <v>28.55</v>
      </c>
      <c r="B228" s="11">
        <v>28.55</v>
      </c>
      <c r="C228">
        <f t="shared" si="3"/>
        <v>0</v>
      </c>
    </row>
    <row r="229" spans="1:3">
      <c r="A229" s="1">
        <v>23.61</v>
      </c>
      <c r="B229" s="11">
        <v>23.61</v>
      </c>
      <c r="C229">
        <f t="shared" si="3"/>
        <v>0</v>
      </c>
    </row>
    <row r="230" spans="1:3">
      <c r="A230" s="1">
        <v>3.46</v>
      </c>
      <c r="B230" s="11">
        <v>3.46</v>
      </c>
      <c r="C230">
        <f t="shared" si="3"/>
        <v>0</v>
      </c>
    </row>
    <row r="231" spans="1:3">
      <c r="A231" s="1">
        <v>17.12</v>
      </c>
      <c r="B231" s="29">
        <v>17.12</v>
      </c>
      <c r="C231">
        <f t="shared" si="3"/>
        <v>0</v>
      </c>
    </row>
    <row r="232" spans="1:3">
      <c r="A232" s="1">
        <v>192.73</v>
      </c>
      <c r="B232" s="30">
        <v>192.73</v>
      </c>
      <c r="C232">
        <f t="shared" si="3"/>
        <v>0</v>
      </c>
    </row>
    <row r="233" spans="1:3">
      <c r="A233" s="1">
        <v>52.44</v>
      </c>
      <c r="B233" s="30">
        <v>52.44</v>
      </c>
      <c r="C233">
        <f t="shared" si="3"/>
        <v>0</v>
      </c>
    </row>
    <row r="234" spans="1:3">
      <c r="A234" s="1" t="s">
        <v>16</v>
      </c>
      <c r="B234" s="11" t="s">
        <v>16</v>
      </c>
      <c r="C234" t="e">
        <f t="shared" si="3"/>
        <v>#VALUE!</v>
      </c>
    </row>
    <row r="235" spans="1:3">
      <c r="A235" s="1" t="s">
        <v>16</v>
      </c>
      <c r="B235" s="11" t="s">
        <v>16</v>
      </c>
      <c r="C235" t="e">
        <f t="shared" si="3"/>
        <v>#VALUE!</v>
      </c>
    </row>
    <row r="236" spans="1:3">
      <c r="A236" s="1">
        <v>19.92</v>
      </c>
      <c r="B236" s="30">
        <v>19.92</v>
      </c>
      <c r="C236">
        <f t="shared" si="3"/>
        <v>0</v>
      </c>
    </row>
    <row r="237" spans="1:3">
      <c r="A237" s="1" t="s">
        <v>16</v>
      </c>
      <c r="B237" s="11" t="s">
        <v>16</v>
      </c>
      <c r="C237" t="e">
        <f t="shared" si="3"/>
        <v>#VALUE!</v>
      </c>
    </row>
    <row r="238" spans="1:3">
      <c r="A238" s="1" t="s">
        <v>16</v>
      </c>
      <c r="B238" s="11" t="s">
        <v>16</v>
      </c>
      <c r="C238" t="e">
        <f t="shared" si="3"/>
        <v>#VALUE!</v>
      </c>
    </row>
    <row r="239" spans="1:3">
      <c r="A239" s="31">
        <v>1455.37</v>
      </c>
      <c r="B239" s="32">
        <v>1455.37</v>
      </c>
      <c r="C239">
        <f t="shared" si="3"/>
        <v>0</v>
      </c>
    </row>
    <row r="240" spans="1:3">
      <c r="A240" s="31">
        <v>3.8</v>
      </c>
      <c r="B240" s="33">
        <v>3.8</v>
      </c>
      <c r="C240">
        <f t="shared" si="3"/>
        <v>0</v>
      </c>
    </row>
    <row r="241" spans="1:3">
      <c r="A241" s="1">
        <v>6.51</v>
      </c>
      <c r="B241" s="34">
        <v>6.51</v>
      </c>
      <c r="C241">
        <f t="shared" si="3"/>
        <v>0</v>
      </c>
    </row>
    <row r="242" spans="1:3">
      <c r="A242" s="1">
        <v>8.05</v>
      </c>
      <c r="B242" s="34">
        <v>8.05</v>
      </c>
      <c r="C242">
        <f t="shared" si="3"/>
        <v>0</v>
      </c>
    </row>
    <row r="243" spans="1:3">
      <c r="A243" s="1" t="s">
        <v>16</v>
      </c>
      <c r="B243" s="11" t="s">
        <v>16</v>
      </c>
      <c r="C243" t="e">
        <f t="shared" si="3"/>
        <v>#VALUE!</v>
      </c>
    </row>
    <row r="244" spans="1:3">
      <c r="A244" s="1" t="s">
        <v>16</v>
      </c>
      <c r="B244" s="11" t="s">
        <v>16</v>
      </c>
      <c r="C244" t="e">
        <f t="shared" si="3"/>
        <v>#VALUE!</v>
      </c>
    </row>
    <row r="245" spans="1:3">
      <c r="A245" s="31">
        <v>13.68</v>
      </c>
      <c r="B245" s="33">
        <v>13.68</v>
      </c>
      <c r="C245">
        <f t="shared" si="3"/>
        <v>0</v>
      </c>
    </row>
    <row r="246" spans="1:3">
      <c r="A246" s="1" t="s">
        <v>16</v>
      </c>
      <c r="B246" s="11" t="s">
        <v>16</v>
      </c>
      <c r="C246" t="e">
        <f t="shared" si="3"/>
        <v>#VALUE!</v>
      </c>
    </row>
    <row r="247" spans="1:3">
      <c r="A247" s="31">
        <v>25.14</v>
      </c>
      <c r="B247" s="33">
        <v>25.14</v>
      </c>
      <c r="C247">
        <f t="shared" si="3"/>
        <v>0</v>
      </c>
    </row>
    <row r="248" spans="1:3">
      <c r="A248" s="31">
        <v>30.5</v>
      </c>
      <c r="B248" s="33">
        <v>30.5</v>
      </c>
      <c r="C248">
        <f t="shared" si="3"/>
        <v>0</v>
      </c>
    </row>
    <row r="249" spans="1:3">
      <c r="A249" s="31">
        <v>74.58</v>
      </c>
      <c r="B249" s="33">
        <v>74.58</v>
      </c>
      <c r="C249">
        <f t="shared" si="3"/>
        <v>0</v>
      </c>
    </row>
    <row r="250" spans="1:3">
      <c r="A250" s="1" t="s">
        <v>16</v>
      </c>
      <c r="B250" s="11" t="s">
        <v>16</v>
      </c>
      <c r="C250" t="e">
        <f t="shared" si="3"/>
        <v>#VALUE!</v>
      </c>
    </row>
    <row r="251" spans="1:3">
      <c r="A251" s="1" t="s">
        <v>16</v>
      </c>
      <c r="B251" s="11" t="s">
        <v>16</v>
      </c>
      <c r="C251" t="e">
        <f t="shared" si="3"/>
        <v>#VALUE!</v>
      </c>
    </row>
    <row r="252" spans="1:3">
      <c r="A252" s="31">
        <v>45.88</v>
      </c>
      <c r="B252" s="33">
        <v>45.88</v>
      </c>
      <c r="C252">
        <f t="shared" si="3"/>
        <v>0</v>
      </c>
    </row>
    <row r="253" spans="1:3">
      <c r="A253" s="31">
        <v>41.45</v>
      </c>
      <c r="B253" s="33">
        <v>41.45</v>
      </c>
      <c r="C253">
        <f t="shared" si="3"/>
        <v>0</v>
      </c>
    </row>
    <row r="254" spans="1:3">
      <c r="A254" s="31">
        <v>73.03</v>
      </c>
      <c r="B254" s="33">
        <v>73.03</v>
      </c>
      <c r="C254">
        <f t="shared" si="3"/>
        <v>0</v>
      </c>
    </row>
    <row r="255" spans="1:3">
      <c r="A255" s="1">
        <v>2.37</v>
      </c>
      <c r="B255" s="35">
        <v>2.37</v>
      </c>
      <c r="C255">
        <f t="shared" si="3"/>
        <v>0</v>
      </c>
    </row>
    <row r="256" spans="1:3">
      <c r="A256" s="36">
        <v>37.6</v>
      </c>
      <c r="B256" s="37">
        <v>37.6</v>
      </c>
      <c r="C256">
        <f t="shared" si="3"/>
        <v>0</v>
      </c>
    </row>
    <row r="257" spans="1:3">
      <c r="A257" s="31">
        <v>30.14</v>
      </c>
      <c r="B257" s="32">
        <v>30.14</v>
      </c>
      <c r="C257">
        <f t="shared" si="3"/>
        <v>0</v>
      </c>
    </row>
    <row r="258" spans="1:3">
      <c r="A258" s="1">
        <v>25.54</v>
      </c>
      <c r="B258" s="35">
        <v>25.54</v>
      </c>
      <c r="C258">
        <f t="shared" ref="C258:C321" si="4">A258-B258</f>
        <v>0</v>
      </c>
    </row>
    <row r="259" spans="1:3">
      <c r="A259" s="31">
        <v>9.8</v>
      </c>
      <c r="B259" s="32">
        <v>9.8</v>
      </c>
      <c r="C259">
        <f t="shared" si="4"/>
        <v>0</v>
      </c>
    </row>
    <row r="260" spans="1:3">
      <c r="A260" s="31">
        <v>15.65</v>
      </c>
      <c r="B260" s="33">
        <v>15.65</v>
      </c>
      <c r="C260">
        <f t="shared" si="4"/>
        <v>0</v>
      </c>
    </row>
    <row r="261" spans="1:3">
      <c r="A261" s="31">
        <v>106.62</v>
      </c>
      <c r="B261" s="33">
        <v>106.62</v>
      </c>
      <c r="C261">
        <f t="shared" si="4"/>
        <v>0</v>
      </c>
    </row>
    <row r="262" spans="1:3">
      <c r="A262" s="31">
        <v>35.05</v>
      </c>
      <c r="B262" s="33">
        <v>35.05</v>
      </c>
      <c r="C262">
        <f t="shared" si="4"/>
        <v>0</v>
      </c>
    </row>
    <row r="263" spans="1:3">
      <c r="A263" s="31">
        <v>64.16</v>
      </c>
      <c r="B263" s="33">
        <v>64.16</v>
      </c>
      <c r="C263">
        <f t="shared" si="4"/>
        <v>0</v>
      </c>
    </row>
    <row r="264" spans="1:3">
      <c r="A264" s="31">
        <v>1114.31</v>
      </c>
      <c r="B264" s="33">
        <v>1114.31</v>
      </c>
      <c r="C264">
        <f t="shared" si="4"/>
        <v>0</v>
      </c>
    </row>
    <row r="265" spans="1:3">
      <c r="A265" s="31">
        <v>67.81</v>
      </c>
      <c r="B265" s="33">
        <v>67.81</v>
      </c>
      <c r="C265">
        <f t="shared" si="4"/>
        <v>0</v>
      </c>
    </row>
    <row r="266" spans="1:3">
      <c r="A266" s="31">
        <v>101.82</v>
      </c>
      <c r="B266" s="33">
        <v>101.82</v>
      </c>
      <c r="C266">
        <f t="shared" si="4"/>
        <v>0</v>
      </c>
    </row>
    <row r="267" spans="1:3">
      <c r="A267" s="31">
        <v>10.06</v>
      </c>
      <c r="B267" s="33">
        <v>10.06</v>
      </c>
      <c r="C267">
        <f t="shared" si="4"/>
        <v>0</v>
      </c>
    </row>
    <row r="268" spans="1:3">
      <c r="A268" s="31">
        <v>15.47</v>
      </c>
      <c r="B268" s="33">
        <v>15.47</v>
      </c>
      <c r="C268">
        <f t="shared" si="4"/>
        <v>0</v>
      </c>
    </row>
    <row r="269" spans="1:3">
      <c r="A269" s="1">
        <v>75.75</v>
      </c>
      <c r="B269" s="19">
        <v>75.75</v>
      </c>
      <c r="C269">
        <f t="shared" si="4"/>
        <v>0</v>
      </c>
    </row>
    <row r="270" spans="1:3">
      <c r="A270" s="1">
        <v>89.81</v>
      </c>
      <c r="B270" s="19">
        <v>89.81</v>
      </c>
      <c r="C270">
        <f t="shared" si="4"/>
        <v>0</v>
      </c>
    </row>
    <row r="271" spans="1:3">
      <c r="A271" s="1" t="s">
        <v>16</v>
      </c>
      <c r="B271" s="11" t="s">
        <v>16</v>
      </c>
      <c r="C271" t="e">
        <f t="shared" si="4"/>
        <v>#VALUE!</v>
      </c>
    </row>
    <row r="272" spans="1:3">
      <c r="A272" s="1">
        <v>68.82</v>
      </c>
      <c r="B272" s="34">
        <v>68.82</v>
      </c>
      <c r="C272">
        <f t="shared" si="4"/>
        <v>0</v>
      </c>
    </row>
    <row r="273" spans="1:3">
      <c r="A273" s="1" t="s">
        <v>16</v>
      </c>
      <c r="B273" s="11" t="s">
        <v>16</v>
      </c>
      <c r="C273" t="e">
        <f t="shared" si="4"/>
        <v>#VALUE!</v>
      </c>
    </row>
    <row r="274" spans="1:3">
      <c r="A274" s="31">
        <v>61.2</v>
      </c>
      <c r="B274" s="33">
        <v>61.2</v>
      </c>
      <c r="C274">
        <f t="shared" si="4"/>
        <v>0</v>
      </c>
    </row>
    <row r="275" spans="1:3">
      <c r="A275" s="28" t="s">
        <v>16</v>
      </c>
      <c r="B275" s="19" t="s">
        <v>16</v>
      </c>
      <c r="C275" t="e">
        <f t="shared" si="4"/>
        <v>#VALUE!</v>
      </c>
    </row>
    <row r="276" spans="1:3">
      <c r="A276" s="1">
        <v>308.24</v>
      </c>
      <c r="B276" s="19">
        <v>139.26</v>
      </c>
      <c r="C276">
        <f t="shared" si="4"/>
        <v>168.98</v>
      </c>
    </row>
    <row r="277" spans="1:3">
      <c r="A277" s="1">
        <v>131.68</v>
      </c>
      <c r="B277" s="19">
        <v>339.03</v>
      </c>
      <c r="C277">
        <f t="shared" si="4"/>
        <v>-207.35</v>
      </c>
    </row>
    <row r="278" spans="1:3">
      <c r="A278" s="1" t="s">
        <v>16</v>
      </c>
      <c r="B278" s="19">
        <v>21.62</v>
      </c>
      <c r="C278" t="e">
        <f t="shared" si="4"/>
        <v>#VALUE!</v>
      </c>
    </row>
    <row r="279" spans="1:3">
      <c r="A279" s="1">
        <v>59.99</v>
      </c>
      <c r="B279" s="19" t="s">
        <v>16</v>
      </c>
      <c r="C279" t="e">
        <f t="shared" si="4"/>
        <v>#VALUE!</v>
      </c>
    </row>
    <row r="280" spans="1:3">
      <c r="A280" s="1" t="s">
        <v>16</v>
      </c>
      <c r="B280" s="19" t="s">
        <v>16</v>
      </c>
      <c r="C280" t="e">
        <f t="shared" si="4"/>
        <v>#VALUE!</v>
      </c>
    </row>
    <row r="281" spans="1:3">
      <c r="A281" s="1" t="s">
        <v>16</v>
      </c>
      <c r="B281" s="19" t="s">
        <v>16</v>
      </c>
      <c r="C281" t="e">
        <f t="shared" si="4"/>
        <v>#VALUE!</v>
      </c>
    </row>
    <row r="282" spans="1:3">
      <c r="A282" s="1" t="s">
        <v>16</v>
      </c>
      <c r="B282" s="19" t="s">
        <v>16</v>
      </c>
      <c r="C282" t="e">
        <f t="shared" si="4"/>
        <v>#VALUE!</v>
      </c>
    </row>
    <row r="283" spans="1:3">
      <c r="A283" s="1" t="s">
        <v>16</v>
      </c>
      <c r="B283" s="19" t="s">
        <v>16</v>
      </c>
      <c r="C283" t="e">
        <f t="shared" si="4"/>
        <v>#VALUE!</v>
      </c>
    </row>
    <row r="284" spans="1:3">
      <c r="A284" s="1" t="s">
        <v>16</v>
      </c>
      <c r="B284" s="11" t="s">
        <v>16</v>
      </c>
      <c r="C284" t="e">
        <f t="shared" si="4"/>
        <v>#VALUE!</v>
      </c>
    </row>
    <row r="285" spans="1:3">
      <c r="A285" s="28">
        <v>18.51</v>
      </c>
      <c r="B285" s="5">
        <v>18.51</v>
      </c>
      <c r="C285">
        <f t="shared" si="4"/>
        <v>0</v>
      </c>
    </row>
    <row r="286" spans="1:3">
      <c r="A286" s="1">
        <v>65.61</v>
      </c>
      <c r="B286" s="5">
        <v>65.61</v>
      </c>
      <c r="C286">
        <f t="shared" si="4"/>
        <v>0</v>
      </c>
    </row>
    <row r="287" spans="1:3">
      <c r="A287" s="1" t="s">
        <v>16</v>
      </c>
      <c r="B287" s="5" t="s">
        <v>16</v>
      </c>
      <c r="C287" t="e">
        <f t="shared" si="4"/>
        <v>#VALUE!</v>
      </c>
    </row>
    <row r="288" spans="1:3">
      <c r="A288" s="1" t="s">
        <v>16</v>
      </c>
      <c r="B288" s="5" t="s">
        <v>16</v>
      </c>
      <c r="C288" t="e">
        <f t="shared" si="4"/>
        <v>#VALUE!</v>
      </c>
    </row>
    <row r="289" spans="1:3">
      <c r="A289" s="1" t="s">
        <v>16</v>
      </c>
      <c r="B289" s="5" t="s">
        <v>16</v>
      </c>
      <c r="C289" t="e">
        <f t="shared" si="4"/>
        <v>#VALUE!</v>
      </c>
    </row>
    <row r="290" spans="1:3">
      <c r="A290" s="1">
        <v>35.56</v>
      </c>
      <c r="B290" s="5">
        <v>35.56</v>
      </c>
      <c r="C290">
        <f t="shared" si="4"/>
        <v>0</v>
      </c>
    </row>
    <row r="291" spans="1:3">
      <c r="A291" s="1">
        <v>26.44</v>
      </c>
      <c r="B291" s="5">
        <v>26.44</v>
      </c>
      <c r="C291">
        <f t="shared" si="4"/>
        <v>0</v>
      </c>
    </row>
    <row r="292" spans="1:3">
      <c r="A292" s="1" t="s">
        <v>16</v>
      </c>
      <c r="B292" s="5" t="s">
        <v>16</v>
      </c>
      <c r="C292" t="e">
        <f t="shared" si="4"/>
        <v>#VALUE!</v>
      </c>
    </row>
    <row r="293" spans="1:3">
      <c r="A293" s="12">
        <v>14.72</v>
      </c>
      <c r="B293" s="38">
        <v>14.72</v>
      </c>
      <c r="C293">
        <f t="shared" si="4"/>
        <v>0</v>
      </c>
    </row>
    <row r="294" spans="1:3">
      <c r="A294" s="12"/>
      <c r="B294" s="38"/>
      <c r="C294">
        <f t="shared" si="4"/>
        <v>0</v>
      </c>
    </row>
    <row r="295" spans="1:3">
      <c r="A295" s="12"/>
      <c r="B295" s="38"/>
      <c r="C295">
        <f t="shared" si="4"/>
        <v>0</v>
      </c>
    </row>
    <row r="296" spans="1:3">
      <c r="A296" s="12"/>
      <c r="B296" s="38"/>
      <c r="C296">
        <f t="shared" si="4"/>
        <v>0</v>
      </c>
    </row>
    <row r="297" spans="1:3">
      <c r="A297" s="12"/>
      <c r="B297" s="38"/>
      <c r="C297">
        <f t="shared" si="4"/>
        <v>0</v>
      </c>
    </row>
    <row r="298" spans="1:3">
      <c r="A298" s="28">
        <v>8.99</v>
      </c>
      <c r="B298" s="10">
        <v>8.99</v>
      </c>
      <c r="C298">
        <f t="shared" si="4"/>
        <v>0</v>
      </c>
    </row>
    <row r="299" spans="1:3">
      <c r="A299" s="12"/>
      <c r="B299" s="24"/>
      <c r="C299">
        <f t="shared" si="4"/>
        <v>0</v>
      </c>
    </row>
    <row r="300" spans="1:3">
      <c r="A300" s="1">
        <v>386.08</v>
      </c>
      <c r="B300" s="19">
        <v>386.08</v>
      </c>
      <c r="C300">
        <f t="shared" si="4"/>
        <v>0</v>
      </c>
    </row>
    <row r="301" spans="1:3">
      <c r="A301" s="1">
        <v>571.82</v>
      </c>
      <c r="B301" s="19">
        <v>571.82</v>
      </c>
      <c r="C301">
        <f t="shared" si="4"/>
        <v>0</v>
      </c>
    </row>
    <row r="302" spans="1:3">
      <c r="A302" s="1">
        <v>146.47</v>
      </c>
      <c r="B302" s="19">
        <v>146.47</v>
      </c>
      <c r="C302">
        <f t="shared" si="4"/>
        <v>0</v>
      </c>
    </row>
    <row r="303" spans="1:3">
      <c r="A303" s="1" t="s">
        <v>16</v>
      </c>
      <c r="B303" s="19" t="s">
        <v>16</v>
      </c>
      <c r="C303" t="e">
        <f t="shared" si="4"/>
        <v>#VALUE!</v>
      </c>
    </row>
    <row r="304" spans="1:3">
      <c r="A304" s="1">
        <v>125.14</v>
      </c>
      <c r="B304" s="19">
        <v>125.14</v>
      </c>
      <c r="C304">
        <f t="shared" si="4"/>
        <v>0</v>
      </c>
    </row>
    <row r="305" spans="1:3">
      <c r="A305" s="1" t="s">
        <v>16</v>
      </c>
      <c r="B305" s="19" t="s">
        <v>16</v>
      </c>
      <c r="C305" t="e">
        <f t="shared" si="4"/>
        <v>#VALUE!</v>
      </c>
    </row>
    <row r="306" spans="1:3">
      <c r="A306" s="12" t="s">
        <v>16</v>
      </c>
      <c r="B306" s="38" t="s">
        <v>16</v>
      </c>
      <c r="C306" t="e">
        <f t="shared" si="4"/>
        <v>#VALUE!</v>
      </c>
    </row>
    <row r="307" spans="1:3">
      <c r="A307" s="12">
        <v>0</v>
      </c>
      <c r="B307" s="38">
        <v>0</v>
      </c>
      <c r="C307">
        <f t="shared" si="4"/>
        <v>0</v>
      </c>
    </row>
    <row r="308" spans="1:3">
      <c r="A308" s="1" t="s">
        <v>16</v>
      </c>
      <c r="B308" s="19" t="s">
        <v>16</v>
      </c>
      <c r="C308" t="e">
        <f t="shared" si="4"/>
        <v>#VALUE!</v>
      </c>
    </row>
    <row r="309" spans="1:3">
      <c r="A309" s="28">
        <v>11.05</v>
      </c>
      <c r="B309" s="27">
        <v>11.05</v>
      </c>
      <c r="C309">
        <f t="shared" si="4"/>
        <v>0</v>
      </c>
    </row>
    <row r="310" spans="1:3">
      <c r="A310" s="12"/>
      <c r="B310" s="24"/>
      <c r="C310">
        <f t="shared" si="4"/>
        <v>0</v>
      </c>
    </row>
    <row r="311" spans="1:3">
      <c r="A311" s="12" t="s">
        <v>16</v>
      </c>
      <c r="B311" s="39" t="s">
        <v>16</v>
      </c>
      <c r="C311" t="e">
        <f t="shared" si="4"/>
        <v>#VALUE!</v>
      </c>
    </row>
    <row r="312" spans="1:3">
      <c r="A312" s="12"/>
      <c r="B312" s="40"/>
      <c r="C312">
        <f t="shared" si="4"/>
        <v>0</v>
      </c>
    </row>
    <row r="313" spans="1:3">
      <c r="A313" s="1" t="s">
        <v>16</v>
      </c>
      <c r="B313" s="19" t="s">
        <v>16</v>
      </c>
      <c r="C313" t="e">
        <f t="shared" si="4"/>
        <v>#VALUE!</v>
      </c>
    </row>
    <row r="314" spans="1:3">
      <c r="A314" s="1">
        <v>11.8</v>
      </c>
      <c r="B314" s="19">
        <v>11.8</v>
      </c>
      <c r="C314">
        <f t="shared" si="4"/>
        <v>0</v>
      </c>
    </row>
    <row r="315" spans="1:3">
      <c r="A315" s="1">
        <v>24</v>
      </c>
      <c r="B315" s="19">
        <v>24</v>
      </c>
      <c r="C315">
        <f t="shared" si="4"/>
        <v>0</v>
      </c>
    </row>
    <row r="316" spans="1:3">
      <c r="A316" s="1" t="s">
        <v>16</v>
      </c>
      <c r="B316" s="19" t="s">
        <v>16</v>
      </c>
      <c r="C316" t="e">
        <f t="shared" si="4"/>
        <v>#VALUE!</v>
      </c>
    </row>
    <row r="317" spans="1:3">
      <c r="A317" s="1" t="s">
        <v>16</v>
      </c>
      <c r="B317" s="19" t="s">
        <v>16</v>
      </c>
      <c r="C317" t="e">
        <f t="shared" si="4"/>
        <v>#VALUE!</v>
      </c>
    </row>
    <row r="318" spans="1:3">
      <c r="A318" s="41" t="s">
        <v>16</v>
      </c>
      <c r="B318" s="19" t="s">
        <v>16</v>
      </c>
      <c r="C318" t="e">
        <f t="shared" si="4"/>
        <v>#VALUE!</v>
      </c>
    </row>
    <row r="319" spans="1:3">
      <c r="A319" s="41" t="s">
        <v>16</v>
      </c>
      <c r="B319" s="19" t="s">
        <v>16</v>
      </c>
      <c r="C319" t="e">
        <f t="shared" si="4"/>
        <v>#VALUE!</v>
      </c>
    </row>
    <row r="320" spans="1:3">
      <c r="A320" s="1" t="s">
        <v>16</v>
      </c>
      <c r="B320" s="42" t="s">
        <v>16</v>
      </c>
      <c r="C320" t="e">
        <f t="shared" si="4"/>
        <v>#VALUE!</v>
      </c>
    </row>
    <row r="321" spans="1:3">
      <c r="A321" s="12" t="s">
        <v>16</v>
      </c>
      <c r="B321" s="43" t="s">
        <v>16</v>
      </c>
      <c r="C321" t="e">
        <f t="shared" si="4"/>
        <v>#VALUE!</v>
      </c>
    </row>
    <row r="322" spans="1:3">
      <c r="A322" s="12" t="s">
        <v>16</v>
      </c>
      <c r="B322" s="15" t="s">
        <v>16</v>
      </c>
      <c r="C322" t="e">
        <f t="shared" ref="C322:C342" si="5">A322-B322</f>
        <v>#VALUE!</v>
      </c>
    </row>
    <row r="323" spans="1:3">
      <c r="A323" s="12" t="s">
        <v>16</v>
      </c>
      <c r="B323" s="24" t="s">
        <v>16</v>
      </c>
      <c r="C323" t="e">
        <f t="shared" si="5"/>
        <v>#VALUE!</v>
      </c>
    </row>
    <row r="324" spans="1:3">
      <c r="A324" s="12" t="s">
        <v>16</v>
      </c>
      <c r="B324" s="42" t="s">
        <v>16</v>
      </c>
      <c r="C324" t="e">
        <f t="shared" si="5"/>
        <v>#VALUE!</v>
      </c>
    </row>
    <row r="325" spans="1:3">
      <c r="A325" s="12" t="s">
        <v>16</v>
      </c>
      <c r="B325" s="42" t="s">
        <v>16</v>
      </c>
      <c r="C325" t="e">
        <f t="shared" si="5"/>
        <v>#VALUE!</v>
      </c>
    </row>
    <row r="326" spans="1:3">
      <c r="A326" s="12" t="s">
        <v>16</v>
      </c>
      <c r="B326" s="43" t="s">
        <v>16</v>
      </c>
      <c r="C326" t="e">
        <f t="shared" si="5"/>
        <v>#VALUE!</v>
      </c>
    </row>
    <row r="327" spans="1:3">
      <c r="A327" s="12" t="s">
        <v>16</v>
      </c>
      <c r="B327" s="43"/>
      <c r="C327" t="e">
        <f t="shared" si="5"/>
        <v>#VALUE!</v>
      </c>
    </row>
    <row r="328" spans="1:3">
      <c r="A328" s="44" t="s">
        <v>16</v>
      </c>
      <c r="B328" s="45" t="s">
        <v>16</v>
      </c>
      <c r="C328" t="e">
        <f t="shared" si="5"/>
        <v>#VALUE!</v>
      </c>
    </row>
    <row r="329" spans="1:3">
      <c r="A329" s="12">
        <v>15.81</v>
      </c>
      <c r="B329" s="42">
        <v>15.81</v>
      </c>
      <c r="C329">
        <f t="shared" si="5"/>
        <v>0</v>
      </c>
    </row>
    <row r="330" spans="1:3">
      <c r="A330" s="12"/>
      <c r="B330" s="42"/>
      <c r="C330">
        <f t="shared" si="5"/>
        <v>0</v>
      </c>
    </row>
    <row r="331" spans="1:3">
      <c r="A331" s="12"/>
      <c r="B331" s="42"/>
      <c r="C331">
        <f t="shared" si="5"/>
        <v>0</v>
      </c>
    </row>
    <row r="332" spans="1:3">
      <c r="A332" s="12"/>
      <c r="B332" s="42"/>
      <c r="C332">
        <f t="shared" si="5"/>
        <v>0</v>
      </c>
    </row>
    <row r="333" spans="1:3">
      <c r="A333" s="12"/>
      <c r="B333" s="43"/>
      <c r="C333">
        <f t="shared" si="5"/>
        <v>0</v>
      </c>
    </row>
    <row r="334" spans="1:3">
      <c r="A334" s="12">
        <v>82.95</v>
      </c>
      <c r="B334" s="23">
        <v>82.95</v>
      </c>
      <c r="C334">
        <f t="shared" si="5"/>
        <v>0</v>
      </c>
    </row>
    <row r="335" spans="1:3">
      <c r="A335" s="12">
        <v>0</v>
      </c>
      <c r="B335" s="15">
        <v>0</v>
      </c>
      <c r="C335">
        <f t="shared" si="5"/>
        <v>0</v>
      </c>
    </row>
    <row r="336" spans="1:3">
      <c r="A336" s="12">
        <v>0</v>
      </c>
      <c r="B336" s="24">
        <v>0</v>
      </c>
      <c r="C336">
        <f t="shared" si="5"/>
        <v>0</v>
      </c>
    </row>
    <row r="337" spans="1:3">
      <c r="A337" s="12" t="s">
        <v>16</v>
      </c>
      <c r="B337" s="23" t="s">
        <v>16</v>
      </c>
      <c r="C337" t="e">
        <f t="shared" si="5"/>
        <v>#VALUE!</v>
      </c>
    </row>
    <row r="338" spans="1:3">
      <c r="A338" s="12">
        <v>0</v>
      </c>
      <c r="B338" s="14">
        <v>0</v>
      </c>
      <c r="C338">
        <f t="shared" si="5"/>
        <v>0</v>
      </c>
    </row>
    <row r="339" spans="1:3">
      <c r="A339" s="12">
        <v>0</v>
      </c>
      <c r="B339" s="16">
        <v>0</v>
      </c>
      <c r="C339">
        <f t="shared" si="5"/>
        <v>0</v>
      </c>
    </row>
    <row r="340" spans="3:3">
      <c r="C340">
        <f t="shared" si="5"/>
        <v>0</v>
      </c>
    </row>
    <row r="341" spans="3:3">
      <c r="C341">
        <f t="shared" si="5"/>
        <v>0</v>
      </c>
    </row>
    <row r="342" spans="3:3">
      <c r="C342">
        <f t="shared" si="5"/>
        <v>0</v>
      </c>
    </row>
  </sheetData>
  <mergeCells count="65">
    <mergeCell ref="A1:A2"/>
    <mergeCell ref="A3:A4"/>
    <mergeCell ref="A5:A6"/>
    <mergeCell ref="A7:A8"/>
    <mergeCell ref="A9:A10"/>
    <mergeCell ref="A25:A26"/>
    <mergeCell ref="A27:A35"/>
    <mergeCell ref="A36:A37"/>
    <mergeCell ref="A38:A39"/>
    <mergeCell ref="A70:A71"/>
    <mergeCell ref="A131:A132"/>
    <mergeCell ref="A155:A160"/>
    <mergeCell ref="A183:A184"/>
    <mergeCell ref="A200:A201"/>
    <mergeCell ref="A202:A204"/>
    <mergeCell ref="A205:A207"/>
    <mergeCell ref="A208:A209"/>
    <mergeCell ref="A210:A213"/>
    <mergeCell ref="A214:A215"/>
    <mergeCell ref="A216:A217"/>
    <mergeCell ref="A293:A297"/>
    <mergeCell ref="A298:A299"/>
    <mergeCell ref="A306:A307"/>
    <mergeCell ref="A309:A310"/>
    <mergeCell ref="A311:A312"/>
    <mergeCell ref="A321:A322"/>
    <mergeCell ref="A323:A324"/>
    <mergeCell ref="A325:A327"/>
    <mergeCell ref="A329:A333"/>
    <mergeCell ref="A334:A336"/>
    <mergeCell ref="A337:A339"/>
    <mergeCell ref="B1:B2"/>
    <mergeCell ref="B3:B4"/>
    <mergeCell ref="B5:B6"/>
    <mergeCell ref="B7:B8"/>
    <mergeCell ref="B9:B10"/>
    <mergeCell ref="B25:B26"/>
    <mergeCell ref="B27:B35"/>
    <mergeCell ref="B36:B37"/>
    <mergeCell ref="B38:B39"/>
    <mergeCell ref="B70:B71"/>
    <mergeCell ref="B104:B105"/>
    <mergeCell ref="B106:B107"/>
    <mergeCell ref="B131:B132"/>
    <mergeCell ref="B155:B160"/>
    <mergeCell ref="B183:B184"/>
    <mergeCell ref="B185:B186"/>
    <mergeCell ref="B200:B201"/>
    <mergeCell ref="B202:B204"/>
    <mergeCell ref="B205:B207"/>
    <mergeCell ref="B208:B209"/>
    <mergeCell ref="B210:B213"/>
    <mergeCell ref="B214:B215"/>
    <mergeCell ref="B216:B217"/>
    <mergeCell ref="B293:B297"/>
    <mergeCell ref="B298:B299"/>
    <mergeCell ref="B306:B307"/>
    <mergeCell ref="B309:B310"/>
    <mergeCell ref="B311:B312"/>
    <mergeCell ref="B320:B321"/>
    <mergeCell ref="B322:B323"/>
    <mergeCell ref="B324:B326"/>
    <mergeCell ref="B329:B333"/>
    <mergeCell ref="B334:B336"/>
    <mergeCell ref="B337:B339"/>
  </mergeCells>
  <conditionalFormatting sqref="A1">
    <cfRule type="duplicateValues" dxfId="0" priority="37"/>
  </conditionalFormatting>
  <conditionalFormatting sqref="B1">
    <cfRule type="duplicateValues" dxfId="0" priority="28"/>
  </conditionalFormatting>
  <conditionalFormatting sqref="A3">
    <cfRule type="duplicateValues" dxfId="0" priority="36"/>
  </conditionalFormatting>
  <conditionalFormatting sqref="B3">
    <cfRule type="duplicateValues" dxfId="0" priority="27"/>
  </conditionalFormatting>
  <conditionalFormatting sqref="A5">
    <cfRule type="duplicateValues" dxfId="0" priority="35"/>
  </conditionalFormatting>
  <conditionalFormatting sqref="B5">
    <cfRule type="duplicateValues" dxfId="0" priority="26"/>
  </conditionalFormatting>
  <conditionalFormatting sqref="A7">
    <cfRule type="duplicateValues" dxfId="0" priority="34"/>
  </conditionalFormatting>
  <conditionalFormatting sqref="B7">
    <cfRule type="duplicateValues" dxfId="0" priority="25"/>
  </conditionalFormatting>
  <conditionalFormatting sqref="A25">
    <cfRule type="duplicateValues" dxfId="0" priority="41"/>
  </conditionalFormatting>
  <conditionalFormatting sqref="B25">
    <cfRule type="duplicateValues" dxfId="0" priority="30"/>
  </conditionalFormatting>
  <conditionalFormatting sqref="A27">
    <cfRule type="duplicateValues" dxfId="0" priority="40"/>
  </conditionalFormatting>
  <conditionalFormatting sqref="B27">
    <cfRule type="duplicateValues" dxfId="0" priority="29"/>
  </conditionalFormatting>
  <conditionalFormatting sqref="A152">
    <cfRule type="duplicateValues" dxfId="0" priority="51"/>
    <cfRule type="duplicateValues" dxfId="0" priority="52"/>
  </conditionalFormatting>
  <conditionalFormatting sqref="A183">
    <cfRule type="duplicateValues" dxfId="0" priority="14"/>
  </conditionalFormatting>
  <conditionalFormatting sqref="B183">
    <cfRule type="duplicateValues" dxfId="0" priority="19"/>
  </conditionalFormatting>
  <conditionalFormatting sqref="B185">
    <cfRule type="duplicateValues" dxfId="0" priority="18"/>
  </conditionalFormatting>
  <conditionalFormatting sqref="A200">
    <cfRule type="duplicateValues" dxfId="0" priority="31"/>
  </conditionalFormatting>
  <conditionalFormatting sqref="B200">
    <cfRule type="duplicateValues" dxfId="0" priority="16"/>
  </conditionalFormatting>
  <conditionalFormatting sqref="A216">
    <cfRule type="duplicateValues" dxfId="0" priority="42"/>
  </conditionalFormatting>
  <conditionalFormatting sqref="B216">
    <cfRule type="duplicateValues" dxfId="0" priority="15"/>
  </conditionalFormatting>
  <conditionalFormatting sqref="A293">
    <cfRule type="duplicateValues" dxfId="0" priority="39"/>
  </conditionalFormatting>
  <conditionalFormatting sqref="B293">
    <cfRule type="duplicateValues" dxfId="0" priority="9"/>
  </conditionalFormatting>
  <conditionalFormatting sqref="A298">
    <cfRule type="duplicateValues" dxfId="0" priority="33"/>
  </conditionalFormatting>
  <conditionalFormatting sqref="B298">
    <cfRule type="duplicateValues" dxfId="0" priority="7"/>
  </conditionalFormatting>
  <conditionalFormatting sqref="A306">
    <cfRule type="duplicateValues" dxfId="0" priority="50"/>
  </conditionalFormatting>
  <conditionalFormatting sqref="B306">
    <cfRule type="duplicateValues" dxfId="0" priority="13"/>
  </conditionalFormatting>
  <conditionalFormatting sqref="A309">
    <cfRule type="duplicateValues" dxfId="0" priority="49"/>
  </conditionalFormatting>
  <conditionalFormatting sqref="B309">
    <cfRule type="duplicateValues" dxfId="0" priority="12"/>
  </conditionalFormatting>
  <conditionalFormatting sqref="A311">
    <cfRule type="duplicateValues" dxfId="0" priority="38"/>
  </conditionalFormatting>
  <conditionalFormatting sqref="B311">
    <cfRule type="duplicateValues" dxfId="0" priority="8"/>
  </conditionalFormatting>
  <conditionalFormatting sqref="B320">
    <cfRule type="duplicateValues" dxfId="0" priority="6"/>
  </conditionalFormatting>
  <conditionalFormatting sqref="A321">
    <cfRule type="duplicateValues" dxfId="0" priority="48"/>
  </conditionalFormatting>
  <conditionalFormatting sqref="B322">
    <cfRule type="duplicateValues" dxfId="0" priority="5"/>
  </conditionalFormatting>
  <conditionalFormatting sqref="A323">
    <cfRule type="duplicateValues" dxfId="0" priority="47"/>
  </conditionalFormatting>
  <conditionalFormatting sqref="B324">
    <cfRule type="duplicateValues" dxfId="0" priority="4"/>
  </conditionalFormatting>
  <conditionalFormatting sqref="A325">
    <cfRule type="duplicateValues" dxfId="0" priority="46"/>
  </conditionalFormatting>
  <conditionalFormatting sqref="A329">
    <cfRule type="duplicateValues" dxfId="0" priority="45"/>
  </conditionalFormatting>
  <conditionalFormatting sqref="B329">
    <cfRule type="duplicateValues" dxfId="0" priority="3"/>
  </conditionalFormatting>
  <conditionalFormatting sqref="A334">
    <cfRule type="duplicateValues" dxfId="0" priority="44"/>
  </conditionalFormatting>
  <conditionalFormatting sqref="B334">
    <cfRule type="duplicateValues" dxfId="0" priority="2"/>
  </conditionalFormatting>
  <conditionalFormatting sqref="A337">
    <cfRule type="duplicateValues" dxfId="0" priority="43"/>
  </conditionalFormatting>
  <conditionalFormatting sqref="B337">
    <cfRule type="duplicateValues" dxfId="0" priority="1"/>
  </conditionalFormatting>
  <conditionalFormatting sqref="B318:B319">
    <cfRule type="duplicateValues" dxfId="0" priority="10"/>
    <cfRule type="duplicateValues" dxfId="0" priority="1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二期 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WPS_1477213614</cp:lastModifiedBy>
  <cp:revision>1</cp:revision>
  <dcterms:created xsi:type="dcterms:W3CDTF">2006-05-23T10:04:00Z</dcterms:created>
  <cp:lastPrinted>2021-09-29T06:46:00Z</cp:lastPrinted>
  <dcterms:modified xsi:type="dcterms:W3CDTF">2021-09-29T10:40:15Z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KSORubyTemplateID">
    <vt:lpwstr>11</vt:lpwstr>
  </property>
  <property fmtid="{D5CDD505-2E9C-101B-9397-08002B2CF9AE}" pid="4" name="ICV">
    <vt:lpwstr>A8B20398E2584F4C905B40E94471A0F7</vt:lpwstr>
  </property>
</Properties>
</file>