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10" windowHeight="11175"/>
  </bookViews>
  <sheets>
    <sheet name="低保边缘" sheetId="2" r:id="rId1"/>
  </sheets>
  <definedNames>
    <definedName name="_xlnm._FilterDatabase" localSheetId="0" hidden="1">低保边缘!$3:$14</definedName>
  </definedNames>
  <calcPr calcId="144525" concurrentCalc="0"/>
</workbook>
</file>

<file path=xl/sharedStrings.xml><?xml version="1.0" encoding="utf-8"?>
<sst xmlns="http://schemas.openxmlformats.org/spreadsheetml/2006/main" count="74" uniqueCount="58">
  <si>
    <t>龙华区2021年10月份居民享受困难群众综合救助待遇名册（低保边缘）</t>
  </si>
  <si>
    <t>制表单位：深圳市龙华区民政局</t>
  </si>
  <si>
    <t>单位：人、元</t>
  </si>
  <si>
    <t>统计日期： 2021年10月5日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</si>
  <si>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</si>
  <si>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</si>
  <si>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</si>
  <si>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</si>
  <si>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</si>
  <si>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</si>
  <si>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</si>
  <si>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</si>
  <si>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</si>
  <si>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</si>
  <si>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</si>
  <si>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</si>
  <si>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</si>
  <si>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</si>
  <si>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</si>
  <si>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</si>
  <si>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</si>
  <si>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</si>
  <si>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</si>
  <si>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</si>
  <si>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</si>
  <si>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</si>
  <si>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</si>
  <si>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</si>
  <si>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</si>
  <si>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2017-08至2021-07</t>
  </si>
  <si>
    <t>宋国祥</t>
  </si>
  <si>
    <t>男</t>
  </si>
  <si>
    <t>新增</t>
  </si>
  <si>
    <t>2020-01至2021-12</t>
  </si>
  <si>
    <t>民治小计</t>
  </si>
  <si>
    <t>龙华</t>
  </si>
  <si>
    <t>景龙</t>
  </si>
  <si>
    <t>景华</t>
  </si>
  <si>
    <t>邱丽英</t>
  </si>
  <si>
    <t/>
  </si>
  <si>
    <t>2019-12至2021-11</t>
  </si>
  <si>
    <t>龙华小计</t>
  </si>
  <si>
    <t>大浪</t>
  </si>
  <si>
    <t>同胜</t>
  </si>
  <si>
    <t>上横朗</t>
  </si>
  <si>
    <t>周晓红</t>
  </si>
  <si>
    <t>B704130001</t>
  </si>
  <si>
    <t>2020-11至2021-10</t>
  </si>
  <si>
    <t>大浪小计</t>
  </si>
  <si>
    <t>观澜</t>
  </si>
  <si>
    <t>新澜</t>
  </si>
  <si>
    <t>翠澜</t>
  </si>
  <si>
    <t>陈裕兰</t>
  </si>
  <si>
    <t>B706020001</t>
  </si>
  <si>
    <t>2020-08至2022-07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</si>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</sst>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10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0" borderId="12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26" fillId="39" borderId="16" applyNumberFormat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40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70" applyFont="1" applyFill="1">
      <alignment vertical="center"/>
    </xf>
    <xf numFmtId="0" fontId="2" fillId="0" borderId="0" xfId="7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2" fillId="0" borderId="0" xfId="70" applyFont="1" applyFill="1" applyAlignment="1">
      <alignment horizontal="center" vertical="center"/>
    </xf>
    <xf numFmtId="0" fontId="4" fillId="0" borderId="0" xfId="70" applyFont="1" applyFill="1" applyAlignment="1">
      <alignment horizontal="center" vertical="center"/>
    </xf>
    <xf numFmtId="0" fontId="1" fillId="0" borderId="1" xfId="70" applyFont="1" applyFill="1" applyBorder="1" applyAlignment="1">
      <alignment vertical="center"/>
    </xf>
    <xf numFmtId="0" fontId="1" fillId="0" borderId="1" xfId="70" applyFont="1" applyFill="1" applyBorder="1" applyAlignment="1">
      <alignment horizontal="left" vertical="center"/>
    </xf>
    <xf numFmtId="0" fontId="1" fillId="0" borderId="1" xfId="70" applyFont="1" applyFill="1" applyBorder="1" applyAlignment="1">
      <alignment horizontal="center" vertical="center"/>
    </xf>
    <xf numFmtId="0" fontId="1" fillId="0" borderId="2" xfId="70" applyFont="1" applyFill="1" applyBorder="1" applyAlignment="1">
      <alignment horizontal="center" vertical="center"/>
    </xf>
    <xf numFmtId="176" fontId="1" fillId="0" borderId="2" xfId="70" applyNumberFormat="1" applyFont="1" applyFill="1" applyBorder="1" applyAlignment="1">
      <alignment horizontal="center" vertical="center" wrapText="1"/>
    </xf>
    <xf numFmtId="0" fontId="1" fillId="0" borderId="3" xfId="70" applyNumberFormat="1" applyFont="1" applyFill="1" applyBorder="1" applyAlignment="1" applyProtection="1">
      <alignment horizontal="center" vertical="center"/>
      <protection locked="0"/>
    </xf>
    <xf numFmtId="0" fontId="1" fillId="0" borderId="4" xfId="70" applyNumberFormat="1" applyFont="1" applyFill="1" applyBorder="1" applyAlignment="1" applyProtection="1">
      <alignment horizontal="center" vertical="center"/>
      <protection locked="0"/>
    </xf>
    <xf numFmtId="0" fontId="1" fillId="0" borderId="5" xfId="70" applyNumberFormat="1" applyFont="1" applyFill="1" applyBorder="1" applyAlignment="1" applyProtection="1">
      <alignment horizontal="center" vertical="center"/>
      <protection locked="0"/>
    </xf>
    <xf numFmtId="0" fontId="1" fillId="0" borderId="2" xfId="70" applyNumberFormat="1" applyFont="1" applyFill="1" applyBorder="1" applyAlignment="1">
      <alignment horizontal="center" vertical="center" wrapText="1"/>
    </xf>
    <xf numFmtId="0" fontId="1" fillId="0" borderId="2" xfId="7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2" xfId="7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1" fillId="0" borderId="7" xfId="70" applyNumberFormat="1" applyFont="1" applyFill="1" applyBorder="1" applyAlignment="1" applyProtection="1">
      <alignment horizontal="center" vertical="center"/>
      <protection locked="0"/>
    </xf>
    <xf numFmtId="0" fontId="1" fillId="0" borderId="1" xfId="70" applyNumberFormat="1" applyFont="1" applyFill="1" applyBorder="1" applyAlignment="1" applyProtection="1">
      <alignment horizontal="center" vertical="center"/>
      <protection locked="0"/>
    </xf>
    <xf numFmtId="0" fontId="1" fillId="0" borderId="8" xfId="70" applyNumberFormat="1" applyFont="1" applyFill="1" applyBorder="1" applyAlignment="1" applyProtection="1">
      <alignment horizontal="center" vertical="center"/>
      <protection locked="0"/>
    </xf>
    <xf numFmtId="0" fontId="1" fillId="0" borderId="1" xfId="70" applyFont="1" applyFill="1" applyBorder="1" applyAlignment="1">
      <alignment horizontal="right" vertical="center"/>
    </xf>
    <xf numFmtId="176" fontId="1" fillId="0" borderId="3" xfId="70" applyNumberFormat="1" applyFont="1" applyFill="1" applyBorder="1" applyAlignment="1">
      <alignment horizontal="center" vertical="center" wrapText="1"/>
    </xf>
    <xf numFmtId="0" fontId="1" fillId="0" borderId="2" xfId="70" applyNumberFormat="1" applyFont="1" applyFill="1" applyBorder="1" applyAlignment="1" applyProtection="1">
      <alignment horizontal="right" vertical="center"/>
      <protection locked="0"/>
    </xf>
    <xf numFmtId="0" fontId="1" fillId="0" borderId="2" xfId="70" applyFont="1" applyFill="1" applyBorder="1" applyAlignment="1">
      <alignment horizontal="right" vertical="center" wrapText="1"/>
    </xf>
    <xf numFmtId="0" fontId="1" fillId="0" borderId="9" xfId="70" applyNumberFormat="1" applyFont="1" applyFill="1" applyBorder="1" applyAlignment="1" applyProtection="1">
      <alignment horizontal="right" vertical="center"/>
      <protection locked="0"/>
    </xf>
    <xf numFmtId="0" fontId="1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70" applyNumberFormat="1" applyFont="1" applyFill="1" applyBorder="1" applyAlignment="1" applyProtection="1">
      <alignment vertical="center"/>
      <protection locked="0"/>
    </xf>
    <xf numFmtId="0" fontId="1" fillId="0" borderId="2" xfId="70" applyFont="1" applyFill="1" applyBorder="1">
      <alignment vertical="center"/>
    </xf>
    <xf numFmtId="0" fontId="2" fillId="0" borderId="0" xfId="70" applyFont="1" applyFill="1" applyBorder="1">
      <alignment vertical="center"/>
    </xf>
    <xf numFmtId="0" fontId="1" fillId="0" borderId="9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4"/>
  <sheetViews>
    <sheetView tabSelected="1" zoomScale="85" zoomScaleNormal="85" workbookViewId="0">
      <selection activeCell="S16" sqref="S16"/>
    </sheetView>
  </sheetViews>
  <sheetFormatPr defaultColWidth="9" defaultRowHeight="14.25"/>
  <cols>
    <col min="1" max="1" width="4.25833333333333" style="2" customWidth="1"/>
    <col min="2" max="2" width="5.75833333333333" style="2" customWidth="1"/>
    <col min="3" max="4" width="6.13333333333333" style="2" customWidth="1"/>
    <col min="5" max="5" width="7.13333333333333" style="2" customWidth="1"/>
    <col min="6" max="6" width="4.38333333333333" style="5" customWidth="1"/>
    <col min="7" max="7" width="11.1333333333333" style="2" customWidth="1"/>
    <col min="8" max="8" width="7.38333333333333" style="2" customWidth="1"/>
    <col min="9" max="14" width="7.5" style="2" customWidth="1"/>
    <col min="15" max="15" width="6.5" style="2" customWidth="1"/>
    <col min="16" max="16" width="6" style="2" customWidth="1"/>
    <col min="17" max="17" width="6.38333333333333" style="2" customWidth="1"/>
    <col min="18" max="18" width="15.2583333333333" style="2" customWidth="1"/>
    <col min="19" max="252" width="9" style="2"/>
    <col min="253" max="253" width="4.25833333333333" style="2" customWidth="1"/>
    <col min="254" max="254" width="5.75833333333333" style="2" customWidth="1"/>
    <col min="255" max="255" width="6.13333333333333" style="2" customWidth="1"/>
    <col min="256" max="256" width="7.13333333333333" style="2" customWidth="1"/>
    <col min="257" max="257" width="4.38333333333333" style="2" customWidth="1"/>
    <col min="258" max="258" width="17.3833333333333" style="2" customWidth="1"/>
    <col min="259" max="259" width="11.1333333333333" style="2" customWidth="1"/>
    <col min="260" max="260" width="7.38333333333333" style="2" customWidth="1"/>
    <col min="261" max="266" width="7.5" style="2" customWidth="1"/>
    <col min="267" max="267" width="6.5" style="2" customWidth="1"/>
    <col min="268" max="268" width="6" style="2" customWidth="1"/>
    <col min="269" max="269" width="6.38333333333333" style="2" customWidth="1"/>
    <col min="270" max="270" width="15.2583333333333" style="2" customWidth="1"/>
    <col min="271" max="271" width="11.5" style="2" customWidth="1"/>
    <col min="272" max="508" width="9" style="2"/>
    <col min="509" max="509" width="4.25833333333333" style="2" customWidth="1"/>
    <col min="510" max="510" width="5.75833333333333" style="2" customWidth="1"/>
    <col min="511" max="511" width="6.13333333333333" style="2" customWidth="1"/>
    <col min="512" max="512" width="7.13333333333333" style="2" customWidth="1"/>
    <col min="513" max="513" width="4.38333333333333" style="2" customWidth="1"/>
    <col min="514" max="514" width="17.3833333333333" style="2" customWidth="1"/>
    <col min="515" max="515" width="11.1333333333333" style="2" customWidth="1"/>
    <col min="516" max="516" width="7.38333333333333" style="2" customWidth="1"/>
    <col min="517" max="522" width="7.5" style="2" customWidth="1"/>
    <col min="523" max="523" width="6.5" style="2" customWidth="1"/>
    <col min="524" max="524" width="6" style="2" customWidth="1"/>
    <col min="525" max="525" width="6.38333333333333" style="2" customWidth="1"/>
    <col min="526" max="526" width="15.2583333333333" style="2" customWidth="1"/>
    <col min="527" max="527" width="11.5" style="2" customWidth="1"/>
    <col min="528" max="764" width="9" style="2"/>
    <col min="765" max="765" width="4.25833333333333" style="2" customWidth="1"/>
    <col min="766" max="766" width="5.75833333333333" style="2" customWidth="1"/>
    <col min="767" max="767" width="6.13333333333333" style="2" customWidth="1"/>
    <col min="768" max="768" width="7.13333333333333" style="2" customWidth="1"/>
    <col min="769" max="769" width="4.38333333333333" style="2" customWidth="1"/>
    <col min="770" max="770" width="17.3833333333333" style="2" customWidth="1"/>
    <col min="771" max="771" width="11.1333333333333" style="2" customWidth="1"/>
    <col min="772" max="772" width="7.38333333333333" style="2" customWidth="1"/>
    <col min="773" max="778" width="7.5" style="2" customWidth="1"/>
    <col min="779" max="779" width="6.5" style="2" customWidth="1"/>
    <col min="780" max="780" width="6" style="2" customWidth="1"/>
    <col min="781" max="781" width="6.38333333333333" style="2" customWidth="1"/>
    <col min="782" max="782" width="15.2583333333333" style="2" customWidth="1"/>
    <col min="783" max="783" width="11.5" style="2" customWidth="1"/>
    <col min="784" max="1020" width="9" style="2"/>
    <col min="1021" max="1021" width="4.25833333333333" style="2" customWidth="1"/>
    <col min="1022" max="1022" width="5.75833333333333" style="2" customWidth="1"/>
    <col min="1023" max="1023" width="6.13333333333333" style="2" customWidth="1"/>
    <col min="1024" max="1024" width="7.13333333333333" style="2" customWidth="1"/>
    <col min="1025" max="1025" width="4.38333333333333" style="2" customWidth="1"/>
    <col min="1026" max="1026" width="17.3833333333333" style="2" customWidth="1"/>
    <col min="1027" max="1027" width="11.1333333333333" style="2" customWidth="1"/>
    <col min="1028" max="1028" width="7.38333333333333" style="2" customWidth="1"/>
    <col min="1029" max="1034" width="7.5" style="2" customWidth="1"/>
    <col min="1035" max="1035" width="6.5" style="2" customWidth="1"/>
    <col min="1036" max="1036" width="6" style="2" customWidth="1"/>
    <col min="1037" max="1037" width="6.38333333333333" style="2" customWidth="1"/>
    <col min="1038" max="1038" width="15.2583333333333" style="2" customWidth="1"/>
    <col min="1039" max="1039" width="11.5" style="2" customWidth="1"/>
    <col min="1040" max="1276" width="9" style="2"/>
    <col min="1277" max="1277" width="4.25833333333333" style="2" customWidth="1"/>
    <col min="1278" max="1278" width="5.75833333333333" style="2" customWidth="1"/>
    <col min="1279" max="1279" width="6.13333333333333" style="2" customWidth="1"/>
    <col min="1280" max="1280" width="7.13333333333333" style="2" customWidth="1"/>
    <col min="1281" max="1281" width="4.38333333333333" style="2" customWidth="1"/>
    <col min="1282" max="1282" width="17.3833333333333" style="2" customWidth="1"/>
    <col min="1283" max="1283" width="11.1333333333333" style="2" customWidth="1"/>
    <col min="1284" max="1284" width="7.38333333333333" style="2" customWidth="1"/>
    <col min="1285" max="1290" width="7.5" style="2" customWidth="1"/>
    <col min="1291" max="1291" width="6.5" style="2" customWidth="1"/>
    <col min="1292" max="1292" width="6" style="2" customWidth="1"/>
    <col min="1293" max="1293" width="6.38333333333333" style="2" customWidth="1"/>
    <col min="1294" max="1294" width="15.2583333333333" style="2" customWidth="1"/>
    <col min="1295" max="1295" width="11.5" style="2" customWidth="1"/>
    <col min="1296" max="1532" width="9" style="2"/>
    <col min="1533" max="1533" width="4.25833333333333" style="2" customWidth="1"/>
    <col min="1534" max="1534" width="5.75833333333333" style="2" customWidth="1"/>
    <col min="1535" max="1535" width="6.13333333333333" style="2" customWidth="1"/>
    <col min="1536" max="1536" width="7.13333333333333" style="2" customWidth="1"/>
    <col min="1537" max="1537" width="4.38333333333333" style="2" customWidth="1"/>
    <col min="1538" max="1538" width="17.3833333333333" style="2" customWidth="1"/>
    <col min="1539" max="1539" width="11.1333333333333" style="2" customWidth="1"/>
    <col min="1540" max="1540" width="7.38333333333333" style="2" customWidth="1"/>
    <col min="1541" max="1546" width="7.5" style="2" customWidth="1"/>
    <col min="1547" max="1547" width="6.5" style="2" customWidth="1"/>
    <col min="1548" max="1548" width="6" style="2" customWidth="1"/>
    <col min="1549" max="1549" width="6.38333333333333" style="2" customWidth="1"/>
    <col min="1550" max="1550" width="15.2583333333333" style="2" customWidth="1"/>
    <col min="1551" max="1551" width="11.5" style="2" customWidth="1"/>
    <col min="1552" max="1788" width="9" style="2"/>
    <col min="1789" max="1789" width="4.25833333333333" style="2" customWidth="1"/>
    <col min="1790" max="1790" width="5.75833333333333" style="2" customWidth="1"/>
    <col min="1791" max="1791" width="6.13333333333333" style="2" customWidth="1"/>
    <col min="1792" max="1792" width="7.13333333333333" style="2" customWidth="1"/>
    <col min="1793" max="1793" width="4.38333333333333" style="2" customWidth="1"/>
    <col min="1794" max="1794" width="17.3833333333333" style="2" customWidth="1"/>
    <col min="1795" max="1795" width="11.1333333333333" style="2" customWidth="1"/>
    <col min="1796" max="1796" width="7.38333333333333" style="2" customWidth="1"/>
    <col min="1797" max="1802" width="7.5" style="2" customWidth="1"/>
    <col min="1803" max="1803" width="6.5" style="2" customWidth="1"/>
    <col min="1804" max="1804" width="6" style="2" customWidth="1"/>
    <col min="1805" max="1805" width="6.38333333333333" style="2" customWidth="1"/>
    <col min="1806" max="1806" width="15.2583333333333" style="2" customWidth="1"/>
    <col min="1807" max="1807" width="11.5" style="2" customWidth="1"/>
    <col min="1808" max="2044" width="9" style="2"/>
    <col min="2045" max="2045" width="4.25833333333333" style="2" customWidth="1"/>
    <col min="2046" max="2046" width="5.75833333333333" style="2" customWidth="1"/>
    <col min="2047" max="2047" width="6.13333333333333" style="2" customWidth="1"/>
    <col min="2048" max="2048" width="7.13333333333333" style="2" customWidth="1"/>
    <col min="2049" max="2049" width="4.38333333333333" style="2" customWidth="1"/>
    <col min="2050" max="2050" width="17.3833333333333" style="2" customWidth="1"/>
    <col min="2051" max="2051" width="11.1333333333333" style="2" customWidth="1"/>
    <col min="2052" max="2052" width="7.38333333333333" style="2" customWidth="1"/>
    <col min="2053" max="2058" width="7.5" style="2" customWidth="1"/>
    <col min="2059" max="2059" width="6.5" style="2" customWidth="1"/>
    <col min="2060" max="2060" width="6" style="2" customWidth="1"/>
    <col min="2061" max="2061" width="6.38333333333333" style="2" customWidth="1"/>
    <col min="2062" max="2062" width="15.2583333333333" style="2" customWidth="1"/>
    <col min="2063" max="2063" width="11.5" style="2" customWidth="1"/>
    <col min="2064" max="2300" width="9" style="2"/>
    <col min="2301" max="2301" width="4.25833333333333" style="2" customWidth="1"/>
    <col min="2302" max="2302" width="5.75833333333333" style="2" customWidth="1"/>
    <col min="2303" max="2303" width="6.13333333333333" style="2" customWidth="1"/>
    <col min="2304" max="2304" width="7.13333333333333" style="2" customWidth="1"/>
    <col min="2305" max="2305" width="4.38333333333333" style="2" customWidth="1"/>
    <col min="2306" max="2306" width="17.3833333333333" style="2" customWidth="1"/>
    <col min="2307" max="2307" width="11.1333333333333" style="2" customWidth="1"/>
    <col min="2308" max="2308" width="7.38333333333333" style="2" customWidth="1"/>
    <col min="2309" max="2314" width="7.5" style="2" customWidth="1"/>
    <col min="2315" max="2315" width="6.5" style="2" customWidth="1"/>
    <col min="2316" max="2316" width="6" style="2" customWidth="1"/>
    <col min="2317" max="2317" width="6.38333333333333" style="2" customWidth="1"/>
    <col min="2318" max="2318" width="15.2583333333333" style="2" customWidth="1"/>
    <col min="2319" max="2319" width="11.5" style="2" customWidth="1"/>
    <col min="2320" max="2556" width="9" style="2"/>
    <col min="2557" max="2557" width="4.25833333333333" style="2" customWidth="1"/>
    <col min="2558" max="2558" width="5.75833333333333" style="2" customWidth="1"/>
    <col min="2559" max="2559" width="6.13333333333333" style="2" customWidth="1"/>
    <col min="2560" max="2560" width="7.13333333333333" style="2" customWidth="1"/>
    <col min="2561" max="2561" width="4.38333333333333" style="2" customWidth="1"/>
    <col min="2562" max="2562" width="17.3833333333333" style="2" customWidth="1"/>
    <col min="2563" max="2563" width="11.1333333333333" style="2" customWidth="1"/>
    <col min="2564" max="2564" width="7.38333333333333" style="2" customWidth="1"/>
    <col min="2565" max="2570" width="7.5" style="2" customWidth="1"/>
    <col min="2571" max="2571" width="6.5" style="2" customWidth="1"/>
    <col min="2572" max="2572" width="6" style="2" customWidth="1"/>
    <col min="2573" max="2573" width="6.38333333333333" style="2" customWidth="1"/>
    <col min="2574" max="2574" width="15.2583333333333" style="2" customWidth="1"/>
    <col min="2575" max="2575" width="11.5" style="2" customWidth="1"/>
    <col min="2576" max="2812" width="9" style="2"/>
    <col min="2813" max="2813" width="4.25833333333333" style="2" customWidth="1"/>
    <col min="2814" max="2814" width="5.75833333333333" style="2" customWidth="1"/>
    <col min="2815" max="2815" width="6.13333333333333" style="2" customWidth="1"/>
    <col min="2816" max="2816" width="7.13333333333333" style="2" customWidth="1"/>
    <col min="2817" max="2817" width="4.38333333333333" style="2" customWidth="1"/>
    <col min="2818" max="2818" width="17.3833333333333" style="2" customWidth="1"/>
    <col min="2819" max="2819" width="11.1333333333333" style="2" customWidth="1"/>
    <col min="2820" max="2820" width="7.38333333333333" style="2" customWidth="1"/>
    <col min="2821" max="2826" width="7.5" style="2" customWidth="1"/>
    <col min="2827" max="2827" width="6.5" style="2" customWidth="1"/>
    <col min="2828" max="2828" width="6" style="2" customWidth="1"/>
    <col min="2829" max="2829" width="6.38333333333333" style="2" customWidth="1"/>
    <col min="2830" max="2830" width="15.2583333333333" style="2" customWidth="1"/>
    <col min="2831" max="2831" width="11.5" style="2" customWidth="1"/>
    <col min="2832" max="3068" width="9" style="2"/>
    <col min="3069" max="3069" width="4.25833333333333" style="2" customWidth="1"/>
    <col min="3070" max="3070" width="5.75833333333333" style="2" customWidth="1"/>
    <col min="3071" max="3071" width="6.13333333333333" style="2" customWidth="1"/>
    <col min="3072" max="3072" width="7.13333333333333" style="2" customWidth="1"/>
    <col min="3073" max="3073" width="4.38333333333333" style="2" customWidth="1"/>
    <col min="3074" max="3074" width="17.3833333333333" style="2" customWidth="1"/>
    <col min="3075" max="3075" width="11.1333333333333" style="2" customWidth="1"/>
    <col min="3076" max="3076" width="7.38333333333333" style="2" customWidth="1"/>
    <col min="3077" max="3082" width="7.5" style="2" customWidth="1"/>
    <col min="3083" max="3083" width="6.5" style="2" customWidth="1"/>
    <col min="3084" max="3084" width="6" style="2" customWidth="1"/>
    <col min="3085" max="3085" width="6.38333333333333" style="2" customWidth="1"/>
    <col min="3086" max="3086" width="15.2583333333333" style="2" customWidth="1"/>
    <col min="3087" max="3087" width="11.5" style="2" customWidth="1"/>
    <col min="3088" max="3324" width="9" style="2"/>
    <col min="3325" max="3325" width="4.25833333333333" style="2" customWidth="1"/>
    <col min="3326" max="3326" width="5.75833333333333" style="2" customWidth="1"/>
    <col min="3327" max="3327" width="6.13333333333333" style="2" customWidth="1"/>
    <col min="3328" max="3328" width="7.13333333333333" style="2" customWidth="1"/>
    <col min="3329" max="3329" width="4.38333333333333" style="2" customWidth="1"/>
    <col min="3330" max="3330" width="17.3833333333333" style="2" customWidth="1"/>
    <col min="3331" max="3331" width="11.1333333333333" style="2" customWidth="1"/>
    <col min="3332" max="3332" width="7.38333333333333" style="2" customWidth="1"/>
    <col min="3333" max="3338" width="7.5" style="2" customWidth="1"/>
    <col min="3339" max="3339" width="6.5" style="2" customWidth="1"/>
    <col min="3340" max="3340" width="6" style="2" customWidth="1"/>
    <col min="3341" max="3341" width="6.38333333333333" style="2" customWidth="1"/>
    <col min="3342" max="3342" width="15.2583333333333" style="2" customWidth="1"/>
    <col min="3343" max="3343" width="11.5" style="2" customWidth="1"/>
    <col min="3344" max="3580" width="9" style="2"/>
    <col min="3581" max="3581" width="4.25833333333333" style="2" customWidth="1"/>
    <col min="3582" max="3582" width="5.75833333333333" style="2" customWidth="1"/>
    <col min="3583" max="3583" width="6.13333333333333" style="2" customWidth="1"/>
    <col min="3584" max="3584" width="7.13333333333333" style="2" customWidth="1"/>
    <col min="3585" max="3585" width="4.38333333333333" style="2" customWidth="1"/>
    <col min="3586" max="3586" width="17.3833333333333" style="2" customWidth="1"/>
    <col min="3587" max="3587" width="11.1333333333333" style="2" customWidth="1"/>
    <col min="3588" max="3588" width="7.38333333333333" style="2" customWidth="1"/>
    <col min="3589" max="3594" width="7.5" style="2" customWidth="1"/>
    <col min="3595" max="3595" width="6.5" style="2" customWidth="1"/>
    <col min="3596" max="3596" width="6" style="2" customWidth="1"/>
    <col min="3597" max="3597" width="6.38333333333333" style="2" customWidth="1"/>
    <col min="3598" max="3598" width="15.2583333333333" style="2" customWidth="1"/>
    <col min="3599" max="3599" width="11.5" style="2" customWidth="1"/>
    <col min="3600" max="3836" width="9" style="2"/>
    <col min="3837" max="3837" width="4.25833333333333" style="2" customWidth="1"/>
    <col min="3838" max="3838" width="5.75833333333333" style="2" customWidth="1"/>
    <col min="3839" max="3839" width="6.13333333333333" style="2" customWidth="1"/>
    <col min="3840" max="3840" width="7.13333333333333" style="2" customWidth="1"/>
    <col min="3841" max="3841" width="4.38333333333333" style="2" customWidth="1"/>
    <col min="3842" max="3842" width="17.3833333333333" style="2" customWidth="1"/>
    <col min="3843" max="3843" width="11.1333333333333" style="2" customWidth="1"/>
    <col min="3844" max="3844" width="7.38333333333333" style="2" customWidth="1"/>
    <col min="3845" max="3850" width="7.5" style="2" customWidth="1"/>
    <col min="3851" max="3851" width="6.5" style="2" customWidth="1"/>
    <col min="3852" max="3852" width="6" style="2" customWidth="1"/>
    <col min="3853" max="3853" width="6.38333333333333" style="2" customWidth="1"/>
    <col min="3854" max="3854" width="15.2583333333333" style="2" customWidth="1"/>
    <col min="3855" max="3855" width="11.5" style="2" customWidth="1"/>
    <col min="3856" max="4092" width="9" style="2"/>
    <col min="4093" max="4093" width="4.25833333333333" style="2" customWidth="1"/>
    <col min="4094" max="4094" width="5.75833333333333" style="2" customWidth="1"/>
    <col min="4095" max="4095" width="6.13333333333333" style="2" customWidth="1"/>
    <col min="4096" max="4096" width="7.13333333333333" style="2" customWidth="1"/>
    <col min="4097" max="4097" width="4.38333333333333" style="2" customWidth="1"/>
    <col min="4098" max="4098" width="17.3833333333333" style="2" customWidth="1"/>
    <col min="4099" max="4099" width="11.1333333333333" style="2" customWidth="1"/>
    <col min="4100" max="4100" width="7.38333333333333" style="2" customWidth="1"/>
    <col min="4101" max="4106" width="7.5" style="2" customWidth="1"/>
    <col min="4107" max="4107" width="6.5" style="2" customWidth="1"/>
    <col min="4108" max="4108" width="6" style="2" customWidth="1"/>
    <col min="4109" max="4109" width="6.38333333333333" style="2" customWidth="1"/>
    <col min="4110" max="4110" width="15.2583333333333" style="2" customWidth="1"/>
    <col min="4111" max="4111" width="11.5" style="2" customWidth="1"/>
    <col min="4112" max="4348" width="9" style="2"/>
    <col min="4349" max="4349" width="4.25833333333333" style="2" customWidth="1"/>
    <col min="4350" max="4350" width="5.75833333333333" style="2" customWidth="1"/>
    <col min="4351" max="4351" width="6.13333333333333" style="2" customWidth="1"/>
    <col min="4352" max="4352" width="7.13333333333333" style="2" customWidth="1"/>
    <col min="4353" max="4353" width="4.38333333333333" style="2" customWidth="1"/>
    <col min="4354" max="4354" width="17.3833333333333" style="2" customWidth="1"/>
    <col min="4355" max="4355" width="11.1333333333333" style="2" customWidth="1"/>
    <col min="4356" max="4356" width="7.38333333333333" style="2" customWidth="1"/>
    <col min="4357" max="4362" width="7.5" style="2" customWidth="1"/>
    <col min="4363" max="4363" width="6.5" style="2" customWidth="1"/>
    <col min="4364" max="4364" width="6" style="2" customWidth="1"/>
    <col min="4365" max="4365" width="6.38333333333333" style="2" customWidth="1"/>
    <col min="4366" max="4366" width="15.2583333333333" style="2" customWidth="1"/>
    <col min="4367" max="4367" width="11.5" style="2" customWidth="1"/>
    <col min="4368" max="4604" width="9" style="2"/>
    <col min="4605" max="4605" width="4.25833333333333" style="2" customWidth="1"/>
    <col min="4606" max="4606" width="5.75833333333333" style="2" customWidth="1"/>
    <col min="4607" max="4607" width="6.13333333333333" style="2" customWidth="1"/>
    <col min="4608" max="4608" width="7.13333333333333" style="2" customWidth="1"/>
    <col min="4609" max="4609" width="4.38333333333333" style="2" customWidth="1"/>
    <col min="4610" max="4610" width="17.3833333333333" style="2" customWidth="1"/>
    <col min="4611" max="4611" width="11.1333333333333" style="2" customWidth="1"/>
    <col min="4612" max="4612" width="7.38333333333333" style="2" customWidth="1"/>
    <col min="4613" max="4618" width="7.5" style="2" customWidth="1"/>
    <col min="4619" max="4619" width="6.5" style="2" customWidth="1"/>
    <col min="4620" max="4620" width="6" style="2" customWidth="1"/>
    <col min="4621" max="4621" width="6.38333333333333" style="2" customWidth="1"/>
    <col min="4622" max="4622" width="15.2583333333333" style="2" customWidth="1"/>
    <col min="4623" max="4623" width="11.5" style="2" customWidth="1"/>
    <col min="4624" max="4860" width="9" style="2"/>
    <col min="4861" max="4861" width="4.25833333333333" style="2" customWidth="1"/>
    <col min="4862" max="4862" width="5.75833333333333" style="2" customWidth="1"/>
    <col min="4863" max="4863" width="6.13333333333333" style="2" customWidth="1"/>
    <col min="4864" max="4864" width="7.13333333333333" style="2" customWidth="1"/>
    <col min="4865" max="4865" width="4.38333333333333" style="2" customWidth="1"/>
    <col min="4866" max="4866" width="17.3833333333333" style="2" customWidth="1"/>
    <col min="4867" max="4867" width="11.1333333333333" style="2" customWidth="1"/>
    <col min="4868" max="4868" width="7.38333333333333" style="2" customWidth="1"/>
    <col min="4869" max="4874" width="7.5" style="2" customWidth="1"/>
    <col min="4875" max="4875" width="6.5" style="2" customWidth="1"/>
    <col min="4876" max="4876" width="6" style="2" customWidth="1"/>
    <col min="4877" max="4877" width="6.38333333333333" style="2" customWidth="1"/>
    <col min="4878" max="4878" width="15.2583333333333" style="2" customWidth="1"/>
    <col min="4879" max="4879" width="11.5" style="2" customWidth="1"/>
    <col min="4880" max="5116" width="9" style="2"/>
    <col min="5117" max="5117" width="4.25833333333333" style="2" customWidth="1"/>
    <col min="5118" max="5118" width="5.75833333333333" style="2" customWidth="1"/>
    <col min="5119" max="5119" width="6.13333333333333" style="2" customWidth="1"/>
    <col min="5120" max="5120" width="7.13333333333333" style="2" customWidth="1"/>
    <col min="5121" max="5121" width="4.38333333333333" style="2" customWidth="1"/>
    <col min="5122" max="5122" width="17.3833333333333" style="2" customWidth="1"/>
    <col min="5123" max="5123" width="11.1333333333333" style="2" customWidth="1"/>
    <col min="5124" max="5124" width="7.38333333333333" style="2" customWidth="1"/>
    <col min="5125" max="5130" width="7.5" style="2" customWidth="1"/>
    <col min="5131" max="5131" width="6.5" style="2" customWidth="1"/>
    <col min="5132" max="5132" width="6" style="2" customWidth="1"/>
    <col min="5133" max="5133" width="6.38333333333333" style="2" customWidth="1"/>
    <col min="5134" max="5134" width="15.2583333333333" style="2" customWidth="1"/>
    <col min="5135" max="5135" width="11.5" style="2" customWidth="1"/>
    <col min="5136" max="5372" width="9" style="2"/>
    <col min="5373" max="5373" width="4.25833333333333" style="2" customWidth="1"/>
    <col min="5374" max="5374" width="5.75833333333333" style="2" customWidth="1"/>
    <col min="5375" max="5375" width="6.13333333333333" style="2" customWidth="1"/>
    <col min="5376" max="5376" width="7.13333333333333" style="2" customWidth="1"/>
    <col min="5377" max="5377" width="4.38333333333333" style="2" customWidth="1"/>
    <col min="5378" max="5378" width="17.3833333333333" style="2" customWidth="1"/>
    <col min="5379" max="5379" width="11.1333333333333" style="2" customWidth="1"/>
    <col min="5380" max="5380" width="7.38333333333333" style="2" customWidth="1"/>
    <col min="5381" max="5386" width="7.5" style="2" customWidth="1"/>
    <col min="5387" max="5387" width="6.5" style="2" customWidth="1"/>
    <col min="5388" max="5388" width="6" style="2" customWidth="1"/>
    <col min="5389" max="5389" width="6.38333333333333" style="2" customWidth="1"/>
    <col min="5390" max="5390" width="15.2583333333333" style="2" customWidth="1"/>
    <col min="5391" max="5391" width="11.5" style="2" customWidth="1"/>
    <col min="5392" max="5628" width="9" style="2"/>
    <col min="5629" max="5629" width="4.25833333333333" style="2" customWidth="1"/>
    <col min="5630" max="5630" width="5.75833333333333" style="2" customWidth="1"/>
    <col min="5631" max="5631" width="6.13333333333333" style="2" customWidth="1"/>
    <col min="5632" max="5632" width="7.13333333333333" style="2" customWidth="1"/>
    <col min="5633" max="5633" width="4.38333333333333" style="2" customWidth="1"/>
    <col min="5634" max="5634" width="17.3833333333333" style="2" customWidth="1"/>
    <col min="5635" max="5635" width="11.1333333333333" style="2" customWidth="1"/>
    <col min="5636" max="5636" width="7.38333333333333" style="2" customWidth="1"/>
    <col min="5637" max="5642" width="7.5" style="2" customWidth="1"/>
    <col min="5643" max="5643" width="6.5" style="2" customWidth="1"/>
    <col min="5644" max="5644" width="6" style="2" customWidth="1"/>
    <col min="5645" max="5645" width="6.38333333333333" style="2" customWidth="1"/>
    <col min="5646" max="5646" width="15.2583333333333" style="2" customWidth="1"/>
    <col min="5647" max="5647" width="11.5" style="2" customWidth="1"/>
    <col min="5648" max="5884" width="9" style="2"/>
    <col min="5885" max="5885" width="4.25833333333333" style="2" customWidth="1"/>
    <col min="5886" max="5886" width="5.75833333333333" style="2" customWidth="1"/>
    <col min="5887" max="5887" width="6.13333333333333" style="2" customWidth="1"/>
    <col min="5888" max="5888" width="7.13333333333333" style="2" customWidth="1"/>
    <col min="5889" max="5889" width="4.38333333333333" style="2" customWidth="1"/>
    <col min="5890" max="5890" width="17.3833333333333" style="2" customWidth="1"/>
    <col min="5891" max="5891" width="11.1333333333333" style="2" customWidth="1"/>
    <col min="5892" max="5892" width="7.38333333333333" style="2" customWidth="1"/>
    <col min="5893" max="5898" width="7.5" style="2" customWidth="1"/>
    <col min="5899" max="5899" width="6.5" style="2" customWidth="1"/>
    <col min="5900" max="5900" width="6" style="2" customWidth="1"/>
    <col min="5901" max="5901" width="6.38333333333333" style="2" customWidth="1"/>
    <col min="5902" max="5902" width="15.2583333333333" style="2" customWidth="1"/>
    <col min="5903" max="5903" width="11.5" style="2" customWidth="1"/>
    <col min="5904" max="6140" width="9" style="2"/>
    <col min="6141" max="6141" width="4.25833333333333" style="2" customWidth="1"/>
    <col min="6142" max="6142" width="5.75833333333333" style="2" customWidth="1"/>
    <col min="6143" max="6143" width="6.13333333333333" style="2" customWidth="1"/>
    <col min="6144" max="6144" width="7.13333333333333" style="2" customWidth="1"/>
    <col min="6145" max="6145" width="4.38333333333333" style="2" customWidth="1"/>
    <col min="6146" max="6146" width="17.3833333333333" style="2" customWidth="1"/>
    <col min="6147" max="6147" width="11.1333333333333" style="2" customWidth="1"/>
    <col min="6148" max="6148" width="7.38333333333333" style="2" customWidth="1"/>
    <col min="6149" max="6154" width="7.5" style="2" customWidth="1"/>
    <col min="6155" max="6155" width="6.5" style="2" customWidth="1"/>
    <col min="6156" max="6156" width="6" style="2" customWidth="1"/>
    <col min="6157" max="6157" width="6.38333333333333" style="2" customWidth="1"/>
    <col min="6158" max="6158" width="15.2583333333333" style="2" customWidth="1"/>
    <col min="6159" max="6159" width="11.5" style="2" customWidth="1"/>
    <col min="6160" max="6396" width="9" style="2"/>
    <col min="6397" max="6397" width="4.25833333333333" style="2" customWidth="1"/>
    <col min="6398" max="6398" width="5.75833333333333" style="2" customWidth="1"/>
    <col min="6399" max="6399" width="6.13333333333333" style="2" customWidth="1"/>
    <col min="6400" max="6400" width="7.13333333333333" style="2" customWidth="1"/>
    <col min="6401" max="6401" width="4.38333333333333" style="2" customWidth="1"/>
    <col min="6402" max="6402" width="17.3833333333333" style="2" customWidth="1"/>
    <col min="6403" max="6403" width="11.1333333333333" style="2" customWidth="1"/>
    <col min="6404" max="6404" width="7.38333333333333" style="2" customWidth="1"/>
    <col min="6405" max="6410" width="7.5" style="2" customWidth="1"/>
    <col min="6411" max="6411" width="6.5" style="2" customWidth="1"/>
    <col min="6412" max="6412" width="6" style="2" customWidth="1"/>
    <col min="6413" max="6413" width="6.38333333333333" style="2" customWidth="1"/>
    <col min="6414" max="6414" width="15.2583333333333" style="2" customWidth="1"/>
    <col min="6415" max="6415" width="11.5" style="2" customWidth="1"/>
    <col min="6416" max="6652" width="9" style="2"/>
    <col min="6653" max="6653" width="4.25833333333333" style="2" customWidth="1"/>
    <col min="6654" max="6654" width="5.75833333333333" style="2" customWidth="1"/>
    <col min="6655" max="6655" width="6.13333333333333" style="2" customWidth="1"/>
    <col min="6656" max="6656" width="7.13333333333333" style="2" customWidth="1"/>
    <col min="6657" max="6657" width="4.38333333333333" style="2" customWidth="1"/>
    <col min="6658" max="6658" width="17.3833333333333" style="2" customWidth="1"/>
    <col min="6659" max="6659" width="11.1333333333333" style="2" customWidth="1"/>
    <col min="6660" max="6660" width="7.38333333333333" style="2" customWidth="1"/>
    <col min="6661" max="6666" width="7.5" style="2" customWidth="1"/>
    <col min="6667" max="6667" width="6.5" style="2" customWidth="1"/>
    <col min="6668" max="6668" width="6" style="2" customWidth="1"/>
    <col min="6669" max="6669" width="6.38333333333333" style="2" customWidth="1"/>
    <col min="6670" max="6670" width="15.2583333333333" style="2" customWidth="1"/>
    <col min="6671" max="6671" width="11.5" style="2" customWidth="1"/>
    <col min="6672" max="6908" width="9" style="2"/>
    <col min="6909" max="6909" width="4.25833333333333" style="2" customWidth="1"/>
    <col min="6910" max="6910" width="5.75833333333333" style="2" customWidth="1"/>
    <col min="6911" max="6911" width="6.13333333333333" style="2" customWidth="1"/>
    <col min="6912" max="6912" width="7.13333333333333" style="2" customWidth="1"/>
    <col min="6913" max="6913" width="4.38333333333333" style="2" customWidth="1"/>
    <col min="6914" max="6914" width="17.3833333333333" style="2" customWidth="1"/>
    <col min="6915" max="6915" width="11.1333333333333" style="2" customWidth="1"/>
    <col min="6916" max="6916" width="7.38333333333333" style="2" customWidth="1"/>
    <col min="6917" max="6922" width="7.5" style="2" customWidth="1"/>
    <col min="6923" max="6923" width="6.5" style="2" customWidth="1"/>
    <col min="6924" max="6924" width="6" style="2" customWidth="1"/>
    <col min="6925" max="6925" width="6.38333333333333" style="2" customWidth="1"/>
    <col min="6926" max="6926" width="15.2583333333333" style="2" customWidth="1"/>
    <col min="6927" max="6927" width="11.5" style="2" customWidth="1"/>
    <col min="6928" max="7164" width="9" style="2"/>
    <col min="7165" max="7165" width="4.25833333333333" style="2" customWidth="1"/>
    <col min="7166" max="7166" width="5.75833333333333" style="2" customWidth="1"/>
    <col min="7167" max="7167" width="6.13333333333333" style="2" customWidth="1"/>
    <col min="7168" max="7168" width="7.13333333333333" style="2" customWidth="1"/>
    <col min="7169" max="7169" width="4.38333333333333" style="2" customWidth="1"/>
    <col min="7170" max="7170" width="17.3833333333333" style="2" customWidth="1"/>
    <col min="7171" max="7171" width="11.1333333333333" style="2" customWidth="1"/>
    <col min="7172" max="7172" width="7.38333333333333" style="2" customWidth="1"/>
    <col min="7173" max="7178" width="7.5" style="2" customWidth="1"/>
    <col min="7179" max="7179" width="6.5" style="2" customWidth="1"/>
    <col min="7180" max="7180" width="6" style="2" customWidth="1"/>
    <col min="7181" max="7181" width="6.38333333333333" style="2" customWidth="1"/>
    <col min="7182" max="7182" width="15.2583333333333" style="2" customWidth="1"/>
    <col min="7183" max="7183" width="11.5" style="2" customWidth="1"/>
    <col min="7184" max="7420" width="9" style="2"/>
    <col min="7421" max="7421" width="4.25833333333333" style="2" customWidth="1"/>
    <col min="7422" max="7422" width="5.75833333333333" style="2" customWidth="1"/>
    <col min="7423" max="7423" width="6.13333333333333" style="2" customWidth="1"/>
    <col min="7424" max="7424" width="7.13333333333333" style="2" customWidth="1"/>
    <col min="7425" max="7425" width="4.38333333333333" style="2" customWidth="1"/>
    <col min="7426" max="7426" width="17.3833333333333" style="2" customWidth="1"/>
    <col min="7427" max="7427" width="11.1333333333333" style="2" customWidth="1"/>
    <col min="7428" max="7428" width="7.38333333333333" style="2" customWidth="1"/>
    <col min="7429" max="7434" width="7.5" style="2" customWidth="1"/>
    <col min="7435" max="7435" width="6.5" style="2" customWidth="1"/>
    <col min="7436" max="7436" width="6" style="2" customWidth="1"/>
    <col min="7437" max="7437" width="6.38333333333333" style="2" customWidth="1"/>
    <col min="7438" max="7438" width="15.2583333333333" style="2" customWidth="1"/>
    <col min="7439" max="7439" width="11.5" style="2" customWidth="1"/>
    <col min="7440" max="7676" width="9" style="2"/>
    <col min="7677" max="7677" width="4.25833333333333" style="2" customWidth="1"/>
    <col min="7678" max="7678" width="5.75833333333333" style="2" customWidth="1"/>
    <col min="7679" max="7679" width="6.13333333333333" style="2" customWidth="1"/>
    <col min="7680" max="7680" width="7.13333333333333" style="2" customWidth="1"/>
    <col min="7681" max="7681" width="4.38333333333333" style="2" customWidth="1"/>
    <col min="7682" max="7682" width="17.3833333333333" style="2" customWidth="1"/>
    <col min="7683" max="7683" width="11.1333333333333" style="2" customWidth="1"/>
    <col min="7684" max="7684" width="7.38333333333333" style="2" customWidth="1"/>
    <col min="7685" max="7690" width="7.5" style="2" customWidth="1"/>
    <col min="7691" max="7691" width="6.5" style="2" customWidth="1"/>
    <col min="7692" max="7692" width="6" style="2" customWidth="1"/>
    <col min="7693" max="7693" width="6.38333333333333" style="2" customWidth="1"/>
    <col min="7694" max="7694" width="15.2583333333333" style="2" customWidth="1"/>
    <col min="7695" max="7695" width="11.5" style="2" customWidth="1"/>
    <col min="7696" max="7932" width="9" style="2"/>
    <col min="7933" max="7933" width="4.25833333333333" style="2" customWidth="1"/>
    <col min="7934" max="7934" width="5.75833333333333" style="2" customWidth="1"/>
    <col min="7935" max="7935" width="6.13333333333333" style="2" customWidth="1"/>
    <col min="7936" max="7936" width="7.13333333333333" style="2" customWidth="1"/>
    <col min="7937" max="7937" width="4.38333333333333" style="2" customWidth="1"/>
    <col min="7938" max="7938" width="17.3833333333333" style="2" customWidth="1"/>
    <col min="7939" max="7939" width="11.1333333333333" style="2" customWidth="1"/>
    <col min="7940" max="7940" width="7.38333333333333" style="2" customWidth="1"/>
    <col min="7941" max="7946" width="7.5" style="2" customWidth="1"/>
    <col min="7947" max="7947" width="6.5" style="2" customWidth="1"/>
    <col min="7948" max="7948" width="6" style="2" customWidth="1"/>
    <col min="7949" max="7949" width="6.38333333333333" style="2" customWidth="1"/>
    <col min="7950" max="7950" width="15.2583333333333" style="2" customWidth="1"/>
    <col min="7951" max="7951" width="11.5" style="2" customWidth="1"/>
    <col min="7952" max="8188" width="9" style="2"/>
    <col min="8189" max="8189" width="4.25833333333333" style="2" customWidth="1"/>
    <col min="8190" max="8190" width="5.75833333333333" style="2" customWidth="1"/>
    <col min="8191" max="8191" width="6.13333333333333" style="2" customWidth="1"/>
    <col min="8192" max="8192" width="7.13333333333333" style="2" customWidth="1"/>
    <col min="8193" max="8193" width="4.38333333333333" style="2" customWidth="1"/>
    <col min="8194" max="8194" width="17.3833333333333" style="2" customWidth="1"/>
    <col min="8195" max="8195" width="11.1333333333333" style="2" customWidth="1"/>
    <col min="8196" max="8196" width="7.38333333333333" style="2" customWidth="1"/>
    <col min="8197" max="8202" width="7.5" style="2" customWidth="1"/>
    <col min="8203" max="8203" width="6.5" style="2" customWidth="1"/>
    <col min="8204" max="8204" width="6" style="2" customWidth="1"/>
    <col min="8205" max="8205" width="6.38333333333333" style="2" customWidth="1"/>
    <col min="8206" max="8206" width="15.2583333333333" style="2" customWidth="1"/>
    <col min="8207" max="8207" width="11.5" style="2" customWidth="1"/>
    <col min="8208" max="8444" width="9" style="2"/>
    <col min="8445" max="8445" width="4.25833333333333" style="2" customWidth="1"/>
    <col min="8446" max="8446" width="5.75833333333333" style="2" customWidth="1"/>
    <col min="8447" max="8447" width="6.13333333333333" style="2" customWidth="1"/>
    <col min="8448" max="8448" width="7.13333333333333" style="2" customWidth="1"/>
    <col min="8449" max="8449" width="4.38333333333333" style="2" customWidth="1"/>
    <col min="8450" max="8450" width="17.3833333333333" style="2" customWidth="1"/>
    <col min="8451" max="8451" width="11.1333333333333" style="2" customWidth="1"/>
    <col min="8452" max="8452" width="7.38333333333333" style="2" customWidth="1"/>
    <col min="8453" max="8458" width="7.5" style="2" customWidth="1"/>
    <col min="8459" max="8459" width="6.5" style="2" customWidth="1"/>
    <col min="8460" max="8460" width="6" style="2" customWidth="1"/>
    <col min="8461" max="8461" width="6.38333333333333" style="2" customWidth="1"/>
    <col min="8462" max="8462" width="15.2583333333333" style="2" customWidth="1"/>
    <col min="8463" max="8463" width="11.5" style="2" customWidth="1"/>
    <col min="8464" max="8700" width="9" style="2"/>
    <col min="8701" max="8701" width="4.25833333333333" style="2" customWidth="1"/>
    <col min="8702" max="8702" width="5.75833333333333" style="2" customWidth="1"/>
    <col min="8703" max="8703" width="6.13333333333333" style="2" customWidth="1"/>
    <col min="8704" max="8704" width="7.13333333333333" style="2" customWidth="1"/>
    <col min="8705" max="8705" width="4.38333333333333" style="2" customWidth="1"/>
    <col min="8706" max="8706" width="17.3833333333333" style="2" customWidth="1"/>
    <col min="8707" max="8707" width="11.1333333333333" style="2" customWidth="1"/>
    <col min="8708" max="8708" width="7.38333333333333" style="2" customWidth="1"/>
    <col min="8709" max="8714" width="7.5" style="2" customWidth="1"/>
    <col min="8715" max="8715" width="6.5" style="2" customWidth="1"/>
    <col min="8716" max="8716" width="6" style="2" customWidth="1"/>
    <col min="8717" max="8717" width="6.38333333333333" style="2" customWidth="1"/>
    <col min="8718" max="8718" width="15.2583333333333" style="2" customWidth="1"/>
    <col min="8719" max="8719" width="11.5" style="2" customWidth="1"/>
    <col min="8720" max="8956" width="9" style="2"/>
    <col min="8957" max="8957" width="4.25833333333333" style="2" customWidth="1"/>
    <col min="8958" max="8958" width="5.75833333333333" style="2" customWidth="1"/>
    <col min="8959" max="8959" width="6.13333333333333" style="2" customWidth="1"/>
    <col min="8960" max="8960" width="7.13333333333333" style="2" customWidth="1"/>
    <col min="8961" max="8961" width="4.38333333333333" style="2" customWidth="1"/>
    <col min="8962" max="8962" width="17.3833333333333" style="2" customWidth="1"/>
    <col min="8963" max="8963" width="11.1333333333333" style="2" customWidth="1"/>
    <col min="8964" max="8964" width="7.38333333333333" style="2" customWidth="1"/>
    <col min="8965" max="8970" width="7.5" style="2" customWidth="1"/>
    <col min="8971" max="8971" width="6.5" style="2" customWidth="1"/>
    <col min="8972" max="8972" width="6" style="2" customWidth="1"/>
    <col min="8973" max="8973" width="6.38333333333333" style="2" customWidth="1"/>
    <col min="8974" max="8974" width="15.2583333333333" style="2" customWidth="1"/>
    <col min="8975" max="8975" width="11.5" style="2" customWidth="1"/>
    <col min="8976" max="9212" width="9" style="2"/>
    <col min="9213" max="9213" width="4.25833333333333" style="2" customWidth="1"/>
    <col min="9214" max="9214" width="5.75833333333333" style="2" customWidth="1"/>
    <col min="9215" max="9215" width="6.13333333333333" style="2" customWidth="1"/>
    <col min="9216" max="9216" width="7.13333333333333" style="2" customWidth="1"/>
    <col min="9217" max="9217" width="4.38333333333333" style="2" customWidth="1"/>
    <col min="9218" max="9218" width="17.3833333333333" style="2" customWidth="1"/>
    <col min="9219" max="9219" width="11.1333333333333" style="2" customWidth="1"/>
    <col min="9220" max="9220" width="7.38333333333333" style="2" customWidth="1"/>
    <col min="9221" max="9226" width="7.5" style="2" customWidth="1"/>
    <col min="9227" max="9227" width="6.5" style="2" customWidth="1"/>
    <col min="9228" max="9228" width="6" style="2" customWidth="1"/>
    <col min="9229" max="9229" width="6.38333333333333" style="2" customWidth="1"/>
    <col min="9230" max="9230" width="15.2583333333333" style="2" customWidth="1"/>
    <col min="9231" max="9231" width="11.5" style="2" customWidth="1"/>
    <col min="9232" max="9468" width="9" style="2"/>
    <col min="9469" max="9469" width="4.25833333333333" style="2" customWidth="1"/>
    <col min="9470" max="9470" width="5.75833333333333" style="2" customWidth="1"/>
    <col min="9471" max="9471" width="6.13333333333333" style="2" customWidth="1"/>
    <col min="9472" max="9472" width="7.13333333333333" style="2" customWidth="1"/>
    <col min="9473" max="9473" width="4.38333333333333" style="2" customWidth="1"/>
    <col min="9474" max="9474" width="17.3833333333333" style="2" customWidth="1"/>
    <col min="9475" max="9475" width="11.1333333333333" style="2" customWidth="1"/>
    <col min="9476" max="9476" width="7.38333333333333" style="2" customWidth="1"/>
    <col min="9477" max="9482" width="7.5" style="2" customWidth="1"/>
    <col min="9483" max="9483" width="6.5" style="2" customWidth="1"/>
    <col min="9484" max="9484" width="6" style="2" customWidth="1"/>
    <col min="9485" max="9485" width="6.38333333333333" style="2" customWidth="1"/>
    <col min="9486" max="9486" width="15.2583333333333" style="2" customWidth="1"/>
    <col min="9487" max="9487" width="11.5" style="2" customWidth="1"/>
    <col min="9488" max="9724" width="9" style="2"/>
    <col min="9725" max="9725" width="4.25833333333333" style="2" customWidth="1"/>
    <col min="9726" max="9726" width="5.75833333333333" style="2" customWidth="1"/>
    <col min="9727" max="9727" width="6.13333333333333" style="2" customWidth="1"/>
    <col min="9728" max="9728" width="7.13333333333333" style="2" customWidth="1"/>
    <col min="9729" max="9729" width="4.38333333333333" style="2" customWidth="1"/>
    <col min="9730" max="9730" width="17.3833333333333" style="2" customWidth="1"/>
    <col min="9731" max="9731" width="11.1333333333333" style="2" customWidth="1"/>
    <col min="9732" max="9732" width="7.38333333333333" style="2" customWidth="1"/>
    <col min="9733" max="9738" width="7.5" style="2" customWidth="1"/>
    <col min="9739" max="9739" width="6.5" style="2" customWidth="1"/>
    <col min="9740" max="9740" width="6" style="2" customWidth="1"/>
    <col min="9741" max="9741" width="6.38333333333333" style="2" customWidth="1"/>
    <col min="9742" max="9742" width="15.2583333333333" style="2" customWidth="1"/>
    <col min="9743" max="9743" width="11.5" style="2" customWidth="1"/>
    <col min="9744" max="9980" width="9" style="2"/>
    <col min="9981" max="9981" width="4.25833333333333" style="2" customWidth="1"/>
    <col min="9982" max="9982" width="5.75833333333333" style="2" customWidth="1"/>
    <col min="9983" max="9983" width="6.13333333333333" style="2" customWidth="1"/>
    <col min="9984" max="9984" width="7.13333333333333" style="2" customWidth="1"/>
    <col min="9985" max="9985" width="4.38333333333333" style="2" customWidth="1"/>
    <col min="9986" max="9986" width="17.3833333333333" style="2" customWidth="1"/>
    <col min="9987" max="9987" width="11.1333333333333" style="2" customWidth="1"/>
    <col min="9988" max="9988" width="7.38333333333333" style="2" customWidth="1"/>
    <col min="9989" max="9994" width="7.5" style="2" customWidth="1"/>
    <col min="9995" max="9995" width="6.5" style="2" customWidth="1"/>
    <col min="9996" max="9996" width="6" style="2" customWidth="1"/>
    <col min="9997" max="9997" width="6.38333333333333" style="2" customWidth="1"/>
    <col min="9998" max="9998" width="15.2583333333333" style="2" customWidth="1"/>
    <col min="9999" max="9999" width="11.5" style="2" customWidth="1"/>
    <col min="10000" max="10236" width="9" style="2"/>
    <col min="10237" max="10237" width="4.25833333333333" style="2" customWidth="1"/>
    <col min="10238" max="10238" width="5.75833333333333" style="2" customWidth="1"/>
    <col min="10239" max="10239" width="6.13333333333333" style="2" customWidth="1"/>
    <col min="10240" max="10240" width="7.13333333333333" style="2" customWidth="1"/>
    <col min="10241" max="10241" width="4.38333333333333" style="2" customWidth="1"/>
    <col min="10242" max="10242" width="17.3833333333333" style="2" customWidth="1"/>
    <col min="10243" max="10243" width="11.1333333333333" style="2" customWidth="1"/>
    <col min="10244" max="10244" width="7.38333333333333" style="2" customWidth="1"/>
    <col min="10245" max="10250" width="7.5" style="2" customWidth="1"/>
    <col min="10251" max="10251" width="6.5" style="2" customWidth="1"/>
    <col min="10252" max="10252" width="6" style="2" customWidth="1"/>
    <col min="10253" max="10253" width="6.38333333333333" style="2" customWidth="1"/>
    <col min="10254" max="10254" width="15.2583333333333" style="2" customWidth="1"/>
    <col min="10255" max="10255" width="11.5" style="2" customWidth="1"/>
    <col min="10256" max="10492" width="9" style="2"/>
    <col min="10493" max="10493" width="4.25833333333333" style="2" customWidth="1"/>
    <col min="10494" max="10494" width="5.75833333333333" style="2" customWidth="1"/>
    <col min="10495" max="10495" width="6.13333333333333" style="2" customWidth="1"/>
    <col min="10496" max="10496" width="7.13333333333333" style="2" customWidth="1"/>
    <col min="10497" max="10497" width="4.38333333333333" style="2" customWidth="1"/>
    <col min="10498" max="10498" width="17.3833333333333" style="2" customWidth="1"/>
    <col min="10499" max="10499" width="11.1333333333333" style="2" customWidth="1"/>
    <col min="10500" max="10500" width="7.38333333333333" style="2" customWidth="1"/>
    <col min="10501" max="10506" width="7.5" style="2" customWidth="1"/>
    <col min="10507" max="10507" width="6.5" style="2" customWidth="1"/>
    <col min="10508" max="10508" width="6" style="2" customWidth="1"/>
    <col min="10509" max="10509" width="6.38333333333333" style="2" customWidth="1"/>
    <col min="10510" max="10510" width="15.2583333333333" style="2" customWidth="1"/>
    <col min="10511" max="10511" width="11.5" style="2" customWidth="1"/>
    <col min="10512" max="10748" width="9" style="2"/>
    <col min="10749" max="10749" width="4.25833333333333" style="2" customWidth="1"/>
    <col min="10750" max="10750" width="5.75833333333333" style="2" customWidth="1"/>
    <col min="10751" max="10751" width="6.13333333333333" style="2" customWidth="1"/>
    <col min="10752" max="10752" width="7.13333333333333" style="2" customWidth="1"/>
    <col min="10753" max="10753" width="4.38333333333333" style="2" customWidth="1"/>
    <col min="10754" max="10754" width="17.3833333333333" style="2" customWidth="1"/>
    <col min="10755" max="10755" width="11.1333333333333" style="2" customWidth="1"/>
    <col min="10756" max="10756" width="7.38333333333333" style="2" customWidth="1"/>
    <col min="10757" max="10762" width="7.5" style="2" customWidth="1"/>
    <col min="10763" max="10763" width="6.5" style="2" customWidth="1"/>
    <col min="10764" max="10764" width="6" style="2" customWidth="1"/>
    <col min="10765" max="10765" width="6.38333333333333" style="2" customWidth="1"/>
    <col min="10766" max="10766" width="15.2583333333333" style="2" customWidth="1"/>
    <col min="10767" max="10767" width="11.5" style="2" customWidth="1"/>
    <col min="10768" max="11004" width="9" style="2"/>
    <col min="11005" max="11005" width="4.25833333333333" style="2" customWidth="1"/>
    <col min="11006" max="11006" width="5.75833333333333" style="2" customWidth="1"/>
    <col min="11007" max="11007" width="6.13333333333333" style="2" customWidth="1"/>
    <col min="11008" max="11008" width="7.13333333333333" style="2" customWidth="1"/>
    <col min="11009" max="11009" width="4.38333333333333" style="2" customWidth="1"/>
    <col min="11010" max="11010" width="17.3833333333333" style="2" customWidth="1"/>
    <col min="11011" max="11011" width="11.1333333333333" style="2" customWidth="1"/>
    <col min="11012" max="11012" width="7.38333333333333" style="2" customWidth="1"/>
    <col min="11013" max="11018" width="7.5" style="2" customWidth="1"/>
    <col min="11019" max="11019" width="6.5" style="2" customWidth="1"/>
    <col min="11020" max="11020" width="6" style="2" customWidth="1"/>
    <col min="11021" max="11021" width="6.38333333333333" style="2" customWidth="1"/>
    <col min="11022" max="11022" width="15.2583333333333" style="2" customWidth="1"/>
    <col min="11023" max="11023" width="11.5" style="2" customWidth="1"/>
    <col min="11024" max="11260" width="9" style="2"/>
    <col min="11261" max="11261" width="4.25833333333333" style="2" customWidth="1"/>
    <col min="11262" max="11262" width="5.75833333333333" style="2" customWidth="1"/>
    <col min="11263" max="11263" width="6.13333333333333" style="2" customWidth="1"/>
    <col min="11264" max="11264" width="7.13333333333333" style="2" customWidth="1"/>
    <col min="11265" max="11265" width="4.38333333333333" style="2" customWidth="1"/>
    <col min="11266" max="11266" width="17.3833333333333" style="2" customWidth="1"/>
    <col min="11267" max="11267" width="11.1333333333333" style="2" customWidth="1"/>
    <col min="11268" max="11268" width="7.38333333333333" style="2" customWidth="1"/>
    <col min="11269" max="11274" width="7.5" style="2" customWidth="1"/>
    <col min="11275" max="11275" width="6.5" style="2" customWidth="1"/>
    <col min="11276" max="11276" width="6" style="2" customWidth="1"/>
    <col min="11277" max="11277" width="6.38333333333333" style="2" customWidth="1"/>
    <col min="11278" max="11278" width="15.2583333333333" style="2" customWidth="1"/>
    <col min="11279" max="11279" width="11.5" style="2" customWidth="1"/>
    <col min="11280" max="11516" width="9" style="2"/>
    <col min="11517" max="11517" width="4.25833333333333" style="2" customWidth="1"/>
    <col min="11518" max="11518" width="5.75833333333333" style="2" customWidth="1"/>
    <col min="11519" max="11519" width="6.13333333333333" style="2" customWidth="1"/>
    <col min="11520" max="11520" width="7.13333333333333" style="2" customWidth="1"/>
    <col min="11521" max="11521" width="4.38333333333333" style="2" customWidth="1"/>
    <col min="11522" max="11522" width="17.3833333333333" style="2" customWidth="1"/>
    <col min="11523" max="11523" width="11.1333333333333" style="2" customWidth="1"/>
    <col min="11524" max="11524" width="7.38333333333333" style="2" customWidth="1"/>
    <col min="11525" max="11530" width="7.5" style="2" customWidth="1"/>
    <col min="11531" max="11531" width="6.5" style="2" customWidth="1"/>
    <col min="11532" max="11532" width="6" style="2" customWidth="1"/>
    <col min="11533" max="11533" width="6.38333333333333" style="2" customWidth="1"/>
    <col min="11534" max="11534" width="15.2583333333333" style="2" customWidth="1"/>
    <col min="11535" max="11535" width="11.5" style="2" customWidth="1"/>
    <col min="11536" max="11772" width="9" style="2"/>
    <col min="11773" max="11773" width="4.25833333333333" style="2" customWidth="1"/>
    <col min="11774" max="11774" width="5.75833333333333" style="2" customWidth="1"/>
    <col min="11775" max="11775" width="6.13333333333333" style="2" customWidth="1"/>
    <col min="11776" max="11776" width="7.13333333333333" style="2" customWidth="1"/>
    <col min="11777" max="11777" width="4.38333333333333" style="2" customWidth="1"/>
    <col min="11778" max="11778" width="17.3833333333333" style="2" customWidth="1"/>
    <col min="11779" max="11779" width="11.1333333333333" style="2" customWidth="1"/>
    <col min="11780" max="11780" width="7.38333333333333" style="2" customWidth="1"/>
    <col min="11781" max="11786" width="7.5" style="2" customWidth="1"/>
    <col min="11787" max="11787" width="6.5" style="2" customWidth="1"/>
    <col min="11788" max="11788" width="6" style="2" customWidth="1"/>
    <col min="11789" max="11789" width="6.38333333333333" style="2" customWidth="1"/>
    <col min="11790" max="11790" width="15.2583333333333" style="2" customWidth="1"/>
    <col min="11791" max="11791" width="11.5" style="2" customWidth="1"/>
    <col min="11792" max="12028" width="9" style="2"/>
    <col min="12029" max="12029" width="4.25833333333333" style="2" customWidth="1"/>
    <col min="12030" max="12030" width="5.75833333333333" style="2" customWidth="1"/>
    <col min="12031" max="12031" width="6.13333333333333" style="2" customWidth="1"/>
    <col min="12032" max="12032" width="7.13333333333333" style="2" customWidth="1"/>
    <col min="12033" max="12033" width="4.38333333333333" style="2" customWidth="1"/>
    <col min="12034" max="12034" width="17.3833333333333" style="2" customWidth="1"/>
    <col min="12035" max="12035" width="11.1333333333333" style="2" customWidth="1"/>
    <col min="12036" max="12036" width="7.38333333333333" style="2" customWidth="1"/>
    <col min="12037" max="12042" width="7.5" style="2" customWidth="1"/>
    <col min="12043" max="12043" width="6.5" style="2" customWidth="1"/>
    <col min="12044" max="12044" width="6" style="2" customWidth="1"/>
    <col min="12045" max="12045" width="6.38333333333333" style="2" customWidth="1"/>
    <col min="12046" max="12046" width="15.2583333333333" style="2" customWidth="1"/>
    <col min="12047" max="12047" width="11.5" style="2" customWidth="1"/>
    <col min="12048" max="12284" width="9" style="2"/>
    <col min="12285" max="12285" width="4.25833333333333" style="2" customWidth="1"/>
    <col min="12286" max="12286" width="5.75833333333333" style="2" customWidth="1"/>
    <col min="12287" max="12287" width="6.13333333333333" style="2" customWidth="1"/>
    <col min="12288" max="12288" width="7.13333333333333" style="2" customWidth="1"/>
    <col min="12289" max="12289" width="4.38333333333333" style="2" customWidth="1"/>
    <col min="12290" max="12290" width="17.3833333333333" style="2" customWidth="1"/>
    <col min="12291" max="12291" width="11.1333333333333" style="2" customWidth="1"/>
    <col min="12292" max="12292" width="7.38333333333333" style="2" customWidth="1"/>
    <col min="12293" max="12298" width="7.5" style="2" customWidth="1"/>
    <col min="12299" max="12299" width="6.5" style="2" customWidth="1"/>
    <col min="12300" max="12300" width="6" style="2" customWidth="1"/>
    <col min="12301" max="12301" width="6.38333333333333" style="2" customWidth="1"/>
    <col min="12302" max="12302" width="15.2583333333333" style="2" customWidth="1"/>
    <col min="12303" max="12303" width="11.5" style="2" customWidth="1"/>
    <col min="12304" max="12540" width="9" style="2"/>
    <col min="12541" max="12541" width="4.25833333333333" style="2" customWidth="1"/>
    <col min="12542" max="12542" width="5.75833333333333" style="2" customWidth="1"/>
    <col min="12543" max="12543" width="6.13333333333333" style="2" customWidth="1"/>
    <col min="12544" max="12544" width="7.13333333333333" style="2" customWidth="1"/>
    <col min="12545" max="12545" width="4.38333333333333" style="2" customWidth="1"/>
    <col min="12546" max="12546" width="17.3833333333333" style="2" customWidth="1"/>
    <col min="12547" max="12547" width="11.1333333333333" style="2" customWidth="1"/>
    <col min="12548" max="12548" width="7.38333333333333" style="2" customWidth="1"/>
    <col min="12549" max="12554" width="7.5" style="2" customWidth="1"/>
    <col min="12555" max="12555" width="6.5" style="2" customWidth="1"/>
    <col min="12556" max="12556" width="6" style="2" customWidth="1"/>
    <col min="12557" max="12557" width="6.38333333333333" style="2" customWidth="1"/>
    <col min="12558" max="12558" width="15.2583333333333" style="2" customWidth="1"/>
    <col min="12559" max="12559" width="11.5" style="2" customWidth="1"/>
    <col min="12560" max="12796" width="9" style="2"/>
    <col min="12797" max="12797" width="4.25833333333333" style="2" customWidth="1"/>
    <col min="12798" max="12798" width="5.75833333333333" style="2" customWidth="1"/>
    <col min="12799" max="12799" width="6.13333333333333" style="2" customWidth="1"/>
    <col min="12800" max="12800" width="7.13333333333333" style="2" customWidth="1"/>
    <col min="12801" max="12801" width="4.38333333333333" style="2" customWidth="1"/>
    <col min="12802" max="12802" width="17.3833333333333" style="2" customWidth="1"/>
    <col min="12803" max="12803" width="11.1333333333333" style="2" customWidth="1"/>
    <col min="12804" max="12804" width="7.38333333333333" style="2" customWidth="1"/>
    <col min="12805" max="12810" width="7.5" style="2" customWidth="1"/>
    <col min="12811" max="12811" width="6.5" style="2" customWidth="1"/>
    <col min="12812" max="12812" width="6" style="2" customWidth="1"/>
    <col min="12813" max="12813" width="6.38333333333333" style="2" customWidth="1"/>
    <col min="12814" max="12814" width="15.2583333333333" style="2" customWidth="1"/>
    <col min="12815" max="12815" width="11.5" style="2" customWidth="1"/>
    <col min="12816" max="13052" width="9" style="2"/>
    <col min="13053" max="13053" width="4.25833333333333" style="2" customWidth="1"/>
    <col min="13054" max="13054" width="5.75833333333333" style="2" customWidth="1"/>
    <col min="13055" max="13055" width="6.13333333333333" style="2" customWidth="1"/>
    <col min="13056" max="13056" width="7.13333333333333" style="2" customWidth="1"/>
    <col min="13057" max="13057" width="4.38333333333333" style="2" customWidth="1"/>
    <col min="13058" max="13058" width="17.3833333333333" style="2" customWidth="1"/>
    <col min="13059" max="13059" width="11.1333333333333" style="2" customWidth="1"/>
    <col min="13060" max="13060" width="7.38333333333333" style="2" customWidth="1"/>
    <col min="13061" max="13066" width="7.5" style="2" customWidth="1"/>
    <col min="13067" max="13067" width="6.5" style="2" customWidth="1"/>
    <col min="13068" max="13068" width="6" style="2" customWidth="1"/>
    <col min="13069" max="13069" width="6.38333333333333" style="2" customWidth="1"/>
    <col min="13070" max="13070" width="15.2583333333333" style="2" customWidth="1"/>
    <col min="13071" max="13071" width="11.5" style="2" customWidth="1"/>
    <col min="13072" max="13308" width="9" style="2"/>
    <col min="13309" max="13309" width="4.25833333333333" style="2" customWidth="1"/>
    <col min="13310" max="13310" width="5.75833333333333" style="2" customWidth="1"/>
    <col min="13311" max="13311" width="6.13333333333333" style="2" customWidth="1"/>
    <col min="13312" max="13312" width="7.13333333333333" style="2" customWidth="1"/>
    <col min="13313" max="13313" width="4.38333333333333" style="2" customWidth="1"/>
    <col min="13314" max="13314" width="17.3833333333333" style="2" customWidth="1"/>
    <col min="13315" max="13315" width="11.1333333333333" style="2" customWidth="1"/>
    <col min="13316" max="13316" width="7.38333333333333" style="2" customWidth="1"/>
    <col min="13317" max="13322" width="7.5" style="2" customWidth="1"/>
    <col min="13323" max="13323" width="6.5" style="2" customWidth="1"/>
    <col min="13324" max="13324" width="6" style="2" customWidth="1"/>
    <col min="13325" max="13325" width="6.38333333333333" style="2" customWidth="1"/>
    <col min="13326" max="13326" width="15.2583333333333" style="2" customWidth="1"/>
    <col min="13327" max="13327" width="11.5" style="2" customWidth="1"/>
    <col min="13328" max="13564" width="9" style="2"/>
    <col min="13565" max="13565" width="4.25833333333333" style="2" customWidth="1"/>
    <col min="13566" max="13566" width="5.75833333333333" style="2" customWidth="1"/>
    <col min="13567" max="13567" width="6.13333333333333" style="2" customWidth="1"/>
    <col min="13568" max="13568" width="7.13333333333333" style="2" customWidth="1"/>
    <col min="13569" max="13569" width="4.38333333333333" style="2" customWidth="1"/>
    <col min="13570" max="13570" width="17.3833333333333" style="2" customWidth="1"/>
    <col min="13571" max="13571" width="11.1333333333333" style="2" customWidth="1"/>
    <col min="13572" max="13572" width="7.38333333333333" style="2" customWidth="1"/>
    <col min="13573" max="13578" width="7.5" style="2" customWidth="1"/>
    <col min="13579" max="13579" width="6.5" style="2" customWidth="1"/>
    <col min="13580" max="13580" width="6" style="2" customWidth="1"/>
    <col min="13581" max="13581" width="6.38333333333333" style="2" customWidth="1"/>
    <col min="13582" max="13582" width="15.2583333333333" style="2" customWidth="1"/>
    <col min="13583" max="13583" width="11.5" style="2" customWidth="1"/>
    <col min="13584" max="13820" width="9" style="2"/>
    <col min="13821" max="13821" width="4.25833333333333" style="2" customWidth="1"/>
    <col min="13822" max="13822" width="5.75833333333333" style="2" customWidth="1"/>
    <col min="13823" max="13823" width="6.13333333333333" style="2" customWidth="1"/>
    <col min="13824" max="13824" width="7.13333333333333" style="2" customWidth="1"/>
    <col min="13825" max="13825" width="4.38333333333333" style="2" customWidth="1"/>
    <col min="13826" max="13826" width="17.3833333333333" style="2" customWidth="1"/>
    <col min="13827" max="13827" width="11.1333333333333" style="2" customWidth="1"/>
    <col min="13828" max="13828" width="7.38333333333333" style="2" customWidth="1"/>
    <col min="13829" max="13834" width="7.5" style="2" customWidth="1"/>
    <col min="13835" max="13835" width="6.5" style="2" customWidth="1"/>
    <col min="13836" max="13836" width="6" style="2" customWidth="1"/>
    <col min="13837" max="13837" width="6.38333333333333" style="2" customWidth="1"/>
    <col min="13838" max="13838" width="15.2583333333333" style="2" customWidth="1"/>
    <col min="13839" max="13839" width="11.5" style="2" customWidth="1"/>
    <col min="13840" max="14076" width="9" style="2"/>
    <col min="14077" max="14077" width="4.25833333333333" style="2" customWidth="1"/>
    <col min="14078" max="14078" width="5.75833333333333" style="2" customWidth="1"/>
    <col min="14079" max="14079" width="6.13333333333333" style="2" customWidth="1"/>
    <col min="14080" max="14080" width="7.13333333333333" style="2" customWidth="1"/>
    <col min="14081" max="14081" width="4.38333333333333" style="2" customWidth="1"/>
    <col min="14082" max="14082" width="17.3833333333333" style="2" customWidth="1"/>
    <col min="14083" max="14083" width="11.1333333333333" style="2" customWidth="1"/>
    <col min="14084" max="14084" width="7.38333333333333" style="2" customWidth="1"/>
    <col min="14085" max="14090" width="7.5" style="2" customWidth="1"/>
    <col min="14091" max="14091" width="6.5" style="2" customWidth="1"/>
    <col min="14092" max="14092" width="6" style="2" customWidth="1"/>
    <col min="14093" max="14093" width="6.38333333333333" style="2" customWidth="1"/>
    <col min="14094" max="14094" width="15.2583333333333" style="2" customWidth="1"/>
    <col min="14095" max="14095" width="11.5" style="2" customWidth="1"/>
    <col min="14096" max="14332" width="9" style="2"/>
    <col min="14333" max="14333" width="4.25833333333333" style="2" customWidth="1"/>
    <col min="14334" max="14334" width="5.75833333333333" style="2" customWidth="1"/>
    <col min="14335" max="14335" width="6.13333333333333" style="2" customWidth="1"/>
    <col min="14336" max="14336" width="7.13333333333333" style="2" customWidth="1"/>
    <col min="14337" max="14337" width="4.38333333333333" style="2" customWidth="1"/>
    <col min="14338" max="14338" width="17.3833333333333" style="2" customWidth="1"/>
    <col min="14339" max="14339" width="11.1333333333333" style="2" customWidth="1"/>
    <col min="14340" max="14340" width="7.38333333333333" style="2" customWidth="1"/>
    <col min="14341" max="14346" width="7.5" style="2" customWidth="1"/>
    <col min="14347" max="14347" width="6.5" style="2" customWidth="1"/>
    <col min="14348" max="14348" width="6" style="2" customWidth="1"/>
    <col min="14349" max="14349" width="6.38333333333333" style="2" customWidth="1"/>
    <col min="14350" max="14350" width="15.2583333333333" style="2" customWidth="1"/>
    <col min="14351" max="14351" width="11.5" style="2" customWidth="1"/>
    <col min="14352" max="14588" width="9" style="2"/>
    <col min="14589" max="14589" width="4.25833333333333" style="2" customWidth="1"/>
    <col min="14590" max="14590" width="5.75833333333333" style="2" customWidth="1"/>
    <col min="14591" max="14591" width="6.13333333333333" style="2" customWidth="1"/>
    <col min="14592" max="14592" width="7.13333333333333" style="2" customWidth="1"/>
    <col min="14593" max="14593" width="4.38333333333333" style="2" customWidth="1"/>
    <col min="14594" max="14594" width="17.3833333333333" style="2" customWidth="1"/>
    <col min="14595" max="14595" width="11.1333333333333" style="2" customWidth="1"/>
    <col min="14596" max="14596" width="7.38333333333333" style="2" customWidth="1"/>
    <col min="14597" max="14602" width="7.5" style="2" customWidth="1"/>
    <col min="14603" max="14603" width="6.5" style="2" customWidth="1"/>
    <col min="14604" max="14604" width="6" style="2" customWidth="1"/>
    <col min="14605" max="14605" width="6.38333333333333" style="2" customWidth="1"/>
    <col min="14606" max="14606" width="15.2583333333333" style="2" customWidth="1"/>
    <col min="14607" max="14607" width="11.5" style="2" customWidth="1"/>
    <col min="14608" max="14844" width="9" style="2"/>
    <col min="14845" max="14845" width="4.25833333333333" style="2" customWidth="1"/>
    <col min="14846" max="14846" width="5.75833333333333" style="2" customWidth="1"/>
    <col min="14847" max="14847" width="6.13333333333333" style="2" customWidth="1"/>
    <col min="14848" max="14848" width="7.13333333333333" style="2" customWidth="1"/>
    <col min="14849" max="14849" width="4.38333333333333" style="2" customWidth="1"/>
    <col min="14850" max="14850" width="17.3833333333333" style="2" customWidth="1"/>
    <col min="14851" max="14851" width="11.1333333333333" style="2" customWidth="1"/>
    <col min="14852" max="14852" width="7.38333333333333" style="2" customWidth="1"/>
    <col min="14853" max="14858" width="7.5" style="2" customWidth="1"/>
    <col min="14859" max="14859" width="6.5" style="2" customWidth="1"/>
    <col min="14860" max="14860" width="6" style="2" customWidth="1"/>
    <col min="14861" max="14861" width="6.38333333333333" style="2" customWidth="1"/>
    <col min="14862" max="14862" width="15.2583333333333" style="2" customWidth="1"/>
    <col min="14863" max="14863" width="11.5" style="2" customWidth="1"/>
    <col min="14864" max="15100" width="9" style="2"/>
    <col min="15101" max="15101" width="4.25833333333333" style="2" customWidth="1"/>
    <col min="15102" max="15102" width="5.75833333333333" style="2" customWidth="1"/>
    <col min="15103" max="15103" width="6.13333333333333" style="2" customWidth="1"/>
    <col min="15104" max="15104" width="7.13333333333333" style="2" customWidth="1"/>
    <col min="15105" max="15105" width="4.38333333333333" style="2" customWidth="1"/>
    <col min="15106" max="15106" width="17.3833333333333" style="2" customWidth="1"/>
    <col min="15107" max="15107" width="11.1333333333333" style="2" customWidth="1"/>
    <col min="15108" max="15108" width="7.38333333333333" style="2" customWidth="1"/>
    <col min="15109" max="15114" width="7.5" style="2" customWidth="1"/>
    <col min="15115" max="15115" width="6.5" style="2" customWidth="1"/>
    <col min="15116" max="15116" width="6" style="2" customWidth="1"/>
    <col min="15117" max="15117" width="6.38333333333333" style="2" customWidth="1"/>
    <col min="15118" max="15118" width="15.2583333333333" style="2" customWidth="1"/>
    <col min="15119" max="15119" width="11.5" style="2" customWidth="1"/>
    <col min="15120" max="15356" width="9" style="2"/>
    <col min="15357" max="15357" width="4.25833333333333" style="2" customWidth="1"/>
    <col min="15358" max="15358" width="5.75833333333333" style="2" customWidth="1"/>
    <col min="15359" max="15359" width="6.13333333333333" style="2" customWidth="1"/>
    <col min="15360" max="15360" width="7.13333333333333" style="2" customWidth="1"/>
    <col min="15361" max="15361" width="4.38333333333333" style="2" customWidth="1"/>
    <col min="15362" max="15362" width="17.3833333333333" style="2" customWidth="1"/>
    <col min="15363" max="15363" width="11.1333333333333" style="2" customWidth="1"/>
    <col min="15364" max="15364" width="7.38333333333333" style="2" customWidth="1"/>
    <col min="15365" max="15370" width="7.5" style="2" customWidth="1"/>
    <col min="15371" max="15371" width="6.5" style="2" customWidth="1"/>
    <col min="15372" max="15372" width="6" style="2" customWidth="1"/>
    <col min="15373" max="15373" width="6.38333333333333" style="2" customWidth="1"/>
    <col min="15374" max="15374" width="15.2583333333333" style="2" customWidth="1"/>
    <col min="15375" max="15375" width="11.5" style="2" customWidth="1"/>
    <col min="15376" max="15612" width="9" style="2"/>
    <col min="15613" max="15613" width="4.25833333333333" style="2" customWidth="1"/>
    <col min="15614" max="15614" width="5.75833333333333" style="2" customWidth="1"/>
    <col min="15615" max="15615" width="6.13333333333333" style="2" customWidth="1"/>
    <col min="15616" max="15616" width="7.13333333333333" style="2" customWidth="1"/>
    <col min="15617" max="15617" width="4.38333333333333" style="2" customWidth="1"/>
    <col min="15618" max="15618" width="17.3833333333333" style="2" customWidth="1"/>
    <col min="15619" max="15619" width="11.1333333333333" style="2" customWidth="1"/>
    <col min="15620" max="15620" width="7.38333333333333" style="2" customWidth="1"/>
    <col min="15621" max="15626" width="7.5" style="2" customWidth="1"/>
    <col min="15627" max="15627" width="6.5" style="2" customWidth="1"/>
    <col min="15628" max="15628" width="6" style="2" customWidth="1"/>
    <col min="15629" max="15629" width="6.38333333333333" style="2" customWidth="1"/>
    <col min="15630" max="15630" width="15.2583333333333" style="2" customWidth="1"/>
    <col min="15631" max="15631" width="11.5" style="2" customWidth="1"/>
    <col min="15632" max="15868" width="9" style="2"/>
    <col min="15869" max="15869" width="4.25833333333333" style="2" customWidth="1"/>
    <col min="15870" max="15870" width="5.75833333333333" style="2" customWidth="1"/>
    <col min="15871" max="15871" width="6.13333333333333" style="2" customWidth="1"/>
    <col min="15872" max="15872" width="7.13333333333333" style="2" customWidth="1"/>
    <col min="15873" max="15873" width="4.38333333333333" style="2" customWidth="1"/>
    <col min="15874" max="15874" width="17.3833333333333" style="2" customWidth="1"/>
    <col min="15875" max="15875" width="11.1333333333333" style="2" customWidth="1"/>
    <col min="15876" max="15876" width="7.38333333333333" style="2" customWidth="1"/>
    <col min="15877" max="15882" width="7.5" style="2" customWidth="1"/>
    <col min="15883" max="15883" width="6.5" style="2" customWidth="1"/>
    <col min="15884" max="15884" width="6" style="2" customWidth="1"/>
    <col min="15885" max="15885" width="6.38333333333333" style="2" customWidth="1"/>
    <col min="15886" max="15886" width="15.2583333333333" style="2" customWidth="1"/>
    <col min="15887" max="15887" width="11.5" style="2" customWidth="1"/>
    <col min="15888" max="16124" width="9" style="2"/>
    <col min="16125" max="16125" width="4.25833333333333" style="2" customWidth="1"/>
    <col min="16126" max="16126" width="5.75833333333333" style="2" customWidth="1"/>
    <col min="16127" max="16127" width="6.13333333333333" style="2" customWidth="1"/>
    <col min="16128" max="16128" width="7.13333333333333" style="2" customWidth="1"/>
    <col min="16129" max="16129" width="4.38333333333333" style="2" customWidth="1"/>
    <col min="16130" max="16130" width="17.3833333333333" style="2" customWidth="1"/>
    <col min="16131" max="16131" width="11.1333333333333" style="2" customWidth="1"/>
    <col min="16132" max="16132" width="7.38333333333333" style="2" customWidth="1"/>
    <col min="16133" max="16138" width="7.5" style="2" customWidth="1"/>
    <col min="16139" max="16139" width="6.5" style="2" customWidth="1"/>
    <col min="16140" max="16140" width="6" style="2" customWidth="1"/>
    <col min="16141" max="16141" width="6.38333333333333" style="2" customWidth="1"/>
    <col min="16142" max="16142" width="15.2583333333333" style="2" customWidth="1"/>
    <col min="16143" max="16143" width="11.5" style="2" customWidth="1"/>
    <col min="16144" max="16384" width="9" style="2"/>
  </cols>
  <sheetData>
    <row r="1" ht="47.25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4.75" customHeight="1" spans="1:18">
      <c r="A2" s="7" t="s">
        <v>1</v>
      </c>
      <c r="B2" s="7"/>
      <c r="C2" s="7"/>
      <c r="D2" s="7"/>
      <c r="E2" s="8"/>
      <c r="F2" s="9"/>
      <c r="G2" s="9" t="s">
        <v>2</v>
      </c>
      <c r="H2" s="9"/>
      <c r="I2" s="9"/>
      <c r="J2" s="23" t="s">
        <v>3</v>
      </c>
      <c r="K2" s="23"/>
      <c r="L2" s="23"/>
      <c r="M2" s="23"/>
      <c r="N2" s="23"/>
      <c r="O2" s="23"/>
      <c r="P2" s="23"/>
      <c r="Q2" s="23"/>
      <c r="R2" s="23"/>
    </row>
    <row r="3" s="2" customFormat="1" ht="33" customHeight="1" spans="1:18">
      <c r="A3" s="10" t="s">
        <v>4</v>
      </c>
      <c r="B3" s="10" t="s">
        <v>5</v>
      </c>
      <c r="C3" s="10" t="s">
        <v>6</v>
      </c>
      <c r="D3" s="10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24" t="s">
        <v>12</v>
      </c>
      <c r="J3" s="24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19</v>
      </c>
      <c r="Q3" s="11" t="s">
        <v>20</v>
      </c>
      <c r="R3" s="11" t="s">
        <v>21</v>
      </c>
    </row>
    <row r="4" s="2" customFormat="1" spans="1:18">
      <c r="A4" s="12" t="s">
        <v>22</v>
      </c>
      <c r="B4" s="13"/>
      <c r="C4" s="13"/>
      <c r="D4" s="13"/>
      <c r="E4" s="13"/>
      <c r="F4" s="13"/>
      <c r="G4" s="13"/>
      <c r="H4" s="14"/>
      <c r="I4" s="25">
        <v>0</v>
      </c>
      <c r="J4" s="25">
        <v>0</v>
      </c>
      <c r="K4" s="25" t="s">
        <v>23</v>
      </c>
      <c r="L4" s="25">
        <v>0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9"/>
    </row>
    <row r="5" s="2" customFormat="1" customHeight="1" spans="1:18">
      <c r="A5" s="15">
        <v>1</v>
      </c>
      <c r="B5" s="16" t="s">
        <v>24</v>
      </c>
      <c r="C5" s="16" t="s">
        <v>25</v>
      </c>
      <c r="D5" s="17" t="s">
        <v>25</v>
      </c>
      <c r="E5" s="16" t="s">
        <v>26</v>
      </c>
      <c r="F5" s="18" t="s">
        <v>27</v>
      </c>
      <c r="G5" s="16">
        <v>110020002</v>
      </c>
      <c r="H5" s="18" t="s">
        <v>28</v>
      </c>
      <c r="I5" s="25">
        <v>3</v>
      </c>
      <c r="J5" s="26">
        <v>2</v>
      </c>
      <c r="K5" s="25">
        <v>1533</v>
      </c>
      <c r="L5" s="25">
        <v>1</v>
      </c>
      <c r="M5" s="25"/>
      <c r="N5" s="25">
        <v>800</v>
      </c>
      <c r="O5" s="25">
        <v>2</v>
      </c>
      <c r="P5" s="25"/>
      <c r="Q5" s="30">
        <f>(O5+P5)*260</f>
        <v>520</v>
      </c>
      <c r="R5" s="18" t="s">
        <v>29</v>
      </c>
    </row>
    <row r="6" s="2" customFormat="1" customHeight="1" spans="1:18">
      <c r="A6" s="15">
        <v>2</v>
      </c>
      <c r="B6" s="16" t="s">
        <v>24</v>
      </c>
      <c r="C6" s="19" t="s">
        <v>25</v>
      </c>
      <c r="D6" s="19" t="s">
        <v>25</v>
      </c>
      <c r="E6" s="16" t="s">
        <v>30</v>
      </c>
      <c r="F6" s="18" t="s">
        <v>31</v>
      </c>
      <c r="G6" s="16">
        <v>110060006</v>
      </c>
      <c r="H6" s="18" t="s">
        <v>32</v>
      </c>
      <c r="I6" s="25">
        <v>3</v>
      </c>
      <c r="J6" s="26">
        <v>3</v>
      </c>
      <c r="K6" s="25">
        <v>1280</v>
      </c>
      <c r="L6" s="25"/>
      <c r="M6" s="25">
        <v>1</v>
      </c>
      <c r="N6" s="25">
        <v>600</v>
      </c>
      <c r="O6" s="25">
        <v>1</v>
      </c>
      <c r="P6" s="25"/>
      <c r="Q6" s="30">
        <f>(O6+P6)*260</f>
        <v>260</v>
      </c>
      <c r="R6" s="18" t="s">
        <v>33</v>
      </c>
    </row>
    <row r="7" ht="13.5" spans="1:18">
      <c r="A7" s="12" t="s">
        <v>34</v>
      </c>
      <c r="B7" s="13"/>
      <c r="C7" s="13"/>
      <c r="D7" s="13"/>
      <c r="E7" s="13"/>
      <c r="F7" s="13"/>
      <c r="G7" s="13"/>
      <c r="H7" s="14"/>
      <c r="I7" s="25">
        <f>SUM(I5:I6)</f>
        <v>6</v>
      </c>
      <c r="J7" s="25">
        <f>SUM(J5:J6)</f>
        <v>5</v>
      </c>
      <c r="K7" s="25" t="s">
        <v>23</v>
      </c>
      <c r="L7" s="25">
        <f t="shared" ref="L7:Q7" si="0">SUM(L5:L6)</f>
        <v>1</v>
      </c>
      <c r="M7" s="25">
        <f t="shared" si="0"/>
        <v>1</v>
      </c>
      <c r="N7" s="25">
        <f t="shared" si="0"/>
        <v>1400</v>
      </c>
      <c r="O7" s="25">
        <f t="shared" si="0"/>
        <v>3</v>
      </c>
      <c r="P7" s="25">
        <f t="shared" si="0"/>
        <v>0</v>
      </c>
      <c r="Q7" s="25">
        <f t="shared" si="0"/>
        <v>780</v>
      </c>
      <c r="R7" s="29"/>
    </row>
    <row r="8" s="3" customFormat="1" spans="1:16380">
      <c r="A8" s="18">
        <v>3</v>
      </c>
      <c r="B8" s="18" t="s">
        <v>35</v>
      </c>
      <c r="C8" s="18" t="s">
        <v>36</v>
      </c>
      <c r="D8" s="18" t="s">
        <v>37</v>
      </c>
      <c r="E8" s="18" t="s">
        <v>38</v>
      </c>
      <c r="F8" s="18" t="s">
        <v>27</v>
      </c>
      <c r="G8" s="18">
        <v>109020002</v>
      </c>
      <c r="H8" s="18" t="s">
        <v>28</v>
      </c>
      <c r="I8" s="25">
        <v>4</v>
      </c>
      <c r="J8" s="25">
        <v>3</v>
      </c>
      <c r="K8" s="25">
        <v>1175</v>
      </c>
      <c r="L8" s="25">
        <v>1</v>
      </c>
      <c r="M8" s="25" t="s">
        <v>39</v>
      </c>
      <c r="N8" s="25">
        <v>800</v>
      </c>
      <c r="O8" s="25">
        <v>2</v>
      </c>
      <c r="P8" s="25"/>
      <c r="Q8" s="25">
        <f>(O8+P8)*260</f>
        <v>520</v>
      </c>
      <c r="R8" s="29" t="s">
        <v>40</v>
      </c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1"/>
      <c r="XDC8" s="31"/>
      <c r="XDD8" s="31"/>
      <c r="XDE8" s="31"/>
      <c r="XDF8" s="31"/>
      <c r="XDG8" s="31"/>
      <c r="XDH8" s="31"/>
      <c r="XDI8" s="31"/>
      <c r="XDJ8" s="31"/>
      <c r="XDK8" s="31"/>
      <c r="XDL8" s="31"/>
      <c r="XDM8" s="31"/>
      <c r="XDN8" s="31"/>
      <c r="XDO8" s="31"/>
      <c r="XDP8" s="31"/>
      <c r="XDQ8" s="31"/>
      <c r="XDR8" s="31"/>
      <c r="XDS8" s="31"/>
      <c r="XDT8" s="31"/>
      <c r="XDU8" s="31"/>
      <c r="XDV8" s="31"/>
      <c r="XDW8" s="31"/>
      <c r="XDX8" s="31"/>
      <c r="XDY8" s="31"/>
      <c r="XDZ8" s="31"/>
      <c r="XEA8" s="31"/>
      <c r="XEB8" s="31"/>
      <c r="XEC8" s="31"/>
      <c r="XED8" s="31"/>
      <c r="XEE8" s="31"/>
      <c r="XEF8" s="31"/>
      <c r="XEG8" s="31"/>
      <c r="XEH8" s="31"/>
      <c r="XEI8" s="31"/>
      <c r="XEJ8" s="31"/>
      <c r="XEK8" s="31"/>
      <c r="XEL8" s="31"/>
      <c r="XEM8" s="31"/>
      <c r="XEN8" s="31"/>
      <c r="XEO8" s="31"/>
      <c r="XEP8" s="31"/>
      <c r="XEQ8" s="31"/>
      <c r="XER8" s="31"/>
      <c r="XES8" s="31"/>
      <c r="XET8" s="31"/>
      <c r="XEU8" s="31"/>
      <c r="XEV8" s="31"/>
      <c r="XEW8" s="31"/>
      <c r="XEX8" s="31"/>
      <c r="XEY8" s="31"/>
      <c r="XEZ8" s="31"/>
    </row>
    <row r="9" s="4" customFormat="1" spans="1:16380">
      <c r="A9" s="20" t="s">
        <v>41</v>
      </c>
      <c r="B9" s="21"/>
      <c r="C9" s="21"/>
      <c r="D9" s="21"/>
      <c r="E9" s="21"/>
      <c r="F9" s="21"/>
      <c r="G9" s="21"/>
      <c r="H9" s="22"/>
      <c r="I9" s="27">
        <f>SUM(I8:I8)</f>
        <v>4</v>
      </c>
      <c r="J9" s="27">
        <f>SUM(J8:J8)</f>
        <v>3</v>
      </c>
      <c r="K9" s="27" t="s">
        <v>23</v>
      </c>
      <c r="L9" s="27">
        <f>SUM(L8:L8)</f>
        <v>1</v>
      </c>
      <c r="M9" s="27">
        <v>0</v>
      </c>
      <c r="N9" s="27">
        <f>SUM(N8:N8)</f>
        <v>800</v>
      </c>
      <c r="O9" s="27">
        <f>SUM(O8:O8)</f>
        <v>2</v>
      </c>
      <c r="P9" s="27">
        <f>SUM(P8:P8)</f>
        <v>0</v>
      </c>
      <c r="Q9" s="27">
        <f>SUM(Q8:Q8)</f>
        <v>520</v>
      </c>
      <c r="R9" s="3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</row>
    <row r="10" s="5" customFormat="1" customHeight="1" spans="1:16380">
      <c r="A10" s="15">
        <v>4</v>
      </c>
      <c r="B10" s="16" t="s">
        <v>42</v>
      </c>
      <c r="C10" s="16" t="s">
        <v>43</v>
      </c>
      <c r="D10" s="19" t="s">
        <v>44</v>
      </c>
      <c r="E10" s="16" t="s">
        <v>45</v>
      </c>
      <c r="F10" s="18" t="s">
        <v>27</v>
      </c>
      <c r="G10" s="16" t="s">
        <v>46</v>
      </c>
      <c r="H10" s="18" t="s">
        <v>32</v>
      </c>
      <c r="I10" s="25">
        <v>2</v>
      </c>
      <c r="J10" s="26">
        <v>2</v>
      </c>
      <c r="K10" s="25">
        <v>1750</v>
      </c>
      <c r="L10" s="25">
        <v>1</v>
      </c>
      <c r="M10" s="25"/>
      <c r="N10" s="25">
        <v>800</v>
      </c>
      <c r="O10" s="28">
        <v>1</v>
      </c>
      <c r="P10" s="28">
        <v>1</v>
      </c>
      <c r="Q10" s="28">
        <f>(O8+P8)*260</f>
        <v>520</v>
      </c>
      <c r="R10" s="18" t="s">
        <v>47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</row>
    <row r="11" ht="13.5" spans="1:18">
      <c r="A11" s="12" t="s">
        <v>48</v>
      </c>
      <c r="B11" s="13"/>
      <c r="C11" s="13"/>
      <c r="D11" s="13"/>
      <c r="E11" s="13"/>
      <c r="F11" s="13"/>
      <c r="G11" s="13"/>
      <c r="H11" s="14"/>
      <c r="I11" s="25">
        <f>SUM(I10:I10)</f>
        <v>2</v>
      </c>
      <c r="J11" s="25">
        <f t="shared" ref="I11:Q11" si="1">SUM(J10:J10)</f>
        <v>2</v>
      </c>
      <c r="K11" s="25" t="s">
        <v>23</v>
      </c>
      <c r="L11" s="25">
        <f t="shared" si="1"/>
        <v>1</v>
      </c>
      <c r="M11" s="25">
        <f t="shared" si="1"/>
        <v>0</v>
      </c>
      <c r="N11" s="25">
        <f t="shared" si="1"/>
        <v>800</v>
      </c>
      <c r="O11" s="25">
        <f t="shared" si="1"/>
        <v>1</v>
      </c>
      <c r="P11" s="25">
        <f t="shared" si="1"/>
        <v>1</v>
      </c>
      <c r="Q11" s="25">
        <f t="shared" si="1"/>
        <v>520</v>
      </c>
      <c r="R11" s="29"/>
    </row>
    <row r="12" s="2" customFormat="1" spans="1:18">
      <c r="A12" s="18">
        <v>5</v>
      </c>
      <c r="B12" s="18" t="s">
        <v>49</v>
      </c>
      <c r="C12" s="18" t="s">
        <v>50</v>
      </c>
      <c r="D12" s="18" t="s">
        <v>51</v>
      </c>
      <c r="E12" s="18" t="s">
        <v>52</v>
      </c>
      <c r="F12" s="18" t="s">
        <v>27</v>
      </c>
      <c r="G12" s="18" t="s">
        <v>53</v>
      </c>
      <c r="H12" s="18" t="s">
        <v>32</v>
      </c>
      <c r="I12" s="25">
        <v>2</v>
      </c>
      <c r="J12" s="25">
        <v>2</v>
      </c>
      <c r="K12" s="25">
        <v>1617</v>
      </c>
      <c r="L12" s="25">
        <v>1</v>
      </c>
      <c r="M12" s="25">
        <v>0</v>
      </c>
      <c r="N12" s="25">
        <v>800</v>
      </c>
      <c r="O12" s="25">
        <v>1</v>
      </c>
      <c r="P12" s="25">
        <v>1</v>
      </c>
      <c r="Q12" s="25">
        <f>(O12+P12)*260</f>
        <v>520</v>
      </c>
      <c r="R12" s="29" t="s">
        <v>54</v>
      </c>
    </row>
    <row r="13" ht="13.5" spans="1:18">
      <c r="A13" s="12" t="s">
        <v>55</v>
      </c>
      <c r="B13" s="13"/>
      <c r="C13" s="13"/>
      <c r="D13" s="13"/>
      <c r="E13" s="13"/>
      <c r="F13" s="13"/>
      <c r="G13" s="13"/>
      <c r="H13" s="14"/>
      <c r="I13" s="25">
        <f>SUM(I12:I12)</f>
        <v>2</v>
      </c>
      <c r="J13" s="25">
        <f>SUM(J12:J12)</f>
        <v>2</v>
      </c>
      <c r="K13" s="25" t="s">
        <v>23</v>
      </c>
      <c r="L13" s="25">
        <f>SUM(L12:L12)</f>
        <v>1</v>
      </c>
      <c r="M13" s="25">
        <f>SUM(M12:M12)</f>
        <v>0</v>
      </c>
      <c r="N13" s="25">
        <f>SUM(N12:N12)</f>
        <v>800</v>
      </c>
      <c r="O13" s="25">
        <f>SUM(O12:O12)</f>
        <v>1</v>
      </c>
      <c r="P13" s="25">
        <f>SUM(P12)</f>
        <v>1</v>
      </c>
      <c r="Q13" s="25">
        <f>SUM(Q12:Q12)</f>
        <v>520</v>
      </c>
      <c r="R13" s="29"/>
    </row>
    <row r="14" ht="13.5" spans="1:18">
      <c r="A14" s="12" t="s">
        <v>56</v>
      </c>
      <c r="B14" s="13"/>
      <c r="C14" s="13"/>
      <c r="D14" s="13"/>
      <c r="E14" s="13"/>
      <c r="F14" s="13"/>
      <c r="G14" s="13"/>
      <c r="H14" s="14"/>
      <c r="I14" s="25">
        <f>I7+I11+I9+I4+I13</f>
        <v>14</v>
      </c>
      <c r="J14" s="25">
        <f>J7+J11+J9+J4+J13</f>
        <v>12</v>
      </c>
      <c r="K14" s="25" t="s">
        <v>23</v>
      </c>
      <c r="L14" s="25">
        <f>L7+L11+L9+L4+L13</f>
        <v>4</v>
      </c>
      <c r="M14" s="25">
        <f>M7+M11+M4+M13+M9</f>
        <v>1</v>
      </c>
      <c r="N14" s="25">
        <f>N7+N11+N9+N4+N13</f>
        <v>3800</v>
      </c>
      <c r="O14" s="25">
        <f>O7+O11+O9+O4+O13</f>
        <v>7</v>
      </c>
      <c r="P14" s="25">
        <f>P7+P11+P9+P4+P13</f>
        <v>2</v>
      </c>
      <c r="Q14" s="25">
        <f>Q7+Q11+Q9+Q4+Q13</f>
        <v>2340</v>
      </c>
      <c r="R14" s="29" t="s">
        <v>23</v>
      </c>
    </row>
    <row r="24" spans="13:13">
      <c r="M24" s="2" t="s">
        <v>57</v>
      </c>
    </row>
  </sheetData>
  <mergeCells count="9">
    <mergeCell ref="A1:R1"/>
    <mergeCell ref="G2:I2"/>
    <mergeCell ref="J2:R2"/>
    <mergeCell ref="A4:H4"/>
    <mergeCell ref="A7:H7"/>
    <mergeCell ref="A9:H9"/>
    <mergeCell ref="A11:H11"/>
    <mergeCell ref="A13:H13"/>
    <mergeCell ref="A14:H14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Chengenyuan</cp:lastModifiedBy>
  <dcterms:created xsi:type="dcterms:W3CDTF">2018-01-22T06:09:00Z</dcterms:created>
  <dcterms:modified xsi:type="dcterms:W3CDTF">2021-10-22T02:02:57Z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E2E62EC324854622B4E08072FE4F8BDB</vt:lpwstr>
  </property>
</Properties>
</file>