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12540" firstSheet="1" activeTab="1"/>
  </bookViews>
  <sheets>
    <sheet name="人气工匠名单" sheetId="12" r:id="rId1"/>
    <sheet name="最终排名" sheetId="14" r:id="rId2"/>
  </sheets>
  <calcPr calcId="144525"/>
</workbook>
</file>

<file path=xl/sharedStrings.xml><?xml version="1.0" encoding="utf-8"?>
<sst xmlns="http://schemas.openxmlformats.org/spreadsheetml/2006/main" count="56" uniqueCount="33">
  <si>
    <t>2021年“龙华区十大工匠”最佳人气工匠名单</t>
  </si>
  <si>
    <t>序号</t>
  </si>
  <si>
    <t>姓名</t>
  </si>
  <si>
    <t>网络评审得分</t>
  </si>
  <si>
    <t>大众评审得分</t>
  </si>
  <si>
    <t>综合得分</t>
  </si>
  <si>
    <t>附件2</t>
  </si>
  <si>
    <t>网络投票数</t>
  </si>
  <si>
    <t>网络票数换算得分</t>
  </si>
  <si>
    <t>是否当选
最佳人气工匠</t>
  </si>
  <si>
    <t>赖岽</t>
  </si>
  <si>
    <t>是</t>
  </si>
  <si>
    <t>朱羡添</t>
  </si>
  <si>
    <t>谢海峰</t>
  </si>
  <si>
    <t>杨宝学</t>
  </si>
  <si>
    <t>陈明</t>
  </si>
  <si>
    <t>熊志峰</t>
  </si>
  <si>
    <t>曾丽妮</t>
  </si>
  <si>
    <t>高强</t>
  </si>
  <si>
    <t>樊友田</t>
  </si>
  <si>
    <t>朱海涛</t>
  </si>
  <si>
    <t>巫广达</t>
  </si>
  <si>
    <t>否</t>
  </si>
  <si>
    <t>王世虎</t>
  </si>
  <si>
    <t>张秉君</t>
  </si>
  <si>
    <t>吴荣亮</t>
  </si>
  <si>
    <t>蒋益民</t>
  </si>
  <si>
    <t>曾翔鹰</t>
  </si>
  <si>
    <t>刘世增</t>
  </si>
  <si>
    <t>张金山</t>
  </si>
  <si>
    <t>覃鹏</t>
  </si>
  <si>
    <t>刘静</t>
  </si>
  <si>
    <t>备注：
1.最佳人气工匠综合得分=网络票数换算得分×50%+大众评审得分×50%；
2.网络票数换算：网络投票数50000票以上的，每100票加0.1分；50000票以下（含50000票）均为50分，100000票以上均为100分；
3.大众评审得分=第二轮评审会现场8名大众评审评分的平均分。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</si>
</sst>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rgb="FF000000"/>
      <name val="Calibri"/>
      <charset val="134"/>
    </font>
    <font>
      <sz val="12"/>
      <color rgb="FF000000"/>
      <name val="黑体"/>
      <charset val="134"/>
    </font>
    <font>
      <b/>
      <sz val="18"/>
      <color rgb="FF000000"/>
      <name val="宋体"/>
      <charset val="134"/>
      <scheme val="maj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FFFFFF"/>
      <name val="微软雅黑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2"/>
  <sheetViews>
    <sheetView workbookViewId="0">
      <selection activeCell="E3" sqref="E3"/>
    </sheetView>
  </sheetViews>
  <sheetFormatPr defaultColWidth="9" defaultRowHeight="15"/>
  <cols>
    <col min="1" max="1" width="13.7142857142857" style="3" customWidth="1"/>
    <col min="2" max="2" width="13.7142857142857" style="4" customWidth="1"/>
    <col min="3" max="5" width="16.2857142857143" style="4" customWidth="1"/>
  </cols>
  <sheetData>
    <row r="1" ht="38" customHeight="1" spans="1:5">
      <c r="A1" s="18" t="s">
        <v>0</v>
      </c>
      <c r="B1" s="18"/>
      <c r="C1" s="18"/>
      <c r="D1" s="18"/>
      <c r="E1" s="18"/>
    </row>
    <row r="2" s="1" customFormat="1" ht="30" customHeight="1" spans="1:1636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</row>
    <row r="3" s="2" customFormat="1" ht="26" customHeight="1" spans="1:5">
      <c r="A3" s="10">
        <v>1</v>
      </c>
      <c r="B3" s="14"/>
      <c r="C3" s="14"/>
      <c r="D3" s="14"/>
      <c r="E3" s="11"/>
    </row>
    <row r="4" s="2" customFormat="1" ht="26" customHeight="1" spans="1:5">
      <c r="A4" s="10">
        <v>2</v>
      </c>
      <c r="B4" s="14"/>
      <c r="C4" s="14"/>
      <c r="D4" s="14"/>
      <c r="E4" s="11"/>
    </row>
    <row r="5" s="2" customFormat="1" ht="26" customHeight="1" spans="1:15">
      <c r="A5" s="10">
        <v>3</v>
      </c>
      <c r="B5" s="14"/>
      <c r="C5" s="14"/>
      <c r="D5" s="14"/>
      <c r="E5" s="11"/>
      <c r="K5" s="20"/>
      <c r="L5" s="20"/>
      <c r="M5" s="20"/>
      <c r="N5" s="20"/>
      <c r="O5" s="20"/>
    </row>
    <row r="6" s="2" customFormat="1" ht="26" customHeight="1" spans="1:5">
      <c r="A6" s="10">
        <v>4</v>
      </c>
      <c r="B6" s="14"/>
      <c r="C6" s="14"/>
      <c r="D6" s="14"/>
      <c r="E6" s="11"/>
    </row>
    <row r="7" s="2" customFormat="1" ht="26" customHeight="1" spans="1:5">
      <c r="A7" s="10">
        <v>5</v>
      </c>
      <c r="B7" s="14"/>
      <c r="C7" s="14"/>
      <c r="D7" s="14"/>
      <c r="E7" s="11"/>
    </row>
    <row r="8" s="2" customFormat="1" ht="26" customHeight="1" spans="1:5">
      <c r="A8" s="10">
        <v>6</v>
      </c>
      <c r="B8" s="14"/>
      <c r="C8" s="14"/>
      <c r="D8" s="14"/>
      <c r="E8" s="11"/>
    </row>
    <row r="9" s="2" customFormat="1" ht="26" customHeight="1" spans="1:5">
      <c r="A9" s="10">
        <v>7</v>
      </c>
      <c r="B9" s="14"/>
      <c r="C9" s="14"/>
      <c r="D9" s="14"/>
      <c r="E9" s="11"/>
    </row>
    <row r="10" s="2" customFormat="1" ht="26" customHeight="1" spans="1:5">
      <c r="A10" s="10">
        <v>8</v>
      </c>
      <c r="B10" s="14"/>
      <c r="C10" s="14"/>
      <c r="D10" s="14"/>
      <c r="E10" s="11"/>
    </row>
    <row r="11" s="2" customFormat="1" ht="26" customHeight="1" spans="1:5">
      <c r="A11" s="10">
        <v>9</v>
      </c>
      <c r="B11" s="14"/>
      <c r="C11" s="14"/>
      <c r="D11" s="14"/>
      <c r="E11" s="11"/>
    </row>
    <row r="12" s="2" customFormat="1" ht="26" customHeight="1" spans="1:5">
      <c r="A12" s="10">
        <v>10</v>
      </c>
      <c r="B12" s="14"/>
      <c r="C12" s="14"/>
      <c r="D12" s="14"/>
      <c r="E12" s="11"/>
    </row>
  </sheetData>
  <sheetProtection formatCells="0" formatColumns="0" formatRows="0" insertRows="0" insertColumns="0" insertHyperlinks="0" deleteColumns="0" deleteRows="0" sort="0" autoFilter="0" pivotTables="0"/>
  <mergeCells count="1">
    <mergeCell ref="A1:E1"/>
  </mergeCells>
  <printOptions horizontalCentered="1"/>
  <pageMargins left="0.751388888888889" right="0.751388888888889" top="1" bottom="1" header="0.5" footer="0.5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EN25"/>
  <sheetViews>
    <sheetView tabSelected="1" workbookViewId="0">
      <selection activeCell="A1" sqref="A1"/>
    </sheetView>
  </sheetViews>
  <sheetFormatPr defaultColWidth="9" defaultRowHeight="15"/>
  <cols>
    <col min="1" max="1" width="6.57142857142857" style="3" customWidth="1"/>
    <col min="2" max="3" width="13.7142857142857" style="4" customWidth="1"/>
    <col min="4" max="4" width="16.9714285714286" style="4" customWidth="1"/>
    <col min="5" max="5" width="15.0857142857143" style="4" customWidth="1"/>
    <col min="6" max="6" width="11.4952380952381" style="4" customWidth="1"/>
    <col min="7" max="7" width="16.7142857142857" customWidth="1"/>
  </cols>
  <sheetData>
    <row r="1" ht="23" customHeight="1" spans="1:1">
      <c r="A1" s="5" t="s">
        <v>6</v>
      </c>
    </row>
    <row r="2" customFormat="1" ht="51" customHeight="1" spans="1:7">
      <c r="A2" s="6" t="s">
        <v>0</v>
      </c>
      <c r="B2" s="6"/>
      <c r="C2" s="6"/>
      <c r="D2" s="6"/>
      <c r="E2" s="6"/>
      <c r="F2" s="6"/>
      <c r="G2" s="6"/>
    </row>
    <row r="3" s="1" customFormat="1" ht="30" customHeight="1" spans="1:16368">
      <c r="A3" s="7" t="s">
        <v>1</v>
      </c>
      <c r="B3" s="7" t="s">
        <v>2</v>
      </c>
      <c r="C3" s="7" t="s">
        <v>7</v>
      </c>
      <c r="D3" s="7" t="s">
        <v>8</v>
      </c>
      <c r="E3" s="7" t="s">
        <v>4</v>
      </c>
      <c r="F3" s="7" t="s">
        <v>5</v>
      </c>
      <c r="G3" s="8" t="s">
        <v>9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</row>
    <row r="4" s="2" customFormat="1" ht="26" customHeight="1" spans="1:7">
      <c r="A4" s="10">
        <v>1</v>
      </c>
      <c r="B4" s="11" t="s">
        <v>10</v>
      </c>
      <c r="C4" s="11">
        <v>116582</v>
      </c>
      <c r="D4" s="11">
        <v>100</v>
      </c>
      <c r="E4" s="12">
        <v>89.75</v>
      </c>
      <c r="F4" s="12">
        <f t="shared" ref="F4:F23" si="0">D4/2+E4/2</f>
        <v>94.875</v>
      </c>
      <c r="G4" s="13" t="s">
        <v>11</v>
      </c>
    </row>
    <row r="5" s="2" customFormat="1" ht="26" customHeight="1" spans="1:7">
      <c r="A5" s="10">
        <v>2</v>
      </c>
      <c r="B5" s="14" t="s">
        <v>12</v>
      </c>
      <c r="C5" s="14">
        <v>109629</v>
      </c>
      <c r="D5" s="14">
        <v>100</v>
      </c>
      <c r="E5" s="15">
        <v>85.375</v>
      </c>
      <c r="F5" s="12">
        <f t="shared" si="0"/>
        <v>92.6875</v>
      </c>
      <c r="G5" s="16" t="s">
        <v>11</v>
      </c>
    </row>
    <row r="6" s="2" customFormat="1" ht="26" customHeight="1" spans="1:7">
      <c r="A6" s="10">
        <v>3</v>
      </c>
      <c r="B6" s="14" t="s">
        <v>13</v>
      </c>
      <c r="C6" s="14">
        <v>96080</v>
      </c>
      <c r="D6" s="14">
        <v>96.1</v>
      </c>
      <c r="E6" s="15">
        <v>87.625</v>
      </c>
      <c r="F6" s="12">
        <f t="shared" si="0"/>
        <v>91.8625</v>
      </c>
      <c r="G6" s="13" t="s">
        <v>11</v>
      </c>
    </row>
    <row r="7" s="2" customFormat="1" ht="26" customHeight="1" spans="1:7">
      <c r="A7" s="10">
        <v>4</v>
      </c>
      <c r="B7" s="14" t="s">
        <v>14</v>
      </c>
      <c r="C7" s="14">
        <v>110391</v>
      </c>
      <c r="D7" s="14">
        <v>100</v>
      </c>
      <c r="E7" s="15">
        <v>81</v>
      </c>
      <c r="F7" s="12">
        <f t="shared" si="0"/>
        <v>90.5</v>
      </c>
      <c r="G7" s="16" t="s">
        <v>11</v>
      </c>
    </row>
    <row r="8" s="2" customFormat="1" ht="26" customHeight="1" spans="1:7">
      <c r="A8" s="10">
        <v>5</v>
      </c>
      <c r="B8" s="14" t="s">
        <v>15</v>
      </c>
      <c r="C8" s="14">
        <v>98982</v>
      </c>
      <c r="D8" s="14">
        <v>99</v>
      </c>
      <c r="E8" s="15">
        <v>80.5</v>
      </c>
      <c r="F8" s="12">
        <f t="shared" si="0"/>
        <v>89.75</v>
      </c>
      <c r="G8" s="13" t="s">
        <v>11</v>
      </c>
    </row>
    <row r="9" s="2" customFormat="1" ht="26" customHeight="1" spans="1:7">
      <c r="A9" s="10">
        <v>6</v>
      </c>
      <c r="B9" s="14" t="s">
        <v>16</v>
      </c>
      <c r="C9" s="14">
        <v>96432</v>
      </c>
      <c r="D9" s="14">
        <v>96.4</v>
      </c>
      <c r="E9" s="15">
        <v>80</v>
      </c>
      <c r="F9" s="12">
        <f t="shared" si="0"/>
        <v>88.2</v>
      </c>
      <c r="G9" s="16" t="s">
        <v>11</v>
      </c>
    </row>
    <row r="10" s="2" customFormat="1" ht="26" customHeight="1" spans="1:7">
      <c r="A10" s="10">
        <v>7</v>
      </c>
      <c r="B10" s="14" t="s">
        <v>17</v>
      </c>
      <c r="C10" s="14">
        <v>89333</v>
      </c>
      <c r="D10" s="14">
        <v>89.3</v>
      </c>
      <c r="E10" s="15">
        <v>78.25</v>
      </c>
      <c r="F10" s="12">
        <f t="shared" si="0"/>
        <v>83.775</v>
      </c>
      <c r="G10" s="13" t="s">
        <v>11</v>
      </c>
    </row>
    <row r="11" s="2" customFormat="1" ht="26" customHeight="1" spans="1:7">
      <c r="A11" s="10">
        <v>8</v>
      </c>
      <c r="B11" s="14" t="s">
        <v>18</v>
      </c>
      <c r="C11" s="14">
        <v>72223</v>
      </c>
      <c r="D11" s="14">
        <v>72.2</v>
      </c>
      <c r="E11" s="15">
        <v>92</v>
      </c>
      <c r="F11" s="12">
        <f t="shared" si="0"/>
        <v>82.1</v>
      </c>
      <c r="G11" s="16" t="s">
        <v>11</v>
      </c>
    </row>
    <row r="12" s="2" customFormat="1" ht="26" customHeight="1" spans="1:7">
      <c r="A12" s="10">
        <v>9</v>
      </c>
      <c r="B12" s="14" t="s">
        <v>19</v>
      </c>
      <c r="C12" s="14">
        <v>75480</v>
      </c>
      <c r="D12" s="14">
        <v>75.5</v>
      </c>
      <c r="E12" s="15">
        <v>85.75</v>
      </c>
      <c r="F12" s="12">
        <f t="shared" si="0"/>
        <v>80.625</v>
      </c>
      <c r="G12" s="13" t="s">
        <v>11</v>
      </c>
    </row>
    <row r="13" s="2" customFormat="1" ht="26" customHeight="1" spans="1:7">
      <c r="A13" s="10">
        <v>10</v>
      </c>
      <c r="B13" s="14" t="s">
        <v>20</v>
      </c>
      <c r="C13" s="14">
        <v>73551</v>
      </c>
      <c r="D13" s="14">
        <v>73.6</v>
      </c>
      <c r="E13" s="15">
        <v>82.875</v>
      </c>
      <c r="F13" s="12">
        <f t="shared" si="0"/>
        <v>78.2375</v>
      </c>
      <c r="G13" s="16" t="s">
        <v>11</v>
      </c>
    </row>
    <row r="14" s="2" customFormat="1" ht="26" customHeight="1" spans="1:7">
      <c r="A14" s="10">
        <v>11</v>
      </c>
      <c r="B14" s="14" t="s">
        <v>21</v>
      </c>
      <c r="C14" s="14">
        <v>59132</v>
      </c>
      <c r="D14" s="14">
        <v>59.1</v>
      </c>
      <c r="E14" s="15">
        <v>91.125</v>
      </c>
      <c r="F14" s="12">
        <f t="shared" si="0"/>
        <v>75.1125</v>
      </c>
      <c r="G14" s="13" t="s">
        <v>22</v>
      </c>
    </row>
    <row r="15" s="2" customFormat="1" ht="26" customHeight="1" spans="1:7">
      <c r="A15" s="10">
        <v>12</v>
      </c>
      <c r="B15" s="14" t="s">
        <v>23</v>
      </c>
      <c r="C15" s="14">
        <v>65032</v>
      </c>
      <c r="D15" s="14">
        <v>65</v>
      </c>
      <c r="E15" s="15">
        <v>81.375</v>
      </c>
      <c r="F15" s="12">
        <f t="shared" si="0"/>
        <v>73.1875</v>
      </c>
      <c r="G15" s="13" t="s">
        <v>22</v>
      </c>
    </row>
    <row r="16" s="2" customFormat="1" ht="26" customHeight="1" spans="1:7">
      <c r="A16" s="10">
        <v>13</v>
      </c>
      <c r="B16" s="14" t="s">
        <v>24</v>
      </c>
      <c r="C16" s="14">
        <v>35502</v>
      </c>
      <c r="D16" s="14">
        <v>50</v>
      </c>
      <c r="E16" s="15">
        <v>89.625</v>
      </c>
      <c r="F16" s="12">
        <f t="shared" si="0"/>
        <v>69.8125</v>
      </c>
      <c r="G16" s="13" t="s">
        <v>22</v>
      </c>
    </row>
    <row r="17" s="2" customFormat="1" ht="26" customHeight="1" spans="1:7">
      <c r="A17" s="10">
        <v>14</v>
      </c>
      <c r="B17" s="14" t="s">
        <v>25</v>
      </c>
      <c r="C17" s="14">
        <v>35154</v>
      </c>
      <c r="D17" s="14">
        <v>50</v>
      </c>
      <c r="E17" s="15">
        <v>89.625</v>
      </c>
      <c r="F17" s="12">
        <f t="shared" si="0"/>
        <v>69.8125</v>
      </c>
      <c r="G17" s="13" t="s">
        <v>22</v>
      </c>
    </row>
    <row r="18" s="2" customFormat="1" ht="26" customHeight="1" spans="1:7">
      <c r="A18" s="10">
        <v>15</v>
      </c>
      <c r="B18" s="14" t="s">
        <v>26</v>
      </c>
      <c r="C18" s="14">
        <v>30843</v>
      </c>
      <c r="D18" s="14">
        <v>50</v>
      </c>
      <c r="E18" s="15">
        <v>88.375</v>
      </c>
      <c r="F18" s="12">
        <f t="shared" si="0"/>
        <v>69.1875</v>
      </c>
      <c r="G18" s="13" t="s">
        <v>22</v>
      </c>
    </row>
    <row r="19" s="2" customFormat="1" ht="26" customHeight="1" spans="1:7">
      <c r="A19" s="10">
        <v>16</v>
      </c>
      <c r="B19" s="14" t="s">
        <v>27</v>
      </c>
      <c r="C19" s="14">
        <v>35413</v>
      </c>
      <c r="D19" s="14">
        <v>50</v>
      </c>
      <c r="E19" s="15">
        <v>85</v>
      </c>
      <c r="F19" s="12">
        <f t="shared" si="0"/>
        <v>67.5</v>
      </c>
      <c r="G19" s="13" t="s">
        <v>22</v>
      </c>
    </row>
    <row r="20" s="2" customFormat="1" ht="26" customHeight="1" spans="1:7">
      <c r="A20" s="10">
        <v>17</v>
      </c>
      <c r="B20" s="14" t="s">
        <v>28</v>
      </c>
      <c r="C20" s="14">
        <v>40629</v>
      </c>
      <c r="D20" s="14">
        <v>50</v>
      </c>
      <c r="E20" s="15">
        <v>84</v>
      </c>
      <c r="F20" s="12">
        <f t="shared" si="0"/>
        <v>67</v>
      </c>
      <c r="G20" s="13" t="s">
        <v>22</v>
      </c>
    </row>
    <row r="21" s="2" customFormat="1" ht="26" customHeight="1" spans="1:7">
      <c r="A21" s="10">
        <v>18</v>
      </c>
      <c r="B21" s="14" t="s">
        <v>29</v>
      </c>
      <c r="C21" s="14">
        <v>31967</v>
      </c>
      <c r="D21" s="14">
        <v>50</v>
      </c>
      <c r="E21" s="15">
        <v>84</v>
      </c>
      <c r="F21" s="12">
        <f t="shared" si="0"/>
        <v>67</v>
      </c>
      <c r="G21" s="13" t="s">
        <v>22</v>
      </c>
    </row>
    <row r="22" s="2" customFormat="1" ht="26" customHeight="1" spans="1:7">
      <c r="A22" s="10">
        <v>19</v>
      </c>
      <c r="B22" s="14" t="s">
        <v>30</v>
      </c>
      <c r="C22" s="11">
        <v>39269</v>
      </c>
      <c r="D22" s="11">
        <v>50</v>
      </c>
      <c r="E22" s="12">
        <v>83</v>
      </c>
      <c r="F22" s="12">
        <f t="shared" si="0"/>
        <v>66.5</v>
      </c>
      <c r="G22" s="13" t="s">
        <v>22</v>
      </c>
    </row>
    <row r="23" s="2" customFormat="1" ht="26" customHeight="1" spans="1:7">
      <c r="A23" s="10">
        <v>20</v>
      </c>
      <c r="B23" s="14" t="s">
        <v>31</v>
      </c>
      <c r="C23" s="14">
        <v>41524</v>
      </c>
      <c r="D23" s="14">
        <v>50</v>
      </c>
      <c r="E23" s="15">
        <v>81.125</v>
      </c>
      <c r="F23" s="12">
        <f t="shared" si="0"/>
        <v>65.5625</v>
      </c>
      <c r="G23" s="13" t="s">
        <v>22</v>
      </c>
    </row>
    <row r="25" customFormat="1" ht="81" customHeight="1" spans="1:6">
      <c r="A25" s="17" t="s">
        <v>32</v>
      </c>
      <c r="B25" s="17"/>
      <c r="C25" s="17"/>
      <c r="D25" s="17"/>
      <c r="E25" s="17"/>
      <c r="F25" s="17"/>
    </row>
  </sheetData>
  <sheetProtection formatCells="0" formatColumns="0" formatRows="0" insertRows="0" insertColumns="0" insertHyperlinks="0" deleteColumns="0" deleteRows="0" sort="0" autoFilter="0" pivotTables="0"/>
  <sortState ref="A2:F21">
    <sortCondition ref="F2" descending="1"/>
  </sortState>
  <mergeCells count="2">
    <mergeCell ref="A2:G2"/>
    <mergeCell ref="A25:F25"/>
  </mergeCells>
  <printOptions horizontalCentered="1"/>
  <pageMargins left="0.393055555555556" right="0.314583333333333" top="1" bottom="0.550694444444444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人气工匠名单</vt:lpstr>
      <vt:lpstr>最终排名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表单反馈导出数据</dc:title>
  <dc:subject>表单反馈导出数据</dc:subject>
  <dc:creator>2020年十大工匠</dc:creator>
  <dc:description>由麦客CRM提供技术支持 ©2012-2020
http://www.mikecrm.com</dc:description>
  <cp:lastModifiedBy>培训组</cp:lastModifiedBy>
  <dcterms:created xsi:type="dcterms:W3CDTF">2020-08-01T06:04:00Z</dcterms:created>
  <dcterms:modified xsi:type="dcterms:W3CDTF">2021-12-01T06:52:20Z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false</vt:bool>
  </property>
  <property fmtid="{D5CDD505-2E9C-101B-9397-08002B2CF9AE}" pid="4" name="ICV">
    <vt:lpwstr>72F285FF0C944D9B9864370656DA9660</vt:lpwstr>
  </property>
</Properties>
</file>