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35"/>
  </bookViews>
  <sheets>
    <sheet name="表5项目支出预算表" sheetId="1" r:id="rId1"/>
  </sheets>
  <definedNames>
    <definedName name="_xlnm.Print_Titles" localSheetId="0">表5项目支出预算表!$1:6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<sst xmlns="http://schemas.openxmlformats.org/spreadsheetml/2006/main" count="48">
  <si>
    <t>表5</t>
  </si>
  <si>
    <t>项目支出预算表</t>
  </si>
  <si>
    <t>单位名称：深圳市龙华新区经济服务局</t>
  </si>
  <si>
    <t>单位：万元</t>
  </si>
  <si>
    <t>支出项目类别</t>
  </si>
  <si>
    <t>总计</t>
  </si>
  <si>
    <t>财政预算拨款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</si>
  <si>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</si>
  <si>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</si>
  <si>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</si>
  <si>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</si>
  <si>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</si>
  <si>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</si>
  <si>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上年结余、结转</t>
  </si>
  <si>
    <t>小计</t>
  </si>
  <si>
    <t>一般公共预算拨款</t>
  </si>
  <si>
    <t>政府性基金预算拨款</t>
  </si>
  <si>
    <t>财政专户拨款</t>
  </si>
  <si>
    <t>一般性经费拨款</t>
  </si>
  <si>
    <t>财政专项资金拨款</t>
  </si>
  <si>
    <t>政府投资项目拨款</t>
  </si>
  <si>
    <t>龙华新区经济服务局</t>
  </si>
  <si>
    <t xml:space="preserve">  履职类一般性项目</t>
  </si>
  <si>
    <t xml:space="preserve">   日常行政管理事务</t>
  </si>
  <si>
    <t xml:space="preserve">   产业发展工作经费</t>
  </si>
  <si>
    <t xml:space="preserve">   贸易工业工作经费</t>
  </si>
  <si>
    <t xml:space="preserve">   商贸流通管理工作</t>
  </si>
  <si>
    <t xml:space="preserve">   电网和能源建设管理工作</t>
  </si>
  <si>
    <t xml:space="preserve">   农业畜牧管理工作</t>
  </si>
  <si>
    <t xml:space="preserve">   禽流感防控专项工作</t>
  </si>
  <si>
    <t xml:space="preserve">   科技创新工作</t>
  </si>
  <si>
    <t xml:space="preserve">   高交会工作</t>
  </si>
  <si>
    <t xml:space="preserve">   信息中心工作</t>
  </si>
  <si>
    <t xml:space="preserve">   企业服务中心工作</t>
  </si>
  <si>
    <t xml:space="preserve">   动植物检验检测中心工作</t>
  </si>
  <si>
    <t xml:space="preserve">   产业专项资金管理费</t>
  </si>
  <si>
    <t xml:space="preserve">   预留机动经费</t>
  </si>
  <si>
    <t xml:space="preserve">  新增项目</t>
  </si>
  <si>
    <t xml:space="preserve">   绩效考核成果运用</t>
  </si>
  <si>
    <t xml:space="preserve"> 一次性项目</t>
  </si>
  <si>
    <t xml:space="preserve">   服务企业专项工作</t>
  </si>
  <si>
    <t xml:space="preserve">   招商引资专项</t>
  </si>
  <si>
    <t xml:space="preserve"> 全区性项目</t>
  </si>
  <si>
    <t xml:space="preserve">   龙华新区对口帮扶紫金指挥部工作经费</t>
  </si>
  <si>
    <t xml:space="preserve"> 专项资金/经费</t>
  </si>
  <si>
    <t xml:space="preserve">   产业发展专项</t>
  </si>
  <si>
    <t xml:space="preserve">   科技创新（含科技研发）专项</t>
  </si>
  <si>
    <t xml:space="preserve">   对口帮扶专项经费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</si>
</sst>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.0_ "/>
    <numFmt numFmtId="177" formatCode="00"/>
    <numFmt numFmtId="178" formatCode="#,##0_);[Red]\(#,##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15" fillId="24" borderId="1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177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/>
    <xf numFmtId="176" fontId="2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textRotation="180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8" fontId="2" fillId="0" borderId="5" xfId="0" applyNumberFormat="1" applyFont="1" applyFill="1" applyBorder="1" applyAlignment="1" applyProtection="1">
      <alignment horizontal="right" vertical="center"/>
    </xf>
    <xf numFmtId="49" fontId="2" fillId="0" borderId="2" xfId="42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/>
    <xf numFmtId="178" fontId="2" fillId="0" borderId="2" xfId="0" applyNumberFormat="1" applyFont="1" applyBorder="1" applyAlignment="1"/>
    <xf numFmtId="178" fontId="2" fillId="0" borderId="2" xfId="0" applyNumberFormat="1" applyFont="1" applyFill="1" applyBorder="1" applyAlignment="1">
      <alignment vertical="center"/>
    </xf>
    <xf numFmtId="49" fontId="3" fillId="0" borderId="2" xfId="42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/>
    <xf numFmtId="0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/>
    <xf numFmtId="178" fontId="2" fillId="0" borderId="5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社工委及发财局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3"/>
  <sheetViews>
    <sheetView tabSelected="1" topLeftCell="A13" workbookViewId="0">
      <selection activeCell="B24" sqref="B24"/>
    </sheetView>
  </sheetViews>
  <sheetFormatPr defaultColWidth="9" defaultRowHeight="14.25"/>
  <cols>
    <col min="1" max="1" width="2.875" style="1" customWidth="1"/>
    <col min="2" max="2" width="40.625" style="1" customWidth="1"/>
    <col min="3" max="4" width="6.875" style="1" customWidth="1"/>
    <col min="5" max="8" width="7.625" style="1" customWidth="1"/>
    <col min="9" max="9" width="5.875" style="1" customWidth="1"/>
    <col min="10" max="10" width="5.625" style="1" customWidth="1"/>
    <col min="11" max="11" width="4.625" style="1" customWidth="1"/>
    <col min="12" max="12" width="5.25" style="1" customWidth="1"/>
    <col min="13" max="13" width="4.25" style="1" customWidth="1"/>
    <col min="14" max="14" width="3.875" style="1" customWidth="1"/>
    <col min="15" max="15" width="5.625" style="1" customWidth="1"/>
    <col min="16" max="16" width="6.125" style="1" customWidth="1"/>
    <col min="17" max="17" width="5.625" style="1" customWidth="1"/>
    <col min="18" max="16384" width="9" style="1"/>
  </cols>
  <sheetData>
    <row r="1" spans="2:2">
      <c r="B1" s="1" t="s">
        <v>0</v>
      </c>
    </row>
    <row r="2" ht="20.25" spans="2:1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6.5" customHeight="1" spans="2:15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 t="s">
        <v>3</v>
      </c>
      <c r="M3" s="4"/>
      <c r="N3" s="4"/>
      <c r="O3" s="23"/>
    </row>
    <row r="4" ht="20.25" customHeight="1" spans="2:17">
      <c r="B4" s="5" t="s">
        <v>4</v>
      </c>
      <c r="C4" s="6" t="s">
        <v>5</v>
      </c>
      <c r="D4" s="7" t="s">
        <v>6</v>
      </c>
      <c r="E4" s="7"/>
      <c r="F4" s="7"/>
      <c r="G4" s="7"/>
      <c r="H4" s="7"/>
      <c r="I4" s="7"/>
      <c r="J4" s="7"/>
      <c r="K4" s="24" t="s">
        <v>7</v>
      </c>
      <c r="L4" s="5" t="s">
        <v>8</v>
      </c>
      <c r="M4" s="5" t="s">
        <v>9</v>
      </c>
      <c r="N4" s="5" t="s">
        <v>10</v>
      </c>
      <c r="O4" s="5" t="s">
        <v>11</v>
      </c>
      <c r="P4" s="24" t="s">
        <v>12</v>
      </c>
      <c r="Q4" s="24" t="s">
        <v>13</v>
      </c>
    </row>
    <row r="5" ht="22.5" customHeight="1" spans="1:17">
      <c r="A5" s="8">
        <v>88</v>
      </c>
      <c r="B5" s="9"/>
      <c r="C5" s="6"/>
      <c r="D5" s="10" t="s">
        <v>14</v>
      </c>
      <c r="E5" s="7" t="s">
        <v>15</v>
      </c>
      <c r="F5" s="7"/>
      <c r="G5" s="7"/>
      <c r="H5" s="7"/>
      <c r="I5" s="10" t="s">
        <v>16</v>
      </c>
      <c r="J5" s="10" t="s">
        <v>17</v>
      </c>
      <c r="K5" s="24"/>
      <c r="L5" s="9"/>
      <c r="M5" s="9"/>
      <c r="N5" s="9"/>
      <c r="O5" s="9"/>
      <c r="P5" s="24"/>
      <c r="Q5" s="24"/>
    </row>
    <row r="6" ht="29.25" customHeight="1" spans="1:17">
      <c r="A6" s="8"/>
      <c r="B6" s="11"/>
      <c r="C6" s="6"/>
      <c r="D6" s="12"/>
      <c r="E6" s="7" t="s">
        <v>14</v>
      </c>
      <c r="F6" s="13" t="s">
        <v>18</v>
      </c>
      <c r="G6" s="13" t="s">
        <v>19</v>
      </c>
      <c r="H6" s="13" t="s">
        <v>20</v>
      </c>
      <c r="I6" s="12"/>
      <c r="J6" s="12"/>
      <c r="K6" s="24"/>
      <c r="L6" s="11"/>
      <c r="M6" s="11"/>
      <c r="N6" s="11"/>
      <c r="O6" s="11"/>
      <c r="P6" s="24"/>
      <c r="Q6" s="24"/>
    </row>
    <row r="7" ht="15" customHeight="1" spans="1:17">
      <c r="A7" s="8"/>
      <c r="B7" s="14" t="s">
        <v>21</v>
      </c>
      <c r="C7" s="15">
        <f>C8+C23+C25+C28+C30</f>
        <v>51500</v>
      </c>
      <c r="D7" s="15">
        <f t="shared" ref="D7:F7" si="0">D8+D23+D25+D28+D30</f>
        <v>51500</v>
      </c>
      <c r="E7" s="15">
        <f t="shared" si="0"/>
        <v>51500</v>
      </c>
      <c r="F7" s="15">
        <f t="shared" si="0"/>
        <v>3600</v>
      </c>
      <c r="G7" s="15">
        <f>G30</f>
        <v>47900</v>
      </c>
      <c r="H7" s="15"/>
      <c r="I7" s="15"/>
      <c r="J7" s="15"/>
      <c r="K7" s="25"/>
      <c r="L7" s="26"/>
      <c r="M7" s="26"/>
      <c r="N7" s="26"/>
      <c r="O7" s="19"/>
      <c r="P7" s="27"/>
      <c r="Q7" s="27"/>
    </row>
    <row r="8" ht="15" customHeight="1" spans="1:17">
      <c r="A8" s="8"/>
      <c r="B8" s="14" t="s">
        <v>22</v>
      </c>
      <c r="C8" s="15">
        <f>SUM(C9:C22)</f>
        <v>2820</v>
      </c>
      <c r="D8" s="15">
        <f t="shared" ref="D8:F8" si="1">SUM(D9:D22)</f>
        <v>2820</v>
      </c>
      <c r="E8" s="15">
        <f t="shared" si="1"/>
        <v>2820</v>
      </c>
      <c r="F8" s="15">
        <f t="shared" si="1"/>
        <v>2820</v>
      </c>
      <c r="G8" s="15"/>
      <c r="H8" s="15"/>
      <c r="I8" s="15"/>
      <c r="J8" s="15"/>
      <c r="K8" s="28"/>
      <c r="L8" s="15"/>
      <c r="M8" s="15"/>
      <c r="N8" s="15"/>
      <c r="O8" s="19"/>
      <c r="P8" s="27"/>
      <c r="Q8" s="27"/>
    </row>
    <row r="9" ht="15" customHeight="1" spans="1:17">
      <c r="A9" s="8"/>
      <c r="B9" s="16" t="s">
        <v>23</v>
      </c>
      <c r="C9" s="15">
        <v>190</v>
      </c>
      <c r="D9" s="15">
        <v>190</v>
      </c>
      <c r="E9" s="15">
        <v>190</v>
      </c>
      <c r="F9" s="15">
        <v>190</v>
      </c>
      <c r="G9" s="15"/>
      <c r="H9" s="15"/>
      <c r="I9" s="15"/>
      <c r="J9" s="15"/>
      <c r="K9" s="15"/>
      <c r="L9" s="15"/>
      <c r="M9" s="15"/>
      <c r="N9" s="15"/>
      <c r="O9" s="26"/>
      <c r="P9" s="27"/>
      <c r="Q9" s="27"/>
    </row>
    <row r="10" ht="15" customHeight="1" spans="1:17">
      <c r="A10" s="8"/>
      <c r="B10" s="17" t="s">
        <v>24</v>
      </c>
      <c r="C10" s="15">
        <v>150</v>
      </c>
      <c r="D10" s="15">
        <v>150</v>
      </c>
      <c r="E10" s="15">
        <v>150</v>
      </c>
      <c r="F10" s="15">
        <v>150</v>
      </c>
      <c r="G10" s="15"/>
      <c r="H10" s="15"/>
      <c r="I10" s="15"/>
      <c r="J10" s="15"/>
      <c r="K10" s="25"/>
      <c r="L10" s="26"/>
      <c r="M10" s="26"/>
      <c r="N10" s="26"/>
      <c r="O10" s="29"/>
      <c r="P10" s="27"/>
      <c r="Q10" s="27"/>
    </row>
    <row r="11" ht="15" customHeight="1" spans="1:17">
      <c r="A11" s="8"/>
      <c r="B11" s="14" t="s">
        <v>25</v>
      </c>
      <c r="C11" s="15">
        <v>329</v>
      </c>
      <c r="D11" s="15">
        <v>329</v>
      </c>
      <c r="E11" s="15">
        <v>329</v>
      </c>
      <c r="F11" s="15">
        <v>329</v>
      </c>
      <c r="G11" s="15"/>
      <c r="H11" s="15"/>
      <c r="I11" s="15"/>
      <c r="J11" s="15"/>
      <c r="K11" s="25"/>
      <c r="L11" s="26"/>
      <c r="M11" s="26"/>
      <c r="N11" s="26"/>
      <c r="O11" s="29"/>
      <c r="P11" s="27"/>
      <c r="Q11" s="27"/>
    </row>
    <row r="12" ht="15" customHeight="1" spans="1:17">
      <c r="A12" s="8"/>
      <c r="B12" s="17" t="s">
        <v>26</v>
      </c>
      <c r="C12" s="15">
        <v>200</v>
      </c>
      <c r="D12" s="15">
        <v>200</v>
      </c>
      <c r="E12" s="15">
        <v>200</v>
      </c>
      <c r="F12" s="15">
        <v>200</v>
      </c>
      <c r="G12" s="15"/>
      <c r="H12" s="15"/>
      <c r="I12" s="15"/>
      <c r="J12" s="15"/>
      <c r="K12" s="25"/>
      <c r="L12" s="26"/>
      <c r="M12" s="26"/>
      <c r="N12" s="26"/>
      <c r="O12" s="29"/>
      <c r="P12" s="27"/>
      <c r="Q12" s="27"/>
    </row>
    <row r="13" ht="15" customHeight="1" spans="1:17">
      <c r="A13" s="8"/>
      <c r="B13" s="14" t="s">
        <v>27</v>
      </c>
      <c r="C13" s="18">
        <v>17</v>
      </c>
      <c r="D13" s="18">
        <v>17</v>
      </c>
      <c r="E13" s="15">
        <v>17</v>
      </c>
      <c r="F13" s="15">
        <v>17</v>
      </c>
      <c r="G13" s="19"/>
      <c r="H13" s="15"/>
      <c r="I13" s="15"/>
      <c r="J13" s="15"/>
      <c r="K13" s="25"/>
      <c r="L13" s="26"/>
      <c r="M13" s="26"/>
      <c r="N13" s="26"/>
      <c r="O13" s="29"/>
      <c r="P13" s="27"/>
      <c r="Q13" s="27"/>
    </row>
    <row r="14" ht="15" customHeight="1" spans="1:17">
      <c r="A14" s="8"/>
      <c r="B14" s="16" t="s">
        <v>28</v>
      </c>
      <c r="C14" s="18">
        <v>179</v>
      </c>
      <c r="D14" s="18">
        <v>179</v>
      </c>
      <c r="E14" s="15">
        <v>179</v>
      </c>
      <c r="F14" s="15">
        <v>179</v>
      </c>
      <c r="G14" s="19"/>
      <c r="H14" s="15"/>
      <c r="I14" s="15"/>
      <c r="J14" s="15"/>
      <c r="K14" s="25"/>
      <c r="L14" s="26"/>
      <c r="M14" s="26"/>
      <c r="N14" s="26"/>
      <c r="O14" s="29"/>
      <c r="P14" s="27"/>
      <c r="Q14" s="27"/>
    </row>
    <row r="15" ht="15" customHeight="1" spans="1:17">
      <c r="A15" s="8"/>
      <c r="B15" s="14" t="s">
        <v>29</v>
      </c>
      <c r="C15" s="18">
        <v>30</v>
      </c>
      <c r="D15" s="18">
        <v>30</v>
      </c>
      <c r="E15" s="15">
        <v>30</v>
      </c>
      <c r="F15" s="15">
        <v>30</v>
      </c>
      <c r="G15" s="19"/>
      <c r="H15" s="15"/>
      <c r="I15" s="15"/>
      <c r="J15" s="15"/>
      <c r="K15" s="25"/>
      <c r="L15" s="26"/>
      <c r="M15" s="26"/>
      <c r="N15" s="26"/>
      <c r="O15" s="29"/>
      <c r="P15" s="27"/>
      <c r="Q15" s="27"/>
    </row>
    <row r="16" ht="15" customHeight="1" spans="1:17">
      <c r="A16" s="8"/>
      <c r="B16" s="16" t="s">
        <v>30</v>
      </c>
      <c r="C16" s="18">
        <v>232</v>
      </c>
      <c r="D16" s="18">
        <v>232</v>
      </c>
      <c r="E16" s="18">
        <v>232</v>
      </c>
      <c r="F16" s="18">
        <v>232</v>
      </c>
      <c r="G16" s="19"/>
      <c r="H16" s="15"/>
      <c r="I16" s="15"/>
      <c r="J16" s="15"/>
      <c r="K16" s="25"/>
      <c r="L16" s="26"/>
      <c r="M16" s="26"/>
      <c r="N16" s="26"/>
      <c r="O16" s="29"/>
      <c r="P16" s="27"/>
      <c r="Q16" s="27"/>
    </row>
    <row r="17" ht="15" customHeight="1" spans="1:17">
      <c r="A17" s="8"/>
      <c r="B17" s="16" t="s">
        <v>31</v>
      </c>
      <c r="C17" s="18">
        <v>150</v>
      </c>
      <c r="D17" s="18">
        <v>150</v>
      </c>
      <c r="E17" s="15">
        <v>150</v>
      </c>
      <c r="F17" s="15">
        <v>150</v>
      </c>
      <c r="G17" s="19"/>
      <c r="H17" s="15"/>
      <c r="I17" s="15"/>
      <c r="J17" s="15"/>
      <c r="K17" s="25"/>
      <c r="L17" s="26"/>
      <c r="M17" s="26"/>
      <c r="N17" s="26"/>
      <c r="O17" s="29"/>
      <c r="P17" s="27"/>
      <c r="Q17" s="27"/>
    </row>
    <row r="18" ht="15" customHeight="1" spans="1:17">
      <c r="A18" s="8"/>
      <c r="B18" s="16" t="s">
        <v>32</v>
      </c>
      <c r="C18" s="18">
        <v>709</v>
      </c>
      <c r="D18" s="18">
        <v>709</v>
      </c>
      <c r="E18" s="18">
        <v>709</v>
      </c>
      <c r="F18" s="18">
        <v>709</v>
      </c>
      <c r="G18" s="19"/>
      <c r="H18" s="15"/>
      <c r="I18" s="15"/>
      <c r="J18" s="15"/>
      <c r="K18" s="25"/>
      <c r="L18" s="26"/>
      <c r="M18" s="26"/>
      <c r="N18" s="26"/>
      <c r="O18" s="29"/>
      <c r="P18" s="27"/>
      <c r="Q18" s="27"/>
    </row>
    <row r="19" ht="15" customHeight="1" spans="1:17">
      <c r="A19" s="8"/>
      <c r="B19" s="14" t="s">
        <v>33</v>
      </c>
      <c r="C19" s="18">
        <v>214</v>
      </c>
      <c r="D19" s="18">
        <v>214</v>
      </c>
      <c r="E19" s="18">
        <v>214</v>
      </c>
      <c r="F19" s="18">
        <v>214</v>
      </c>
      <c r="G19" s="19"/>
      <c r="H19" s="15"/>
      <c r="I19" s="15"/>
      <c r="J19" s="15"/>
      <c r="K19" s="25"/>
      <c r="L19" s="26"/>
      <c r="M19" s="26"/>
      <c r="N19" s="26"/>
      <c r="O19" s="29"/>
      <c r="P19" s="27"/>
      <c r="Q19" s="27"/>
    </row>
    <row r="20" ht="15" customHeight="1" spans="1:17">
      <c r="A20" s="8"/>
      <c r="B20" s="16" t="s">
        <v>34</v>
      </c>
      <c r="C20" s="18">
        <v>200</v>
      </c>
      <c r="D20" s="18">
        <v>200</v>
      </c>
      <c r="E20" s="18">
        <v>200</v>
      </c>
      <c r="F20" s="18">
        <v>200</v>
      </c>
      <c r="G20" s="19"/>
      <c r="H20" s="15"/>
      <c r="I20" s="15"/>
      <c r="J20" s="15"/>
      <c r="K20" s="25"/>
      <c r="L20" s="26"/>
      <c r="M20" s="26"/>
      <c r="N20" s="26"/>
      <c r="O20" s="29"/>
      <c r="P20" s="27"/>
      <c r="Q20" s="27"/>
    </row>
    <row r="21" ht="15" customHeight="1" spans="1:17">
      <c r="A21" s="8"/>
      <c r="B21" s="16" t="s">
        <v>35</v>
      </c>
      <c r="C21" s="18">
        <v>120</v>
      </c>
      <c r="D21" s="18">
        <v>120</v>
      </c>
      <c r="E21" s="20">
        <v>120</v>
      </c>
      <c r="F21" s="20">
        <v>120</v>
      </c>
      <c r="G21" s="19"/>
      <c r="H21" s="15"/>
      <c r="I21" s="15"/>
      <c r="J21" s="15"/>
      <c r="K21" s="25"/>
      <c r="L21" s="26"/>
      <c r="M21" s="26"/>
      <c r="N21" s="26"/>
      <c r="O21" s="29"/>
      <c r="P21" s="27"/>
      <c r="Q21" s="27"/>
    </row>
    <row r="22" ht="15" customHeight="1" spans="1:17">
      <c r="A22" s="8"/>
      <c r="B22" s="14" t="s">
        <v>36</v>
      </c>
      <c r="C22" s="18">
        <v>100</v>
      </c>
      <c r="D22" s="18">
        <v>100</v>
      </c>
      <c r="E22" s="20">
        <v>100</v>
      </c>
      <c r="F22" s="20">
        <v>100</v>
      </c>
      <c r="G22" s="19"/>
      <c r="H22" s="15"/>
      <c r="I22" s="15"/>
      <c r="J22" s="15"/>
      <c r="K22" s="25"/>
      <c r="L22" s="26"/>
      <c r="M22" s="26"/>
      <c r="N22" s="26"/>
      <c r="O22" s="29"/>
      <c r="P22" s="27"/>
      <c r="Q22" s="27"/>
    </row>
    <row r="23" ht="15" customHeight="1" spans="1:17">
      <c r="A23" s="8"/>
      <c r="B23" s="14" t="s">
        <v>37</v>
      </c>
      <c r="C23" s="18">
        <v>140</v>
      </c>
      <c r="D23" s="18">
        <v>140</v>
      </c>
      <c r="E23" s="18">
        <v>140</v>
      </c>
      <c r="F23" s="18">
        <v>140</v>
      </c>
      <c r="G23" s="19"/>
      <c r="H23" s="15"/>
      <c r="I23" s="15"/>
      <c r="J23" s="15"/>
      <c r="K23" s="25"/>
      <c r="L23" s="26"/>
      <c r="M23" s="26"/>
      <c r="N23" s="26"/>
      <c r="O23" s="29"/>
      <c r="P23" s="27"/>
      <c r="Q23" s="27"/>
    </row>
    <row r="24" ht="15" customHeight="1" spans="1:17">
      <c r="A24" s="8"/>
      <c r="B24" s="16" t="s">
        <v>38</v>
      </c>
      <c r="C24" s="18">
        <v>139.69</v>
      </c>
      <c r="D24" s="18">
        <v>139.69</v>
      </c>
      <c r="E24" s="18">
        <v>139.69</v>
      </c>
      <c r="F24" s="18">
        <v>139.69</v>
      </c>
      <c r="G24" s="19"/>
      <c r="H24" s="15"/>
      <c r="I24" s="15"/>
      <c r="J24" s="15"/>
      <c r="K24" s="25"/>
      <c r="L24" s="26"/>
      <c r="M24" s="26"/>
      <c r="N24" s="26"/>
      <c r="O24" s="29"/>
      <c r="P24" s="27"/>
      <c r="Q24" s="27"/>
    </row>
    <row r="25" ht="15" customHeight="1" spans="1:17">
      <c r="A25" s="8"/>
      <c r="B25" s="16" t="s">
        <v>39</v>
      </c>
      <c r="C25" s="18">
        <v>460</v>
      </c>
      <c r="D25" s="18">
        <v>460</v>
      </c>
      <c r="E25" s="18">
        <v>460</v>
      </c>
      <c r="F25" s="18">
        <v>460</v>
      </c>
      <c r="G25" s="19"/>
      <c r="H25" s="15"/>
      <c r="I25" s="15"/>
      <c r="J25" s="15"/>
      <c r="K25" s="25"/>
      <c r="L25" s="26"/>
      <c r="M25" s="26"/>
      <c r="N25" s="26"/>
      <c r="O25" s="29"/>
      <c r="P25" s="27"/>
      <c r="Q25" s="27"/>
    </row>
    <row r="26" ht="15" customHeight="1" spans="1:17">
      <c r="A26" s="8"/>
      <c r="B26" s="16" t="s">
        <v>40</v>
      </c>
      <c r="C26" s="18">
        <v>160</v>
      </c>
      <c r="D26" s="18">
        <v>160</v>
      </c>
      <c r="E26" s="18">
        <v>160</v>
      </c>
      <c r="F26" s="18">
        <v>160</v>
      </c>
      <c r="G26" s="19"/>
      <c r="H26" s="15"/>
      <c r="I26" s="15"/>
      <c r="J26" s="15"/>
      <c r="K26" s="25"/>
      <c r="L26" s="26"/>
      <c r="M26" s="26"/>
      <c r="N26" s="26"/>
      <c r="O26" s="29"/>
      <c r="P26" s="27"/>
      <c r="Q26" s="27"/>
    </row>
    <row r="27" ht="15" customHeight="1" spans="1:17">
      <c r="A27" s="8"/>
      <c r="B27" s="16" t="s">
        <v>41</v>
      </c>
      <c r="C27" s="18">
        <v>300</v>
      </c>
      <c r="D27" s="18">
        <v>300</v>
      </c>
      <c r="E27" s="18">
        <v>300</v>
      </c>
      <c r="F27" s="18">
        <v>300</v>
      </c>
      <c r="G27" s="19"/>
      <c r="H27" s="15"/>
      <c r="I27" s="15"/>
      <c r="J27" s="15"/>
      <c r="K27" s="25"/>
      <c r="L27" s="26"/>
      <c r="M27" s="26"/>
      <c r="N27" s="26"/>
      <c r="O27" s="29"/>
      <c r="P27" s="27"/>
      <c r="Q27" s="27"/>
    </row>
    <row r="28" ht="15" customHeight="1" spans="1:17">
      <c r="A28" s="8"/>
      <c r="B28" s="16" t="s">
        <v>42</v>
      </c>
      <c r="C28" s="18">
        <v>180</v>
      </c>
      <c r="D28" s="18">
        <v>180</v>
      </c>
      <c r="E28" s="18">
        <f>E29</f>
        <v>180</v>
      </c>
      <c r="F28" s="18">
        <f>F29</f>
        <v>180</v>
      </c>
      <c r="G28" s="19"/>
      <c r="H28" s="15"/>
      <c r="I28" s="15"/>
      <c r="J28" s="15"/>
      <c r="K28" s="25"/>
      <c r="L28" s="26"/>
      <c r="M28" s="26"/>
      <c r="N28" s="26"/>
      <c r="O28" s="29"/>
      <c r="P28" s="27"/>
      <c r="Q28" s="27"/>
    </row>
    <row r="29" ht="15" customHeight="1" spans="1:17">
      <c r="A29" s="8"/>
      <c r="B29" s="16" t="s">
        <v>43</v>
      </c>
      <c r="C29" s="18">
        <v>180</v>
      </c>
      <c r="D29" s="18">
        <v>180</v>
      </c>
      <c r="E29" s="18">
        <v>180</v>
      </c>
      <c r="F29" s="18">
        <v>180</v>
      </c>
      <c r="G29" s="19"/>
      <c r="H29" s="15"/>
      <c r="I29" s="15"/>
      <c r="J29" s="15"/>
      <c r="K29" s="25"/>
      <c r="L29" s="26"/>
      <c r="M29" s="26"/>
      <c r="N29" s="26"/>
      <c r="O29" s="29"/>
      <c r="P29" s="27"/>
      <c r="Q29" s="27"/>
    </row>
    <row r="30" ht="15" customHeight="1" spans="1:17">
      <c r="A30" s="8"/>
      <c r="B30" s="21" t="s">
        <v>44</v>
      </c>
      <c r="C30" s="19">
        <f t="shared" ref="C30:G30" si="2">C31+C32+C33</f>
        <v>47900</v>
      </c>
      <c r="D30" s="19">
        <f t="shared" si="2"/>
        <v>47900</v>
      </c>
      <c r="E30" s="19">
        <f t="shared" si="2"/>
        <v>47900</v>
      </c>
      <c r="F30" s="19"/>
      <c r="G30" s="19">
        <f t="shared" si="2"/>
        <v>47900</v>
      </c>
      <c r="H30" s="15"/>
      <c r="I30" s="15"/>
      <c r="J30" s="15"/>
      <c r="K30" s="25"/>
      <c r="L30" s="26"/>
      <c r="M30" s="26"/>
      <c r="N30" s="26"/>
      <c r="O30" s="29"/>
      <c r="P30" s="27"/>
      <c r="Q30" s="27"/>
    </row>
    <row r="31" ht="15" customHeight="1" spans="1:17">
      <c r="A31" s="8"/>
      <c r="B31" s="21" t="s">
        <v>45</v>
      </c>
      <c r="C31" s="19">
        <v>21500</v>
      </c>
      <c r="D31" s="19">
        <v>21500</v>
      </c>
      <c r="E31" s="19">
        <v>21500</v>
      </c>
      <c r="F31" s="19"/>
      <c r="G31" s="19">
        <v>21500</v>
      </c>
      <c r="H31" s="15"/>
      <c r="I31" s="15"/>
      <c r="J31" s="15"/>
      <c r="K31" s="25"/>
      <c r="L31" s="26"/>
      <c r="M31" s="26"/>
      <c r="N31" s="26"/>
      <c r="O31" s="29"/>
      <c r="P31" s="27"/>
      <c r="Q31" s="27"/>
    </row>
    <row r="32" ht="15" customHeight="1" spans="1:17">
      <c r="A32" s="8"/>
      <c r="B32" s="22" t="s">
        <v>46</v>
      </c>
      <c r="C32" s="19">
        <v>19800</v>
      </c>
      <c r="D32" s="19">
        <v>19800</v>
      </c>
      <c r="E32" s="19">
        <v>19800</v>
      </c>
      <c r="F32" s="19"/>
      <c r="G32" s="19">
        <v>19800</v>
      </c>
      <c r="H32" s="15"/>
      <c r="I32" s="15"/>
      <c r="J32" s="15"/>
      <c r="K32" s="25"/>
      <c r="L32" s="26"/>
      <c r="M32" s="26"/>
      <c r="N32" s="26"/>
      <c r="O32" s="29"/>
      <c r="P32" s="27"/>
      <c r="Q32" s="27"/>
    </row>
    <row r="33" ht="15" customHeight="1" spans="1:17">
      <c r="A33" s="8"/>
      <c r="B33" s="21" t="s">
        <v>47</v>
      </c>
      <c r="C33" s="19">
        <v>6600</v>
      </c>
      <c r="D33" s="19">
        <v>6600</v>
      </c>
      <c r="E33" s="19">
        <v>6600</v>
      </c>
      <c r="F33" s="19"/>
      <c r="G33" s="19">
        <v>6600</v>
      </c>
      <c r="H33" s="15"/>
      <c r="I33" s="15"/>
      <c r="J33" s="15"/>
      <c r="K33" s="25"/>
      <c r="L33" s="26"/>
      <c r="M33" s="26"/>
      <c r="N33" s="26"/>
      <c r="O33" s="29"/>
      <c r="P33" s="27"/>
      <c r="Q33" s="27"/>
    </row>
  </sheetData>
  <mergeCells count="17">
    <mergeCell ref="B2:O2"/>
    <mergeCell ref="D4:J4"/>
    <mergeCell ref="E5:H5"/>
    <mergeCell ref="A5:A28"/>
    <mergeCell ref="A29:A33"/>
    <mergeCell ref="B4:B6"/>
    <mergeCell ref="C4:C6"/>
    <mergeCell ref="D5:D6"/>
    <mergeCell ref="I5:I6"/>
    <mergeCell ref="J5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11875" right="0.16875" top="0.338888888888889" bottom="0.21875" header="0.409027777777778" footer="0.259027777777778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李庆</cp:lastModifiedBy>
  <dcterms:created xsi:type="dcterms:W3CDTF">2016-01-09T07:12:00Z</dcterms:created>
  <cp:lastPrinted>2016-01-12T07:43:00Z</cp:lastPrinted>
  <dcterms:modified xsi:type="dcterms:W3CDTF">2016-01-15T02:51:29Z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