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8535" tabRatio="803"/>
  </bookViews>
  <sheets>
    <sheet name="表1收支预算总表" sheetId="1" r:id="rId1"/>
  </sheets>
  <definedNames>
    <definedName name="_xlnm.Print_Titles" localSheetId="0">表1收支预算总表!$1:5</definedName>
    <definedName name="地区名称">#REF!</definedName>
  </definedNames>
  <calcPr calcId="124519"/>
</workbook>
</file>

<file path=xl/calcChain.xml><?xml version="1.0" encoding="utf-8"?>
<calcChain xmlns="http://schemas.openxmlformats.org/spreadsheetml/2006/main">
  <c r="F78" i="1"/>
  <c r="D78"/>
  <c r="F27"/>
  <c r="F16"/>
  <c r="F6"/>
</calcChain>
</file>

<file path=xl/sharedStrings.xml><?xml version="1.0" encoding="utf-8"?>
<sst xmlns="http://schemas.openxmlformats.org/spreadsheetml/2006/main" count="102" uniqueCount="97">
  <si>
    <t>表1</t>
  </si>
  <si>
    <t>收支预算总表</t>
  </si>
  <si>
    <t>单位名称：深圳市龙华新区公共事业局</t>
  </si>
  <si>
    <t>单位：万元</t>
  </si>
  <si>
    <t>收      入</t>
  </si>
  <si>
    <t>支      出</t>
  </si>
  <si>
    <t>项目</t>
  </si>
  <si>
    <t>2016年预算数</t>
  </si>
  <si>
    <t>一、财政预算拨款</t>
  </si>
  <si>
    <t>一、一般公共服务支出</t>
  </si>
  <si>
    <t xml:space="preserve">      一般公共预算拨款</t>
  </si>
  <si>
    <t xml:space="preserve">    人力资源事务</t>
  </si>
  <si>
    <t xml:space="preserve">      一般性经费拨款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</si>
  <si>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    </t>
    </r>
    <r>
      <rPr>
        <sz val="10"/>
        <rFont val="宋体"/>
        <family val="3"/>
        <charset val="134"/>
      </rPr>
      <t>一般行政管理事务</t>
    </r>
  </si>
  <si>
    <t xml:space="preserve">      财政专项资金拨款</t>
  </si>
  <si>
    <t xml:space="preserve">      其他人力资源事务支出</t>
  </si>
  <si>
    <t xml:space="preserve">      政府投资项目拨款</t>
  </si>
  <si>
    <t xml:space="preserve">    档案事务</t>
  </si>
  <si>
    <t xml:space="preserve">      政府性基金预算拨款</t>
  </si>
  <si>
    <t xml:space="preserve">      其他档案事务支出</t>
  </si>
  <si>
    <t xml:space="preserve">      财政专户拨款</t>
  </si>
  <si>
    <t xml:space="preserve">    其他共产党事务支出</t>
  </si>
  <si>
    <t>二、事业收入</t>
  </si>
  <si>
    <t xml:space="preserve">      一般行政管理事务</t>
  </si>
  <si>
    <t>三、事业单位经营收入</t>
  </si>
  <si>
    <t xml:space="preserve">    其他一般公共服务支出</t>
  </si>
  <si>
    <t>四、其他收入</t>
  </si>
  <si>
    <t xml:space="preserve">      其他一般公共服务支出</t>
  </si>
  <si>
    <t>二、教育支出</t>
  </si>
  <si>
    <t xml:space="preserve">   教育管理事务</t>
  </si>
  <si>
    <t xml:space="preserve">     行政运行</t>
  </si>
  <si>
    <t xml:space="preserve">     一般行政管理事务</t>
  </si>
  <si>
    <t xml:space="preserve">     其他教育管理事务支出</t>
  </si>
  <si>
    <t xml:space="preserve">   普通教育</t>
  </si>
  <si>
    <t xml:space="preserve">     学前教育</t>
  </si>
  <si>
    <t xml:space="preserve">     小学教育</t>
  </si>
  <si>
    <t xml:space="preserve">     其他普通教育支出</t>
  </si>
  <si>
    <t xml:space="preserve">   教育费附加安排的支出</t>
  </si>
  <si>
    <t xml:space="preserve">     其他教育费附加安排的支出</t>
  </si>
  <si>
    <t>三、文化体育与传媒支出</t>
  </si>
  <si>
    <t xml:space="preserve">   文化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</si>
  <si>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>行政运行</t>
    </r>
  </si>
  <si>
    <t xml:space="preserve">     图书馆</t>
  </si>
  <si>
    <t xml:space="preserve">     文化活动</t>
  </si>
  <si>
    <t xml:space="preserve">     群众文化</t>
  </si>
  <si>
    <t xml:space="preserve">     文化创作与保护</t>
  </si>
  <si>
    <t xml:space="preserve">     文化市场管理</t>
  </si>
  <si>
    <t xml:space="preserve">     其他文化支出</t>
  </si>
  <si>
    <t xml:space="preserve">   文物</t>
  </si>
  <si>
    <t xml:space="preserve">     文物保护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</si>
  <si>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>博物馆</t>
    </r>
  </si>
  <si>
    <t xml:space="preserve">   体育</t>
  </si>
  <si>
    <t xml:space="preserve">     体育竞赛</t>
  </si>
  <si>
    <t xml:space="preserve">     体育场馆</t>
  </si>
  <si>
    <t xml:space="preserve">     其他文化体育与传媒支出</t>
  </si>
  <si>
    <t>四、医疗卫生与计划生育支出</t>
  </si>
  <si>
    <t xml:space="preserve">   医疗卫生与计划生育管理事务</t>
  </si>
  <si>
    <t xml:space="preserve">     一般行政管理事务 </t>
  </si>
  <si>
    <t xml:space="preserve">     其他医疗卫生与计划生育管理事务支出</t>
  </si>
  <si>
    <t xml:space="preserve">   公立医院</t>
  </si>
  <si>
    <t xml:space="preserve">     综合医院</t>
  </si>
  <si>
    <t xml:space="preserve">     处理医疗欠费</t>
  </si>
  <si>
    <t xml:space="preserve">   基层医疗卫生机构</t>
  </si>
  <si>
    <t xml:space="preserve">     城市社区卫生机构</t>
  </si>
  <si>
    <t xml:space="preserve">   公共卫生</t>
  </si>
  <si>
    <t xml:space="preserve">     突发公共卫生事件应急处理</t>
  </si>
  <si>
    <t xml:space="preserve">     其他公共卫生支出</t>
  </si>
  <si>
    <t xml:space="preserve">   医疗保障</t>
  </si>
  <si>
    <t xml:space="preserve">     公务员医疗补助</t>
  </si>
  <si>
    <t xml:space="preserve">   中医药</t>
  </si>
  <si>
    <t xml:space="preserve">     其他中医药支出</t>
  </si>
  <si>
    <t xml:space="preserve">   计划生育事务</t>
  </si>
  <si>
    <t xml:space="preserve">     其他计划生育事务支出</t>
  </si>
  <si>
    <t xml:space="preserve">   其他医疗卫生与计划生育支出</t>
  </si>
  <si>
    <t xml:space="preserve">     其他医疗卫生与计划生育支出</t>
  </si>
  <si>
    <t>五、商业服务业等支出</t>
  </si>
  <si>
    <t xml:space="preserve">   旅游业管理与服务支出</t>
  </si>
  <si>
    <t>六、其他支出</t>
  </si>
  <si>
    <t xml:space="preserve">   彩票公益金及对应专项债务收入安排的支出</t>
  </si>
  <si>
    <t xml:space="preserve">     用于体育事业的彩票公益金支出</t>
  </si>
  <si>
    <t xml:space="preserve">   旅游发展基金支出</t>
  </si>
  <si>
    <t xml:space="preserve">     旅游事业补助</t>
  </si>
  <si>
    <t>七、住房保障支出</t>
  </si>
  <si>
    <t xml:space="preserve">    住房改革支出</t>
  </si>
  <si>
    <t xml:space="preserve">      住房公积金</t>
  </si>
  <si>
    <t xml:space="preserve">      购房补贴</t>
  </si>
  <si>
    <t>本年收入合计</t>
  </si>
  <si>
    <t>本年支出合计</t>
  </si>
  <si>
    <t>上级补助收入</t>
  </si>
  <si>
    <t>对附属单位补助支出</t>
  </si>
  <si>
    <t>附属单位上缴收入</t>
  </si>
  <si>
    <t>上缴上级支出</t>
  </si>
  <si>
    <t>用事业基金弥补收支差额</t>
  </si>
  <si>
    <t>结转下年</t>
  </si>
  <si>
    <t>上年结余、结转</t>
  </si>
  <si>
    <t>收    入    总    计</t>
  </si>
  <si>
    <t>支    出    总    计</t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</si>
</sst>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7">
    <font>
      <sz val="12"/>
      <name val="宋体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10"/>
      <name val="黑体"/>
      <family val="3"/>
      <charset val="134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" fillId="0" borderId="0"/>
  </cellStyleXfs>
  <cellXfs count="30">
    <xf numFmtId="0" fontId="0" fillId="0" borderId="0" xfId="0"/>
    <xf numFmtId="0" fontId="1" fillId="0" borderId="0" xfId="3" applyAlignment="1">
      <alignment vertical="center"/>
    </xf>
    <xf numFmtId="0" fontId="0" fillId="0" borderId="0" xfId="3" applyFont="1" applyAlignment="1">
      <alignment vertical="center"/>
    </xf>
    <xf numFmtId="0" fontId="3" fillId="0" borderId="0" xfId="3" applyFont="1" applyBorder="1" applyAlignment="1">
      <alignment vertical="center"/>
    </xf>
    <xf numFmtId="0" fontId="3" fillId="0" borderId="0" xfId="3" applyFont="1" applyBorder="1" applyAlignment="1"/>
    <xf numFmtId="0" fontId="3" fillId="0" borderId="0" xfId="3" applyFont="1" applyBorder="1" applyAlignment="1">
      <alignment horizontal="center"/>
    </xf>
    <xf numFmtId="0" fontId="3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vertical="center"/>
    </xf>
    <xf numFmtId="176" fontId="3" fillId="0" borderId="1" xfId="3" applyNumberFormat="1" applyFont="1" applyBorder="1" applyAlignment="1">
      <alignment vertical="center" wrapText="1"/>
    </xf>
    <xf numFmtId="0" fontId="3" fillId="0" borderId="2" xfId="3" applyFont="1" applyBorder="1" applyAlignment="1">
      <alignment vertical="center"/>
    </xf>
    <xf numFmtId="0" fontId="1" fillId="0" borderId="2" xfId="3" applyBorder="1" applyAlignment="1">
      <alignment vertical="center"/>
    </xf>
    <xf numFmtId="176" fontId="3" fillId="0" borderId="3" xfId="3" applyNumberFormat="1" applyFont="1" applyBorder="1" applyAlignment="1">
      <alignment vertical="center" wrapText="1"/>
    </xf>
    <xf numFmtId="0" fontId="1" fillId="0" borderId="1" xfId="3" applyBorder="1" applyAlignment="1">
      <alignment vertical="center"/>
    </xf>
    <xf numFmtId="0" fontId="3" fillId="0" borderId="4" xfId="3" applyFont="1" applyBorder="1" applyAlignment="1">
      <alignment vertical="center"/>
    </xf>
    <xf numFmtId="0" fontId="1" fillId="0" borderId="5" xfId="3" applyBorder="1" applyAlignment="1">
      <alignment vertical="center"/>
    </xf>
    <xf numFmtId="176" fontId="3" fillId="0" borderId="6" xfId="3" applyNumberFormat="1" applyFont="1" applyBorder="1" applyAlignment="1">
      <alignment vertical="center" wrapText="1"/>
    </xf>
    <xf numFmtId="176" fontId="3" fillId="0" borderId="4" xfId="3" applyNumberFormat="1" applyFont="1" applyBorder="1" applyAlignment="1">
      <alignment vertical="center" wrapText="1"/>
    </xf>
    <xf numFmtId="0" fontId="3" fillId="0" borderId="5" xfId="3" applyFont="1" applyBorder="1" applyAlignment="1">
      <alignment vertical="center"/>
    </xf>
    <xf numFmtId="0" fontId="3" fillId="0" borderId="1" xfId="3" applyFont="1" applyFill="1" applyBorder="1" applyAlignment="1">
      <alignment vertical="center"/>
    </xf>
    <xf numFmtId="0" fontId="3" fillId="0" borderId="7" xfId="3" applyFont="1" applyBorder="1" applyAlignment="1">
      <alignment vertical="center" wrapText="1"/>
    </xf>
    <xf numFmtId="0" fontId="3" fillId="0" borderId="1" xfId="3" applyFont="1" applyBorder="1" applyAlignment="1">
      <alignment horizontal="left" vertical="center"/>
    </xf>
    <xf numFmtId="0" fontId="3" fillId="0" borderId="1" xfId="3" applyFont="1" applyBorder="1" applyAlignment="1">
      <alignment vertical="center" wrapText="1"/>
    </xf>
    <xf numFmtId="0" fontId="4" fillId="0" borderId="1" xfId="3" applyFont="1" applyBorder="1" applyAlignment="1">
      <alignment horizontal="center" vertical="center"/>
    </xf>
    <xf numFmtId="0" fontId="3" fillId="0" borderId="1" xfId="3" quotePrefix="1" applyFont="1" applyBorder="1" applyAlignment="1">
      <alignment horizontal="center" vertical="center"/>
    </xf>
    <xf numFmtId="0" fontId="3" fillId="0" borderId="1" xfId="3" quotePrefix="1" applyFont="1" applyBorder="1" applyAlignment="1">
      <alignment vertical="center"/>
    </xf>
    <xf numFmtId="0" fontId="3" fillId="0" borderId="0" xfId="3" applyNumberFormat="1" applyFont="1" applyAlignment="1">
      <alignment horizontal="left" vertical="center" textRotation="180"/>
    </xf>
    <xf numFmtId="0" fontId="2" fillId="0" borderId="0" xfId="0" applyFont="1" applyFill="1" applyAlignment="1">
      <alignment horizontal="center"/>
    </xf>
    <xf numFmtId="0" fontId="3" fillId="0" borderId="1" xfId="3" quotePrefix="1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176" fontId="6" fillId="2" borderId="1" xfId="3" applyNumberFormat="1" applyFont="1" applyFill="1" applyBorder="1" applyAlignment="1">
      <alignment vertical="center" wrapText="1"/>
    </xf>
  </cellXfs>
  <cellStyles count="4">
    <cellStyle name="常规" xfId="0" builtinId="0"/>
    <cellStyle name="常规 6" xfId="1"/>
    <cellStyle name="常规 8" xfId="2"/>
    <cellStyle name="常规_04-分类改革-预算表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F84"/>
  <sheetViews>
    <sheetView tabSelected="1" topLeftCell="B61" workbookViewId="0">
      <selection activeCell="D6" sqref="D6:D11"/>
    </sheetView>
  </sheetViews>
  <sheetFormatPr defaultColWidth="9" defaultRowHeight="14.25"/>
  <cols>
    <col min="1" max="1" width="5.625" style="1" customWidth="1"/>
    <col min="2" max="2" width="5.5" style="1" customWidth="1"/>
    <col min="3" max="3" width="40.625" style="1" customWidth="1"/>
    <col min="4" max="4" width="12.625" style="1" customWidth="1"/>
    <col min="5" max="5" width="40.625" style="1" customWidth="1"/>
    <col min="6" max="6" width="12.625" style="1" customWidth="1"/>
    <col min="7" max="16384" width="9" style="1"/>
  </cols>
  <sheetData>
    <row r="1" spans="2:6" ht="15" customHeight="1">
      <c r="C1" s="2" t="s">
        <v>0</v>
      </c>
    </row>
    <row r="2" spans="2:6" ht="21.75" customHeight="1">
      <c r="C2" s="26" t="s">
        <v>1</v>
      </c>
      <c r="D2" s="26"/>
      <c r="E2" s="26"/>
      <c r="F2" s="26"/>
    </row>
    <row r="3" spans="2:6" ht="15" customHeight="1">
      <c r="C3" s="3" t="s">
        <v>2</v>
      </c>
      <c r="D3" s="4"/>
      <c r="E3" s="4"/>
      <c r="F3" s="5" t="s">
        <v>3</v>
      </c>
    </row>
    <row r="4" spans="2:6" ht="15" customHeight="1">
      <c r="C4" s="27" t="s">
        <v>4</v>
      </c>
      <c r="D4" s="28"/>
      <c r="E4" s="27" t="s">
        <v>5</v>
      </c>
      <c r="F4" s="28"/>
    </row>
    <row r="5" spans="2:6" ht="24" customHeight="1">
      <c r="C5" s="23" t="s">
        <v>6</v>
      </c>
      <c r="D5" s="6" t="s">
        <v>7</v>
      </c>
      <c r="E5" s="23" t="s">
        <v>6</v>
      </c>
      <c r="F5" s="6" t="s">
        <v>7</v>
      </c>
    </row>
    <row r="6" spans="2:6" ht="15" customHeight="1">
      <c r="C6" s="7" t="s">
        <v>8</v>
      </c>
      <c r="D6" s="29">
        <v>114517</v>
      </c>
      <c r="E6" s="7" t="s">
        <v>9</v>
      </c>
      <c r="F6" s="8">
        <f>F7+F10+F12+F14</f>
        <v>573</v>
      </c>
    </row>
    <row r="7" spans="2:6" ht="15" customHeight="1">
      <c r="C7" s="7" t="s">
        <v>10</v>
      </c>
      <c r="D7" s="29">
        <v>112845</v>
      </c>
      <c r="E7" s="7" t="s">
        <v>11</v>
      </c>
      <c r="F7" s="8">
        <v>237</v>
      </c>
    </row>
    <row r="8" spans="2:6" ht="15" customHeight="1">
      <c r="C8" s="7" t="s">
        <v>12</v>
      </c>
      <c r="D8" s="29"/>
      <c r="E8" s="7" t="s">
        <v>13</v>
      </c>
      <c r="F8" s="8">
        <v>117</v>
      </c>
    </row>
    <row r="9" spans="2:6" ht="15" customHeight="1">
      <c r="C9" s="7" t="s">
        <v>14</v>
      </c>
      <c r="D9" s="29">
        <v>4650</v>
      </c>
      <c r="E9" s="7" t="s">
        <v>15</v>
      </c>
      <c r="F9" s="8">
        <v>120</v>
      </c>
    </row>
    <row r="10" spans="2:6" ht="15" customHeight="1">
      <c r="C10" s="7" t="s">
        <v>16</v>
      </c>
      <c r="D10" s="29"/>
      <c r="E10" s="7" t="s">
        <v>17</v>
      </c>
      <c r="F10" s="8">
        <v>15</v>
      </c>
    </row>
    <row r="11" spans="2:6" ht="15" customHeight="1">
      <c r="C11" s="7" t="s">
        <v>18</v>
      </c>
      <c r="D11" s="29">
        <v>1672</v>
      </c>
      <c r="E11" s="7" t="s">
        <v>19</v>
      </c>
      <c r="F11" s="8">
        <v>15</v>
      </c>
    </row>
    <row r="12" spans="2:6" ht="15" customHeight="1">
      <c r="C12" s="7" t="s">
        <v>20</v>
      </c>
      <c r="D12" s="8"/>
      <c r="E12" s="7" t="s">
        <v>21</v>
      </c>
      <c r="F12" s="8">
        <v>200</v>
      </c>
    </row>
    <row r="13" spans="2:6" ht="15" customHeight="1">
      <c r="C13" s="7" t="s">
        <v>22</v>
      </c>
      <c r="D13" s="8"/>
      <c r="E13" s="7" t="s">
        <v>23</v>
      </c>
      <c r="F13" s="8">
        <v>200</v>
      </c>
    </row>
    <row r="14" spans="2:6" ht="15" customHeight="1">
      <c r="B14" s="25">
        <v>111</v>
      </c>
      <c r="C14" s="7" t="s">
        <v>24</v>
      </c>
      <c r="D14" s="8"/>
      <c r="E14" s="7" t="s">
        <v>25</v>
      </c>
      <c r="F14" s="8">
        <v>121</v>
      </c>
    </row>
    <row r="15" spans="2:6" ht="15" customHeight="1">
      <c r="B15" s="25"/>
      <c r="C15" s="9" t="s">
        <v>26</v>
      </c>
      <c r="D15" s="8"/>
      <c r="E15" s="7" t="s">
        <v>27</v>
      </c>
      <c r="F15" s="8">
        <v>121</v>
      </c>
    </row>
    <row r="16" spans="2:6" ht="15" customHeight="1">
      <c r="C16" s="10"/>
      <c r="D16" s="11"/>
      <c r="E16" s="7" t="s">
        <v>28</v>
      </c>
      <c r="F16" s="8">
        <f>F17+F21+F25</f>
        <v>68816</v>
      </c>
    </row>
    <row r="17" spans="3:6" ht="15" customHeight="1">
      <c r="C17" s="12"/>
      <c r="D17" s="12"/>
      <c r="E17" s="13" t="s">
        <v>29</v>
      </c>
      <c r="F17" s="8">
        <v>4784</v>
      </c>
    </row>
    <row r="18" spans="3:6" ht="15" customHeight="1">
      <c r="C18" s="14"/>
      <c r="D18" s="15"/>
      <c r="E18" s="7" t="s">
        <v>30</v>
      </c>
      <c r="F18" s="8">
        <v>1806</v>
      </c>
    </row>
    <row r="19" spans="3:6" ht="15" customHeight="1">
      <c r="C19" s="12"/>
      <c r="D19" s="16"/>
      <c r="E19" s="7" t="s">
        <v>31</v>
      </c>
      <c r="F19" s="8">
        <v>218</v>
      </c>
    </row>
    <row r="20" spans="3:6" ht="15" customHeight="1">
      <c r="C20" s="17"/>
      <c r="D20" s="8"/>
      <c r="E20" s="7" t="s">
        <v>32</v>
      </c>
      <c r="F20" s="8">
        <v>2760</v>
      </c>
    </row>
    <row r="21" spans="3:6" ht="15" customHeight="1">
      <c r="C21" s="7"/>
      <c r="D21" s="8"/>
      <c r="E21" s="7" t="s">
        <v>33</v>
      </c>
      <c r="F21" s="8">
        <v>51955</v>
      </c>
    </row>
    <row r="22" spans="3:6" ht="15" customHeight="1">
      <c r="C22" s="7"/>
      <c r="D22" s="8"/>
      <c r="E22" s="7" t="s">
        <v>34</v>
      </c>
      <c r="F22" s="8">
        <v>16340</v>
      </c>
    </row>
    <row r="23" spans="3:6" ht="15" customHeight="1">
      <c r="C23" s="7"/>
      <c r="D23" s="8"/>
      <c r="E23" s="7" t="s">
        <v>35</v>
      </c>
      <c r="F23" s="8">
        <v>231</v>
      </c>
    </row>
    <row r="24" spans="3:6" ht="15" customHeight="1">
      <c r="C24" s="7"/>
      <c r="D24" s="8"/>
      <c r="E24" s="7" t="s">
        <v>36</v>
      </c>
      <c r="F24" s="8">
        <v>35384</v>
      </c>
    </row>
    <row r="25" spans="3:6" ht="15" customHeight="1">
      <c r="C25" s="7"/>
      <c r="D25" s="8"/>
      <c r="E25" s="7" t="s">
        <v>37</v>
      </c>
      <c r="F25" s="8">
        <v>12077</v>
      </c>
    </row>
    <row r="26" spans="3:6" ht="15" customHeight="1">
      <c r="C26" s="7"/>
      <c r="D26" s="8"/>
      <c r="E26" s="7" t="s">
        <v>38</v>
      </c>
      <c r="F26" s="8">
        <v>12077</v>
      </c>
    </row>
    <row r="27" spans="3:6" ht="15" customHeight="1">
      <c r="C27" s="7"/>
      <c r="D27" s="8"/>
      <c r="E27" s="7" t="s">
        <v>39</v>
      </c>
      <c r="F27" s="8">
        <f>F28+F37+F40</f>
        <v>11638</v>
      </c>
    </row>
    <row r="28" spans="3:6" ht="15" customHeight="1">
      <c r="C28" s="7"/>
      <c r="D28" s="8"/>
      <c r="E28" s="7" t="s">
        <v>40</v>
      </c>
      <c r="F28" s="8">
        <v>9552</v>
      </c>
    </row>
    <row r="29" spans="3:6" ht="15" customHeight="1">
      <c r="C29" s="7"/>
      <c r="D29" s="8"/>
      <c r="E29" s="7" t="s">
        <v>41</v>
      </c>
      <c r="F29" s="8">
        <v>1370</v>
      </c>
    </row>
    <row r="30" spans="3:6" ht="15" customHeight="1">
      <c r="C30" s="7"/>
      <c r="D30" s="8"/>
      <c r="E30" s="7" t="s">
        <v>31</v>
      </c>
      <c r="F30" s="8">
        <v>43</v>
      </c>
    </row>
    <row r="31" spans="3:6" ht="15" customHeight="1">
      <c r="C31" s="7"/>
      <c r="D31" s="8"/>
      <c r="E31" s="7" t="s">
        <v>42</v>
      </c>
      <c r="F31" s="8">
        <v>180</v>
      </c>
    </row>
    <row r="32" spans="3:6" ht="15" customHeight="1">
      <c r="C32" s="7"/>
      <c r="D32" s="8"/>
      <c r="E32" s="18" t="s">
        <v>43</v>
      </c>
      <c r="F32" s="8">
        <v>640</v>
      </c>
    </row>
    <row r="33" spans="2:6" ht="15" customHeight="1">
      <c r="C33" s="7"/>
      <c r="D33" s="8"/>
      <c r="E33" s="18" t="s">
        <v>44</v>
      </c>
      <c r="F33" s="8">
        <v>335</v>
      </c>
    </row>
    <row r="34" spans="2:6" ht="15" customHeight="1">
      <c r="C34" s="7"/>
      <c r="D34" s="8"/>
      <c r="E34" s="18" t="s">
        <v>45</v>
      </c>
      <c r="F34" s="8">
        <v>94</v>
      </c>
    </row>
    <row r="35" spans="2:6" ht="15" customHeight="1">
      <c r="C35" s="7"/>
      <c r="D35" s="8"/>
      <c r="E35" s="18" t="s">
        <v>46</v>
      </c>
      <c r="F35" s="8">
        <v>310</v>
      </c>
    </row>
    <row r="36" spans="2:6" ht="15" customHeight="1">
      <c r="C36" s="7"/>
      <c r="D36" s="8"/>
      <c r="E36" s="18" t="s">
        <v>47</v>
      </c>
      <c r="F36" s="8">
        <v>6580</v>
      </c>
    </row>
    <row r="37" spans="2:6" ht="15" customHeight="1">
      <c r="C37" s="7"/>
      <c r="D37" s="8"/>
      <c r="E37" s="18" t="s">
        <v>48</v>
      </c>
      <c r="F37" s="8">
        <v>1001</v>
      </c>
    </row>
    <row r="38" spans="2:6" ht="15" customHeight="1">
      <c r="C38" s="7"/>
      <c r="D38" s="8"/>
      <c r="E38" s="18" t="s">
        <v>49</v>
      </c>
      <c r="F38" s="8">
        <v>85</v>
      </c>
    </row>
    <row r="39" spans="2:6" ht="15" customHeight="1">
      <c r="C39" s="7"/>
      <c r="D39" s="8"/>
      <c r="E39" s="18" t="s">
        <v>50</v>
      </c>
      <c r="F39" s="8">
        <v>916</v>
      </c>
    </row>
    <row r="40" spans="2:6" ht="15" customHeight="1">
      <c r="C40" s="7"/>
      <c r="D40" s="8"/>
      <c r="E40" s="18" t="s">
        <v>51</v>
      </c>
      <c r="F40" s="8">
        <v>1085</v>
      </c>
    </row>
    <row r="41" spans="2:6" ht="15" customHeight="1">
      <c r="C41" s="7"/>
      <c r="D41" s="8"/>
      <c r="E41" s="18" t="s">
        <v>31</v>
      </c>
      <c r="F41" s="8">
        <v>10</v>
      </c>
    </row>
    <row r="42" spans="2:6" ht="15" customHeight="1">
      <c r="C42" s="7"/>
      <c r="D42" s="8"/>
      <c r="E42" s="18" t="s">
        <v>52</v>
      </c>
      <c r="F42" s="8">
        <v>940</v>
      </c>
    </row>
    <row r="43" spans="2:6" ht="15" customHeight="1">
      <c r="C43" s="7"/>
      <c r="D43" s="8"/>
      <c r="E43" s="18" t="s">
        <v>53</v>
      </c>
      <c r="F43" s="8">
        <v>40</v>
      </c>
    </row>
    <row r="44" spans="2:6" ht="15" customHeight="1">
      <c r="B44" s="25">
        <v>112</v>
      </c>
      <c r="C44" s="7"/>
      <c r="D44" s="8"/>
      <c r="E44" s="18" t="s">
        <v>54</v>
      </c>
      <c r="F44" s="8">
        <v>95</v>
      </c>
    </row>
    <row r="45" spans="2:6" ht="15" customHeight="1">
      <c r="B45" s="25"/>
      <c r="C45" s="7"/>
      <c r="D45" s="8"/>
      <c r="E45" s="18" t="s">
        <v>55</v>
      </c>
      <c r="F45" s="8">
        <v>30525</v>
      </c>
    </row>
    <row r="46" spans="2:6" ht="15" customHeight="1">
      <c r="C46" s="7"/>
      <c r="D46" s="8"/>
      <c r="E46" s="18" t="s">
        <v>56</v>
      </c>
      <c r="F46" s="8">
        <v>261</v>
      </c>
    </row>
    <row r="47" spans="2:6" ht="15" customHeight="1">
      <c r="C47" s="7"/>
      <c r="D47" s="8"/>
      <c r="E47" s="18" t="s">
        <v>57</v>
      </c>
      <c r="F47" s="8">
        <v>50</v>
      </c>
    </row>
    <row r="48" spans="2:6" ht="15" customHeight="1">
      <c r="C48" s="7"/>
      <c r="D48" s="8"/>
      <c r="E48" s="18" t="s">
        <v>58</v>
      </c>
      <c r="F48" s="8">
        <v>211</v>
      </c>
    </row>
    <row r="49" spans="3:6" ht="15" customHeight="1">
      <c r="C49" s="7"/>
      <c r="D49" s="8"/>
      <c r="E49" s="18" t="s">
        <v>59</v>
      </c>
      <c r="F49" s="8">
        <v>6061</v>
      </c>
    </row>
    <row r="50" spans="3:6" ht="15" customHeight="1">
      <c r="C50" s="7"/>
      <c r="D50" s="8"/>
      <c r="E50" s="18" t="s">
        <v>60</v>
      </c>
      <c r="F50" s="8">
        <v>5214</v>
      </c>
    </row>
    <row r="51" spans="3:6" ht="15" customHeight="1">
      <c r="C51" s="7"/>
      <c r="D51" s="8"/>
      <c r="E51" s="18" t="s">
        <v>61</v>
      </c>
      <c r="F51" s="8">
        <v>847</v>
      </c>
    </row>
    <row r="52" spans="3:6" ht="15" customHeight="1">
      <c r="C52" s="7"/>
      <c r="D52" s="8"/>
      <c r="E52" s="18" t="s">
        <v>62</v>
      </c>
      <c r="F52" s="8">
        <v>10041</v>
      </c>
    </row>
    <row r="53" spans="3:6" ht="15" customHeight="1">
      <c r="C53" s="7"/>
      <c r="D53" s="8"/>
      <c r="E53" s="18" t="s">
        <v>63</v>
      </c>
      <c r="F53" s="8">
        <v>10041</v>
      </c>
    </row>
    <row r="54" spans="3:6" ht="15" customHeight="1">
      <c r="C54" s="7"/>
      <c r="D54" s="8"/>
      <c r="E54" s="18" t="s">
        <v>64</v>
      </c>
      <c r="F54" s="8">
        <v>330</v>
      </c>
    </row>
    <row r="55" spans="3:6" ht="15" customHeight="1">
      <c r="C55" s="7"/>
      <c r="D55" s="8"/>
      <c r="E55" s="18" t="s">
        <v>65</v>
      </c>
      <c r="F55" s="8">
        <v>30</v>
      </c>
    </row>
    <row r="56" spans="3:6" ht="15" customHeight="1">
      <c r="C56" s="7"/>
      <c r="D56" s="8"/>
      <c r="E56" s="18" t="s">
        <v>66</v>
      </c>
      <c r="F56" s="8">
        <v>300</v>
      </c>
    </row>
    <row r="57" spans="3:6" ht="15" customHeight="1">
      <c r="C57" s="7"/>
      <c r="D57" s="8"/>
      <c r="E57" s="18" t="s">
        <v>67</v>
      </c>
      <c r="F57" s="8">
        <v>1370</v>
      </c>
    </row>
    <row r="58" spans="3:6" ht="15" customHeight="1">
      <c r="C58" s="7"/>
      <c r="D58" s="8"/>
      <c r="E58" s="18" t="s">
        <v>68</v>
      </c>
      <c r="F58" s="8">
        <v>1370</v>
      </c>
    </row>
    <row r="59" spans="3:6" ht="15" customHeight="1">
      <c r="C59" s="7"/>
      <c r="D59" s="8"/>
      <c r="E59" s="18" t="s">
        <v>69</v>
      </c>
      <c r="F59" s="8">
        <v>100</v>
      </c>
    </row>
    <row r="60" spans="3:6" ht="15" customHeight="1">
      <c r="C60" s="7"/>
      <c r="D60" s="8"/>
      <c r="E60" s="18" t="s">
        <v>70</v>
      </c>
      <c r="F60" s="8">
        <v>100</v>
      </c>
    </row>
    <row r="61" spans="3:6" ht="15" customHeight="1">
      <c r="C61" s="7"/>
      <c r="D61" s="8"/>
      <c r="E61" s="18" t="s">
        <v>71</v>
      </c>
      <c r="F61" s="8">
        <v>9745</v>
      </c>
    </row>
    <row r="62" spans="3:6" ht="15" customHeight="1">
      <c r="C62" s="7"/>
      <c r="D62" s="8"/>
      <c r="E62" s="18" t="s">
        <v>72</v>
      </c>
      <c r="F62" s="8">
        <v>9745</v>
      </c>
    </row>
    <row r="63" spans="3:6" ht="15" customHeight="1">
      <c r="C63" s="7"/>
      <c r="D63" s="8"/>
      <c r="E63" s="18" t="s">
        <v>73</v>
      </c>
      <c r="F63" s="8">
        <v>2617</v>
      </c>
    </row>
    <row r="64" spans="3:6" ht="15" customHeight="1">
      <c r="C64" s="7"/>
      <c r="D64" s="8"/>
      <c r="E64" s="18" t="s">
        <v>74</v>
      </c>
      <c r="F64" s="8">
        <v>2617</v>
      </c>
    </row>
    <row r="65" spans="2:6" ht="15" customHeight="1">
      <c r="C65" s="7"/>
      <c r="D65" s="8"/>
      <c r="E65" s="18" t="s">
        <v>75</v>
      </c>
      <c r="F65" s="8">
        <v>45</v>
      </c>
    </row>
    <row r="66" spans="2:6" ht="15" customHeight="1">
      <c r="C66" s="7"/>
      <c r="D66" s="8"/>
      <c r="E66" s="18" t="s">
        <v>76</v>
      </c>
      <c r="F66" s="8">
        <v>45</v>
      </c>
    </row>
    <row r="67" spans="2:6" ht="15" customHeight="1">
      <c r="C67" s="7"/>
      <c r="D67" s="8"/>
      <c r="E67" s="18" t="s">
        <v>31</v>
      </c>
      <c r="F67" s="8">
        <v>45</v>
      </c>
    </row>
    <row r="68" spans="2:6" ht="15" customHeight="1">
      <c r="C68" s="7"/>
      <c r="D68" s="8"/>
      <c r="E68" s="18" t="s">
        <v>77</v>
      </c>
      <c r="F68" s="8">
        <v>2672</v>
      </c>
    </row>
    <row r="69" spans="2:6" ht="15" customHeight="1">
      <c r="C69" s="7"/>
      <c r="D69" s="8"/>
      <c r="E69" s="18" t="s">
        <v>78</v>
      </c>
      <c r="F69" s="8">
        <v>1672</v>
      </c>
    </row>
    <row r="70" spans="2:6" ht="15" customHeight="1">
      <c r="C70" s="7"/>
      <c r="D70" s="8"/>
      <c r="E70" s="18" t="s">
        <v>79</v>
      </c>
      <c r="F70" s="8">
        <v>1672</v>
      </c>
    </row>
    <row r="71" spans="2:6" ht="15" customHeight="1">
      <c r="C71" s="7"/>
      <c r="D71" s="8"/>
      <c r="E71" s="18" t="s">
        <v>80</v>
      </c>
      <c r="F71" s="8">
        <v>1000</v>
      </c>
    </row>
    <row r="72" spans="2:6" ht="15" customHeight="1">
      <c r="B72" s="25">
        <v>113</v>
      </c>
      <c r="C72" s="7"/>
      <c r="D72" s="8"/>
      <c r="E72" s="18" t="s">
        <v>81</v>
      </c>
      <c r="F72" s="8">
        <v>1000</v>
      </c>
    </row>
    <row r="73" spans="2:6" ht="15" customHeight="1">
      <c r="B73" s="25"/>
      <c r="C73" s="7"/>
      <c r="D73" s="8"/>
      <c r="E73" s="7" t="s">
        <v>82</v>
      </c>
      <c r="F73" s="8">
        <v>365</v>
      </c>
    </row>
    <row r="74" spans="2:6" ht="15" customHeight="1">
      <c r="C74" s="7"/>
      <c r="D74" s="8"/>
      <c r="E74" s="7" t="s">
        <v>83</v>
      </c>
      <c r="F74" s="8">
        <v>365</v>
      </c>
    </row>
    <row r="75" spans="2:6" ht="15" customHeight="1">
      <c r="C75" s="7"/>
      <c r="D75" s="8"/>
      <c r="E75" s="7" t="s">
        <v>84</v>
      </c>
      <c r="F75" s="8">
        <v>207</v>
      </c>
    </row>
    <row r="76" spans="2:6" ht="15" customHeight="1">
      <c r="C76" s="7"/>
      <c r="D76" s="8"/>
      <c r="E76" s="7" t="s">
        <v>85</v>
      </c>
      <c r="F76" s="8">
        <v>158</v>
      </c>
    </row>
    <row r="77" spans="2:6" ht="15" customHeight="1">
      <c r="B77" s="25"/>
      <c r="C77" s="7"/>
      <c r="D77" s="19"/>
      <c r="E77" s="12"/>
      <c r="F77" s="13"/>
    </row>
    <row r="78" spans="2:6" ht="15" customHeight="1">
      <c r="B78" s="25"/>
      <c r="C78" s="23" t="s">
        <v>86</v>
      </c>
      <c r="D78" s="8">
        <f>D6</f>
        <v>114517</v>
      </c>
      <c r="E78" s="23" t="s">
        <v>87</v>
      </c>
      <c r="F78" s="8">
        <f>F6+F16+F27+F45+F68+F73+F65</f>
        <v>114634</v>
      </c>
    </row>
    <row r="79" spans="2:6" ht="15" customHeight="1">
      <c r="C79" s="20" t="s">
        <v>88</v>
      </c>
      <c r="D79" s="21"/>
      <c r="E79" s="20" t="s">
        <v>89</v>
      </c>
      <c r="F79" s="7"/>
    </row>
    <row r="80" spans="2:6" ht="15" customHeight="1">
      <c r="C80" s="7" t="s">
        <v>90</v>
      </c>
      <c r="D80" s="8"/>
      <c r="E80" s="7" t="s">
        <v>91</v>
      </c>
      <c r="F80" s="7"/>
    </row>
    <row r="81" spans="3:6" ht="15" customHeight="1">
      <c r="C81" s="24" t="s">
        <v>92</v>
      </c>
      <c r="D81" s="8"/>
      <c r="E81" s="24" t="s">
        <v>93</v>
      </c>
      <c r="F81" s="7"/>
    </row>
    <row r="82" spans="3:6" ht="15" customHeight="1">
      <c r="C82" s="24" t="s">
        <v>94</v>
      </c>
      <c r="D82" s="8">
        <v>117</v>
      </c>
      <c r="F82" s="7"/>
    </row>
    <row r="83" spans="3:6" ht="15" customHeight="1">
      <c r="C83" s="22" t="s">
        <v>95</v>
      </c>
      <c r="D83" s="8">
        <v>114634</v>
      </c>
      <c r="E83" s="22" t="s">
        <v>96</v>
      </c>
      <c r="F83" s="8">
        <v>114634</v>
      </c>
    </row>
    <row r="84" spans="3:6" ht="19.899999999999999" customHeight="1"/>
  </sheetData>
  <mergeCells count="7">
    <mergeCell ref="B72:B73"/>
    <mergeCell ref="B77:B78"/>
    <mergeCell ref="C2:F2"/>
    <mergeCell ref="C4:D4"/>
    <mergeCell ref="E4:F4"/>
    <mergeCell ref="B14:B15"/>
    <mergeCell ref="B44:B45"/>
  </mergeCells>
  <phoneticPr fontId="5" type="noConversion"/>
  <printOptions horizontalCentered="1"/>
  <pageMargins left="0.74791666666666701" right="0.39305555555555599" top="0.39305555555555599" bottom="0.55069444444444404" header="0.39305555555555599" footer="0.5118055555555559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表1收支预算总表</vt:lpstr>
      <vt:lpstr>表1收支预算总表!Print_Titles</vt:lpstr>
    </vt:vector>
  </TitlesOfParts>
  <Company>MC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谢晓敏</cp:lastModifiedBy>
  <cp:revision>1</cp:revision>
  <cp:lastPrinted>2016-01-12T10:25:00Z</cp:lastPrinted>
  <dcterms:created xsi:type="dcterms:W3CDTF">2006-02-13T05:15:00Z</dcterms:created>
  <dcterms:modified xsi:type="dcterms:W3CDTF">2016-02-23T04:36:45Z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