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8535" tabRatio="803"/>
  </bookViews>
  <sheets>
    <sheet name="表5项目支出预算表" sheetId="1" r:id="rId1"/>
  </sheets>
  <definedNames>
    <definedName name="_xlnm.Print_Titles" localSheetId="0">表5项目支出预算表!$1:6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F148" i="1"/>
  <c r="E148"/>
  <c r="D148"/>
  <c r="C148"/>
  <c r="E147"/>
  <c r="D147"/>
  <c r="C147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</calcChain>
</file>

<file path=xl/sharedStrings.xml><?xml version="1.0" encoding="utf-8"?>
<sst xmlns="http://schemas.openxmlformats.org/spreadsheetml/2006/main" count="174" uniqueCount="173">
  <si>
    <t>表5</t>
  </si>
  <si>
    <t>项目支出预算表</t>
  </si>
  <si>
    <t>单位名称：深圳市龙华新区公共事业局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</si>
  <si>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</si>
  <si>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</si>
  <si>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</si>
  <si>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</si>
  <si>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</si>
  <si>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</si>
  <si>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</si>
  <si>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</si>
  <si>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</si>
  <si>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</si>
  <si>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</si>
  <si>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</si>
  <si>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</si>
  <si>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</si>
  <si>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</si>
  <si>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</si>
  <si>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</si>
  <si>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</si>
  <si>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深圳市龙华新区公共事业局</t>
  </si>
  <si>
    <t xml:space="preserve"> 履职类一般性项目</t>
  </si>
  <si>
    <t xml:space="preserve">   单位机动经费</t>
  </si>
  <si>
    <t xml:space="preserve">   日常行政事务管理</t>
  </si>
  <si>
    <t xml:space="preserve">   宣传工作经费</t>
  </si>
  <si>
    <t xml:space="preserve">   办公设备购置</t>
  </si>
  <si>
    <t xml:space="preserve">   计财审计工作</t>
  </si>
  <si>
    <t xml:space="preserve">   教育基建工程管理事务</t>
  </si>
  <si>
    <t xml:space="preserve">   公共事业党工委事务管理</t>
  </si>
  <si>
    <t xml:space="preserve">   安全维稳综合管理事务</t>
  </si>
  <si>
    <t xml:space="preserve">   学校计财专项审计（政府采购）</t>
  </si>
  <si>
    <t xml:space="preserve">   教育管理工作</t>
  </si>
  <si>
    <t xml:space="preserve">   教育督导工作</t>
  </si>
  <si>
    <t xml:space="preserve">   医疗卫生事务</t>
  </si>
  <si>
    <t xml:space="preserve">   人力资源事务</t>
  </si>
  <si>
    <t xml:space="preserve">   计生事务工作</t>
  </si>
  <si>
    <t xml:space="preserve">   文化体育旅游事务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</si>
  <si>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文化创意产业日常管理工作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</si>
  <si>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推进文化创意产业重大项目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</si>
  <si>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文化创意产业宣传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</si>
  <si>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文化创意产业企业数据库工作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</si>
  <si>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文化创意产业交流与合作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</si>
  <si>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2015创意十二月工作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</si>
  <si>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龙华新区文化创意网维护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</si>
  <si>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文化创意产业发展专项资金管理事务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</si>
  <si>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版画基地西区艺术家村运营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</si>
  <si>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版画基地日常管理工作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</si>
  <si>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版画基地接待艺术家及参访人员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</si>
  <si>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版画基地红火蚁白蚁灭治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</si>
  <si>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版画基地网站运营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</si>
  <si>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版画基地各类画展举办及学术交流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</si>
  <si>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版画工坊运作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</si>
  <si>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版画基地年度宣传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</si>
  <si>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版画基地污水处理设备维护管养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</si>
  <si>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版画基地网络通讯有线电视费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</si>
  <si>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版画基地消防设施维护及购置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</si>
  <si>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版画基地监控维护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</si>
  <si>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版画基地自然灾害应急处理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</si>
  <si>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版画基地公共设施维护维修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</si>
  <si>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版画基地后勤保障事务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</si>
  <si>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版画基地专业技术人员培训学习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</si>
  <si>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办公设备购置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</si>
  <si>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博物馆日常管理工作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</si>
  <si>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博物馆公共设施维保维修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</si>
  <si>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博物馆工程维护保养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</si>
  <si>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博物馆专业人员培训学习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</si>
  <si>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博物馆四害及红火蚁白蚁灭治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</si>
  <si>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博物馆年度版画收藏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</si>
  <si>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博物馆年度推广宣传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</si>
  <si>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博物馆网站运营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</si>
  <si>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博物馆日常消耗品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</si>
  <si>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博物馆《版画》季刊编辑出版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</si>
  <si>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博物馆网络通讯、电视费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</si>
  <si>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教育日常事务和宣传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</si>
  <si>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财务管理和教育统计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</si>
  <si>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招生考试及学籍管理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</si>
  <si>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师资管理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</si>
  <si>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德育团队工作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</si>
  <si>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民办学校事务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</si>
  <si>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学前教育管理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</si>
  <si>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教师节庆祝及表彰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</si>
  <si>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职教和社区教育工作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</si>
  <si>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国际教育交流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</si>
  <si>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教育信息化工作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</si>
  <si>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办公设备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</si>
  <si>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新区中高考备考工作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</si>
  <si>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中小学教学综合督导工作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</si>
  <si>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新区中小学网球推广工作项目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</si>
  <si>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新区教科研工作</t>
    </r>
  </si>
  <si>
    <r>
      <rPr>
        <b/>
        <sz val="10"/>
        <rFont val="宋体"/>
        <family val="3"/>
        <charset val="134"/>
      </rPr>
      <t xml:space="preserve">  </t>
    </r>
    <r>
      <rPr>
        <b/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德育教研、心理健康教育工作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</si>
  <si>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德育教育教研工作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</si>
  <si>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心理健康教育教学工作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</si>
  <si>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中小学教学科研管理日常工作经费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</si>
  <si>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中小学生“八大素养”提升工程工作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</si>
  <si>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中小学教学教研工作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</si>
  <si>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中小学教学质量调研检测工作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</si>
  <si>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艺术教育经费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</si>
  <si>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艺术教育教研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</si>
  <si>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版画艺术特色教师培训班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</si>
  <si>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新区艺术展演季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</si>
  <si>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体育教研及各类比赛工作经费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</si>
  <si>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全区中小学田径运动会工作</t>
    </r>
  </si>
  <si>
    <t xml:space="preserve"> 新增项目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</si>
  <si>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绩效考核成果运用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</si>
  <si>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第十二届文博会工作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</si>
  <si>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博物馆举办各类画展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</si>
  <si>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版画基地周边环境整治提升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</si>
  <si>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文化创意产业评选工作</t>
    </r>
  </si>
  <si>
    <t xml:space="preserve"> 一次性项目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</si>
  <si>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全国基层中医药工作先进单位</t>
    </r>
  </si>
  <si>
    <t xml:space="preserve"> “澜动中国”国际山地自行车比赛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</si>
  <si>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龙华新区文化创意旅游节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</si>
  <si>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举办国际ATP顶尖精英网球赛事活动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</si>
  <si>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学校财务核算管理软件</t>
    </r>
  </si>
  <si>
    <t xml:space="preserve">   龙华新区文史丛书系列二《非遗传
   承》编撰出版费</t>
  </si>
  <si>
    <t xml:space="preserve">   龙华新区文史丛书系列三《峥嵘岁
   月》编撰出版费</t>
  </si>
  <si>
    <t xml:space="preserve">   龙华新区文史丛书系列一《人文龙
   华》编撰出版费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</si>
  <si>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“伴随成长”家庭教育项目</t>
    </r>
  </si>
  <si>
    <t xml:space="preserve">   2014年计划生育目标责任制考核奖
   励金</t>
  </si>
  <si>
    <t xml:space="preserve">   民治大岭社区公众网球场升级改造
   设备</t>
  </si>
  <si>
    <t xml:space="preserve">   龙华新区文化产业(2016-2025)发
   展规划编制工作经费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</si>
  <si>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教育体制改革经费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</si>
  <si>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团队工作室课题实践研究课题经费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</si>
  <si>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民办中小学“校校通”项目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</si>
  <si>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版画工坊危险品仓库的建设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</si>
  <si>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版画基地大门岗亭重建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</si>
  <si>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版画基地国际版画学院项目可研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</si>
  <si>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版画基地监控系统设备老化更换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</si>
  <si>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版画基地进口菲林机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</si>
  <si>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版画基地进口石版机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</si>
  <si>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中小学生“三维阅读工程工作经费”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</si>
  <si>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中小学生创客实践工作经费</t>
    </r>
  </si>
  <si>
    <t xml:space="preserve">   市级及以上立项课题资助经费</t>
  </si>
  <si>
    <t xml:space="preserve">   新区教育科学规划2015年度立项课
   题资助经费</t>
  </si>
  <si>
    <t xml:space="preserve">  龙华新区公共事业局关于公布龙华新
  区教育科学“十二五”规划2013年度
  立项课题经费（11个课题）</t>
  </si>
  <si>
    <t xml:space="preserve">  龙华新区公共事业局关于公布龙华新
  区教育科学“十二五”规划2014年度
  立项攻关课题经费(1个)</t>
  </si>
  <si>
    <t xml:space="preserve"> 全区性项目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</si>
  <si>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独生子女保健费</t>
    </r>
  </si>
  <si>
    <t xml:space="preserve">  独生子女父母奖励金</t>
  </si>
  <si>
    <t xml:space="preserve">  常住人口已婚育龄夫妻计生节育奖励</t>
  </si>
  <si>
    <t xml:space="preserve">  免费婚检及孕前优生健康检查项目</t>
  </si>
  <si>
    <t xml:space="preserve">  生殖健康筛查示范项目</t>
  </si>
  <si>
    <t xml:space="preserve">  计划生育“双查”、“四术”补助</t>
  </si>
  <si>
    <t xml:space="preserve">  节育手术并发症补助</t>
  </si>
  <si>
    <t xml:space="preserve">  计生家庭特别扶助金</t>
  </si>
  <si>
    <t xml:space="preserve">  计划生育兼职单位挂钩社区帮扶经费</t>
  </si>
  <si>
    <t xml:space="preserve">  社区生育文化中心后续管理补助</t>
  </si>
  <si>
    <t xml:space="preserve">  计划生育奖励金和考核奖</t>
  </si>
  <si>
    <t xml:space="preserve">  中医药发展</t>
  </si>
  <si>
    <t xml:space="preserve">  重点专科建设</t>
  </si>
  <si>
    <t xml:space="preserve">  社区基本公共卫生服务</t>
  </si>
  <si>
    <t xml:space="preserve">  处理医疗欠费</t>
  </si>
  <si>
    <t xml:space="preserve">  区保健办干部保健管理事务</t>
  </si>
  <si>
    <t xml:space="preserve">  特困家庭子女和残疾学生入学补助</t>
  </si>
  <si>
    <t xml:space="preserve">  公民办学校结对帮扶优质奖（公办学
  校奖励经费）</t>
  </si>
  <si>
    <t xml:space="preserve">  学生人身伤害校方责任险和学生人身
  意外伤害险投经费（公办学校学生）</t>
  </si>
  <si>
    <t xml:space="preserve">  医师规范培训经费</t>
  </si>
  <si>
    <t xml:space="preserve">  医院政策性亏损</t>
  </si>
  <si>
    <t xml:space="preserve">  院前急救</t>
  </si>
  <si>
    <t xml:space="preserve">  中医特色专科</t>
  </si>
  <si>
    <t xml:space="preserve">  教师节庆祝及表彰</t>
  </si>
  <si>
    <t xml:space="preserve"> 专项资金/经费</t>
  </si>
  <si>
    <t xml:space="preserve">  教育费附加统筹部分</t>
  </si>
  <si>
    <t xml:space="preserve">  地方教育附加(公办中小学教育部分</t>
  </si>
  <si>
    <t xml:space="preserve">  民办教育专项</t>
  </si>
  <si>
    <t xml:space="preserve">  学前教育专项</t>
  </si>
  <si>
    <t xml:space="preserve">  文化事业发展专项经费</t>
  </si>
  <si>
    <t xml:space="preserve">  体育彩票公益金</t>
  </si>
  <si>
    <t xml:space="preserve">  产业发展专项资金旅游业资助类</t>
  </si>
  <si>
    <t xml:space="preserve">  龙华新区文化创意专项资金</t>
  </si>
  <si>
    <t xml:space="preserve"> 结转项目</t>
  </si>
  <si>
    <r>
      <rPr>
        <sz val="10"/>
        <rFont val="宋体"/>
        <family val="3"/>
        <charset val="134"/>
      </rPr>
      <t xml:space="preserve">  龙华新区教育系统首批“名校长”及
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“名教师”等项目资助经费</t>
    </r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</si>
</sst>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0"/>
  </numFmts>
  <fonts count="10">
    <font>
      <sz val="12"/>
      <name val="宋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Arial"/>
      <family val="2"/>
    </font>
    <font>
      <sz val="10"/>
      <name val="Helv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left" vertical="top" wrapText="1"/>
    </xf>
    <xf numFmtId="176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>
      <alignment horizontal="left" vertical="center" shrinkToFi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0" xfId="0" applyNumberFormat="1" applyFont="1"/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1" fillId="0" borderId="8" xfId="2" applyNumberFormat="1" applyFont="1" applyFill="1" applyBorder="1" applyAlignment="1" applyProtection="1">
      <alignment horizontal="left" vertical="center" wrapText="1"/>
    </xf>
    <xf numFmtId="176" fontId="1" fillId="0" borderId="8" xfId="3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4" applyNumberFormat="1" applyFont="1" applyFill="1" applyBorder="1" applyAlignment="1">
      <alignment horizontal="left" vertical="center" wrapText="1"/>
    </xf>
    <xf numFmtId="176" fontId="1" fillId="0" borderId="8" xfId="4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Alignment="1">
      <alignment horizont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/>
    <xf numFmtId="176" fontId="0" fillId="0" borderId="0" xfId="0" applyNumberFormat="1"/>
    <xf numFmtId="0" fontId="1" fillId="0" borderId="0" xfId="0" applyNumberFormat="1" applyFont="1" applyAlignment="1">
      <alignment horizontal="left" textRotation="180"/>
    </xf>
    <xf numFmtId="177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76" fontId="9" fillId="2" borderId="3" xfId="0" applyNumberFormat="1" applyFont="1" applyFill="1" applyBorder="1" applyAlignment="1" applyProtection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6" xfId="2"/>
    <cellStyle name="常规 8" xfId="3"/>
    <cellStyle name="常规_111" xfId="1"/>
    <cellStyle name="常规_Sheet1" xfId="4"/>
    <cellStyle name="常规_附件2：2014年部门预算表格2013091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9"/>
  <sheetViews>
    <sheetView tabSelected="1" workbookViewId="0">
      <pane activePane="bottomRight" state="frozen"/>
      <selection activeCell="D7" sqref="D7:I7"/>
    </sheetView>
  </sheetViews>
  <sheetFormatPr defaultColWidth="9" defaultRowHeight="14.25"/>
  <cols>
    <col min="1" max="1" width="6.875" customWidth="1"/>
    <col min="2" max="2" width="28.75" style="4" customWidth="1"/>
    <col min="3" max="3" width="7.875" style="5" customWidth="1"/>
    <col min="4" max="4" width="7.625" style="5" customWidth="1"/>
    <col min="5" max="5" width="8" style="5" customWidth="1"/>
    <col min="6" max="6" width="7.75" style="5" customWidth="1"/>
    <col min="7" max="8" width="7.625" style="5" customWidth="1"/>
    <col min="9" max="9" width="6.75" style="5" customWidth="1"/>
    <col min="10" max="10" width="5.875" style="5" customWidth="1"/>
    <col min="11" max="11" width="4.375" style="5" customWidth="1"/>
    <col min="12" max="14" width="4.75" style="5" customWidth="1"/>
    <col min="15" max="15" width="4.875" style="5" customWidth="1"/>
    <col min="16" max="16" width="5.25" style="5" customWidth="1"/>
    <col min="17" max="17" width="4.875" style="6" customWidth="1"/>
  </cols>
  <sheetData>
    <row r="1" spans="2:18">
      <c r="B1" s="4" t="s">
        <v>0</v>
      </c>
    </row>
    <row r="2" spans="2:18" ht="20.25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8" ht="16.5" customHeight="1">
      <c r="B3" s="50" t="s">
        <v>2</v>
      </c>
      <c r="C3" s="50"/>
      <c r="D3" s="7"/>
      <c r="E3" s="7"/>
      <c r="F3" s="7"/>
      <c r="G3" s="7"/>
      <c r="H3" s="7"/>
      <c r="I3" s="7"/>
      <c r="J3" s="7"/>
      <c r="K3" s="7"/>
      <c r="L3" s="7" t="s">
        <v>3</v>
      </c>
      <c r="M3" s="7"/>
      <c r="N3" s="7"/>
      <c r="O3" s="20"/>
    </row>
    <row r="4" spans="2:18" ht="20.25" customHeight="1">
      <c r="B4" s="54" t="s">
        <v>4</v>
      </c>
      <c r="C4" s="57" t="s">
        <v>5</v>
      </c>
      <c r="D4" s="51" t="s">
        <v>6</v>
      </c>
      <c r="E4" s="52"/>
      <c r="F4" s="52"/>
      <c r="G4" s="52"/>
      <c r="H4" s="52"/>
      <c r="I4" s="52"/>
      <c r="J4" s="53"/>
      <c r="K4" s="54" t="s">
        <v>7</v>
      </c>
      <c r="L4" s="54" t="s">
        <v>8</v>
      </c>
      <c r="M4" s="54" t="s">
        <v>9</v>
      </c>
      <c r="N4" s="54" t="s">
        <v>10</v>
      </c>
      <c r="O4" s="54" t="s">
        <v>11</v>
      </c>
      <c r="P4" s="54" t="s">
        <v>12</v>
      </c>
      <c r="Q4" s="54" t="s">
        <v>13</v>
      </c>
    </row>
    <row r="5" spans="2:18" ht="22.5" customHeight="1">
      <c r="B5" s="55"/>
      <c r="C5" s="58"/>
      <c r="D5" s="60" t="s">
        <v>14</v>
      </c>
      <c r="E5" s="51" t="s">
        <v>15</v>
      </c>
      <c r="F5" s="52"/>
      <c r="G5" s="52"/>
      <c r="H5" s="53"/>
      <c r="I5" s="60" t="s">
        <v>16</v>
      </c>
      <c r="J5" s="60" t="s">
        <v>17</v>
      </c>
      <c r="K5" s="55"/>
      <c r="L5" s="55"/>
      <c r="M5" s="55"/>
      <c r="N5" s="55"/>
      <c r="O5" s="55"/>
      <c r="P5" s="55"/>
      <c r="Q5" s="55"/>
    </row>
    <row r="6" spans="2:18" ht="29.25" customHeight="1">
      <c r="B6" s="56"/>
      <c r="C6" s="59"/>
      <c r="D6" s="61"/>
      <c r="E6" s="8" t="s">
        <v>14</v>
      </c>
      <c r="F6" s="9" t="s">
        <v>18</v>
      </c>
      <c r="G6" s="9" t="s">
        <v>19</v>
      </c>
      <c r="H6" s="9" t="s">
        <v>20</v>
      </c>
      <c r="I6" s="61"/>
      <c r="J6" s="61"/>
      <c r="K6" s="56"/>
      <c r="L6" s="56"/>
      <c r="M6" s="56"/>
      <c r="N6" s="56"/>
      <c r="O6" s="56"/>
      <c r="P6" s="56"/>
      <c r="Q6" s="56"/>
    </row>
    <row r="7" spans="2:18" s="1" customFormat="1" ht="15" customHeight="1">
      <c r="B7" s="10" t="s">
        <v>21</v>
      </c>
      <c r="C7" s="11">
        <v>111180</v>
      </c>
      <c r="D7" s="63">
        <v>111063</v>
      </c>
      <c r="E7" s="63">
        <v>109391</v>
      </c>
      <c r="F7" s="63">
        <v>104741</v>
      </c>
      <c r="G7" s="66">
        <v>4650</v>
      </c>
      <c r="H7" s="66"/>
      <c r="I7" s="63">
        <v>1672</v>
      </c>
      <c r="J7" s="21"/>
      <c r="K7" s="22"/>
      <c r="L7" s="23"/>
      <c r="M7" s="23"/>
      <c r="N7" s="23"/>
      <c r="O7" s="23"/>
      <c r="P7" s="22"/>
      <c r="Q7" s="11">
        <v>117</v>
      </c>
      <c r="R7" s="27"/>
    </row>
    <row r="8" spans="2:18" s="1" customFormat="1" ht="15" customHeight="1">
      <c r="B8" s="13" t="s">
        <v>22</v>
      </c>
      <c r="C8" s="11">
        <v>5597</v>
      </c>
      <c r="D8" s="11">
        <v>5597</v>
      </c>
      <c r="E8" s="11">
        <v>5597</v>
      </c>
      <c r="F8" s="11">
        <v>5597</v>
      </c>
      <c r="G8" s="12"/>
      <c r="H8" s="12"/>
      <c r="I8" s="24"/>
      <c r="J8" s="21"/>
      <c r="K8" s="22"/>
      <c r="L8" s="23"/>
      <c r="M8" s="23"/>
      <c r="N8" s="23"/>
      <c r="O8" s="23"/>
      <c r="P8" s="22"/>
      <c r="Q8" s="11"/>
      <c r="R8" s="27"/>
    </row>
    <row r="9" spans="2:18" s="1" customFormat="1" ht="15" customHeight="1">
      <c r="B9" s="13" t="s">
        <v>23</v>
      </c>
      <c r="C9" s="11">
        <v>199</v>
      </c>
      <c r="D9" s="11">
        <v>199</v>
      </c>
      <c r="E9" s="11">
        <v>199</v>
      </c>
      <c r="F9" s="11">
        <v>199</v>
      </c>
      <c r="G9" s="12"/>
      <c r="H9" s="12"/>
      <c r="I9" s="21"/>
      <c r="J9" s="21"/>
      <c r="K9" s="22"/>
      <c r="L9" s="23"/>
      <c r="M9" s="23"/>
      <c r="N9" s="23"/>
      <c r="O9" s="23"/>
      <c r="P9" s="22"/>
      <c r="Q9" s="22"/>
      <c r="R9" s="27"/>
    </row>
    <row r="10" spans="2:18" s="1" customFormat="1" ht="15" customHeight="1">
      <c r="B10" s="13" t="s">
        <v>24</v>
      </c>
      <c r="C10" s="11">
        <v>85</v>
      </c>
      <c r="D10" s="11">
        <v>85</v>
      </c>
      <c r="E10" s="11">
        <v>85</v>
      </c>
      <c r="F10" s="11">
        <v>85</v>
      </c>
      <c r="G10" s="14"/>
      <c r="H10" s="14"/>
      <c r="I10" s="14"/>
      <c r="J10" s="14"/>
      <c r="K10" s="14"/>
      <c r="L10" s="14"/>
      <c r="M10" s="14"/>
      <c r="N10" s="14"/>
      <c r="O10" s="16"/>
      <c r="P10" s="25"/>
      <c r="Q10" s="25"/>
      <c r="R10" s="27"/>
    </row>
    <row r="11" spans="2:18" s="1" customFormat="1" ht="15" customHeight="1">
      <c r="B11" s="13" t="s">
        <v>25</v>
      </c>
      <c r="C11" s="11">
        <v>20</v>
      </c>
      <c r="D11" s="11">
        <v>20</v>
      </c>
      <c r="E11" s="11">
        <v>20</v>
      </c>
      <c r="F11" s="11">
        <v>20</v>
      </c>
      <c r="G11" s="14"/>
      <c r="H11" s="14"/>
      <c r="I11" s="14"/>
      <c r="J11" s="14"/>
      <c r="K11" s="11"/>
      <c r="L11" s="16"/>
      <c r="M11" s="16"/>
      <c r="N11" s="16"/>
      <c r="O11" s="26"/>
      <c r="P11" s="25"/>
      <c r="Q11" s="25"/>
      <c r="R11" s="27"/>
    </row>
    <row r="12" spans="2:18" s="1" customFormat="1" ht="15" customHeight="1">
      <c r="B12" s="13" t="s">
        <v>26</v>
      </c>
      <c r="C12" s="11">
        <v>25</v>
      </c>
      <c r="D12" s="11">
        <v>25</v>
      </c>
      <c r="E12" s="11">
        <v>25</v>
      </c>
      <c r="F12" s="11">
        <v>25</v>
      </c>
      <c r="G12" s="14"/>
      <c r="H12" s="14"/>
      <c r="I12" s="14"/>
      <c r="J12" s="14"/>
      <c r="K12" s="11"/>
      <c r="L12" s="16"/>
      <c r="M12" s="16"/>
      <c r="N12" s="16"/>
      <c r="O12" s="26"/>
      <c r="P12" s="25"/>
      <c r="Q12" s="25"/>
      <c r="R12" s="27"/>
    </row>
    <row r="13" spans="2:18" s="1" customFormat="1" ht="15" customHeight="1">
      <c r="B13" s="13" t="s">
        <v>27</v>
      </c>
      <c r="C13" s="11">
        <v>110</v>
      </c>
      <c r="D13" s="11">
        <v>110</v>
      </c>
      <c r="E13" s="11">
        <v>110</v>
      </c>
      <c r="F13" s="11">
        <v>110</v>
      </c>
      <c r="G13" s="14"/>
      <c r="H13" s="14"/>
      <c r="I13" s="14"/>
      <c r="J13" s="14"/>
      <c r="K13" s="11"/>
      <c r="L13" s="16"/>
      <c r="M13" s="16"/>
      <c r="N13" s="16"/>
      <c r="O13" s="26"/>
      <c r="P13" s="25"/>
      <c r="Q13" s="25"/>
      <c r="R13" s="27"/>
    </row>
    <row r="14" spans="2:18" s="1" customFormat="1" ht="15" customHeight="1">
      <c r="B14" s="13" t="s">
        <v>28</v>
      </c>
      <c r="C14" s="11">
        <v>45</v>
      </c>
      <c r="D14" s="11">
        <v>45</v>
      </c>
      <c r="E14" s="11">
        <v>45</v>
      </c>
      <c r="F14" s="11">
        <v>45</v>
      </c>
      <c r="G14" s="14"/>
      <c r="H14" s="14"/>
      <c r="I14" s="14"/>
      <c r="J14" s="14"/>
      <c r="K14" s="11"/>
      <c r="L14" s="16"/>
      <c r="M14" s="16"/>
      <c r="N14" s="16"/>
      <c r="O14" s="26"/>
      <c r="P14" s="25"/>
      <c r="Q14" s="25"/>
      <c r="R14" s="27"/>
    </row>
    <row r="15" spans="2:18" s="1" customFormat="1" ht="15" customHeight="1">
      <c r="B15" s="13" t="s">
        <v>29</v>
      </c>
      <c r="C15" s="11">
        <v>200</v>
      </c>
      <c r="D15" s="11">
        <v>200</v>
      </c>
      <c r="E15" s="11">
        <v>200</v>
      </c>
      <c r="F15" s="11">
        <v>200</v>
      </c>
      <c r="G15" s="14"/>
      <c r="H15" s="14"/>
      <c r="I15" s="14"/>
      <c r="J15" s="14"/>
      <c r="K15" s="11"/>
      <c r="L15" s="16"/>
      <c r="M15" s="16"/>
      <c r="N15" s="16"/>
      <c r="O15" s="26"/>
      <c r="P15" s="25"/>
      <c r="Q15" s="25"/>
      <c r="R15" s="27"/>
    </row>
    <row r="16" spans="2:18" s="1" customFormat="1" ht="15" customHeight="1">
      <c r="B16" s="13" t="s">
        <v>30</v>
      </c>
      <c r="C16" s="11">
        <v>328</v>
      </c>
      <c r="D16" s="11">
        <v>328</v>
      </c>
      <c r="E16" s="11">
        <v>328</v>
      </c>
      <c r="F16" s="11">
        <v>328</v>
      </c>
      <c r="G16" s="14"/>
      <c r="H16" s="14"/>
      <c r="I16" s="14"/>
      <c r="J16" s="14"/>
      <c r="K16" s="11"/>
      <c r="L16" s="16"/>
      <c r="M16" s="16"/>
      <c r="N16" s="16"/>
      <c r="O16" s="26"/>
      <c r="P16" s="25"/>
      <c r="Q16" s="25"/>
      <c r="R16" s="27"/>
    </row>
    <row r="17" spans="1:18" s="1" customFormat="1" ht="15" customHeight="1">
      <c r="B17" s="13" t="s">
        <v>31</v>
      </c>
      <c r="C17" s="11">
        <v>110</v>
      </c>
      <c r="D17" s="11">
        <v>110</v>
      </c>
      <c r="E17" s="11">
        <v>110</v>
      </c>
      <c r="F17" s="11">
        <v>110</v>
      </c>
      <c r="G17" s="14"/>
      <c r="H17" s="14"/>
      <c r="I17" s="14"/>
      <c r="J17" s="14"/>
      <c r="K17" s="11"/>
      <c r="L17" s="16"/>
      <c r="M17" s="16"/>
      <c r="N17" s="16"/>
      <c r="O17" s="26"/>
      <c r="P17" s="25"/>
      <c r="Q17" s="25"/>
      <c r="R17" s="27"/>
    </row>
    <row r="18" spans="1:18" s="1" customFormat="1" ht="15" customHeight="1">
      <c r="A18" s="48">
        <v>117</v>
      </c>
      <c r="B18" s="13" t="s">
        <v>32</v>
      </c>
      <c r="C18" s="11">
        <v>60</v>
      </c>
      <c r="D18" s="11">
        <v>60</v>
      </c>
      <c r="E18" s="11">
        <v>60</v>
      </c>
      <c r="F18" s="11">
        <v>60</v>
      </c>
      <c r="G18" s="14"/>
      <c r="H18" s="14"/>
      <c r="I18" s="14"/>
      <c r="J18" s="14"/>
      <c r="K18" s="11"/>
      <c r="L18" s="16"/>
      <c r="M18" s="16"/>
      <c r="N18" s="16"/>
      <c r="O18" s="26"/>
      <c r="P18" s="25"/>
      <c r="Q18" s="25"/>
      <c r="R18" s="27"/>
    </row>
    <row r="19" spans="1:18" s="1" customFormat="1" ht="15" customHeight="1">
      <c r="A19" s="48"/>
      <c r="B19" s="13" t="s">
        <v>33</v>
      </c>
      <c r="C19" s="11">
        <v>80</v>
      </c>
      <c r="D19" s="11">
        <v>80</v>
      </c>
      <c r="E19" s="11">
        <v>80</v>
      </c>
      <c r="F19" s="11">
        <v>80</v>
      </c>
      <c r="G19" s="14"/>
      <c r="H19" s="14"/>
      <c r="I19" s="14"/>
      <c r="J19" s="14"/>
      <c r="K19" s="11"/>
      <c r="L19" s="16"/>
      <c r="M19" s="16"/>
      <c r="N19" s="16"/>
      <c r="O19" s="26"/>
      <c r="P19" s="25"/>
      <c r="Q19" s="25"/>
      <c r="R19" s="27"/>
    </row>
    <row r="20" spans="1:18" s="1" customFormat="1" ht="15" customHeight="1">
      <c r="B20" s="13" t="s">
        <v>34</v>
      </c>
      <c r="C20" s="11">
        <v>591</v>
      </c>
      <c r="D20" s="11">
        <v>591</v>
      </c>
      <c r="E20" s="11">
        <v>591</v>
      </c>
      <c r="F20" s="11">
        <v>591</v>
      </c>
      <c r="G20" s="14"/>
      <c r="H20" s="14"/>
      <c r="I20" s="14"/>
      <c r="J20" s="14"/>
      <c r="K20" s="11"/>
      <c r="L20" s="16"/>
      <c r="M20" s="16"/>
      <c r="N20" s="16"/>
      <c r="O20" s="26"/>
      <c r="P20" s="25"/>
      <c r="Q20" s="25"/>
      <c r="R20" s="27"/>
    </row>
    <row r="21" spans="1:18" s="1" customFormat="1" ht="15" customHeight="1">
      <c r="B21" s="13" t="s">
        <v>35</v>
      </c>
      <c r="C21" s="14">
        <v>150</v>
      </c>
      <c r="D21" s="14">
        <v>150</v>
      </c>
      <c r="E21" s="14">
        <v>150</v>
      </c>
      <c r="F21" s="14">
        <v>150</v>
      </c>
      <c r="G21" s="14"/>
      <c r="H21" s="14"/>
      <c r="I21" s="14"/>
      <c r="J21" s="14"/>
      <c r="K21" s="11"/>
      <c r="L21" s="16"/>
      <c r="M21" s="16"/>
      <c r="N21" s="16"/>
      <c r="O21" s="26"/>
      <c r="P21" s="25"/>
      <c r="Q21" s="25"/>
      <c r="R21" s="27"/>
    </row>
    <row r="22" spans="1:18" s="1" customFormat="1" ht="15" customHeight="1">
      <c r="B22" s="13" t="s">
        <v>36</v>
      </c>
      <c r="C22" s="14">
        <v>280</v>
      </c>
      <c r="D22" s="14">
        <v>280</v>
      </c>
      <c r="E22" s="14">
        <v>280</v>
      </c>
      <c r="F22" s="14">
        <v>280</v>
      </c>
      <c r="G22" s="14"/>
      <c r="H22" s="14"/>
      <c r="I22" s="14"/>
      <c r="J22" s="14"/>
      <c r="K22" s="11"/>
      <c r="L22" s="16"/>
      <c r="M22" s="16"/>
      <c r="N22" s="16"/>
      <c r="O22" s="26"/>
      <c r="P22" s="25"/>
      <c r="Q22" s="25"/>
      <c r="R22" s="27"/>
    </row>
    <row r="23" spans="1:18" s="1" customFormat="1" ht="15" customHeight="1">
      <c r="B23" s="13" t="s">
        <v>37</v>
      </c>
      <c r="C23" s="14">
        <v>705</v>
      </c>
      <c r="D23" s="14">
        <v>705</v>
      </c>
      <c r="E23" s="14">
        <v>705</v>
      </c>
      <c r="F23" s="14">
        <v>705</v>
      </c>
      <c r="G23" s="14"/>
      <c r="H23" s="14"/>
      <c r="I23" s="14"/>
      <c r="J23" s="14"/>
      <c r="K23" s="11"/>
      <c r="L23" s="16"/>
      <c r="M23" s="16"/>
      <c r="N23" s="16"/>
      <c r="O23" s="26"/>
      <c r="P23" s="25"/>
      <c r="Q23" s="25"/>
      <c r="R23" s="27"/>
    </row>
    <row r="24" spans="1:18" s="1" customFormat="1" ht="15" customHeight="1">
      <c r="B24" s="15" t="s">
        <v>38</v>
      </c>
      <c r="C24" s="16">
        <v>5</v>
      </c>
      <c r="D24" s="16">
        <v>5</v>
      </c>
      <c r="E24" s="16">
        <v>5</v>
      </c>
      <c r="F24" s="16">
        <v>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5"/>
      <c r="R24" s="27"/>
    </row>
    <row r="25" spans="1:18" s="1" customFormat="1" ht="15" customHeight="1">
      <c r="B25" s="15" t="s">
        <v>39</v>
      </c>
      <c r="C25" s="16">
        <v>8</v>
      </c>
      <c r="D25" s="16">
        <v>8</v>
      </c>
      <c r="E25" s="16">
        <v>8</v>
      </c>
      <c r="F25" s="16">
        <v>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5"/>
      <c r="R25" s="27"/>
    </row>
    <row r="26" spans="1:18" s="1" customFormat="1" ht="15" customHeight="1">
      <c r="B26" s="15" t="s">
        <v>40</v>
      </c>
      <c r="C26" s="16">
        <v>10</v>
      </c>
      <c r="D26" s="16">
        <v>10</v>
      </c>
      <c r="E26" s="16">
        <v>10</v>
      </c>
      <c r="F26" s="16">
        <v>10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5"/>
      <c r="R26" s="27"/>
    </row>
    <row r="27" spans="1:18" s="1" customFormat="1" ht="15" customHeight="1">
      <c r="B27" s="15" t="s">
        <v>41</v>
      </c>
      <c r="C27" s="16">
        <v>10</v>
      </c>
      <c r="D27" s="16">
        <v>10</v>
      </c>
      <c r="E27" s="16">
        <v>10</v>
      </c>
      <c r="F27" s="16">
        <v>10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5"/>
      <c r="R27" s="27"/>
    </row>
    <row r="28" spans="1:18" s="1" customFormat="1" ht="15" customHeight="1">
      <c r="B28" s="15" t="s">
        <v>42</v>
      </c>
      <c r="C28" s="16">
        <v>20</v>
      </c>
      <c r="D28" s="16">
        <v>20</v>
      </c>
      <c r="E28" s="16">
        <v>20</v>
      </c>
      <c r="F28" s="16">
        <v>20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5"/>
      <c r="R28" s="27"/>
    </row>
    <row r="29" spans="1:18" s="1" customFormat="1" ht="15" customHeight="1">
      <c r="B29" s="15" t="s">
        <v>43</v>
      </c>
      <c r="C29" s="16">
        <v>10</v>
      </c>
      <c r="D29" s="16">
        <v>10</v>
      </c>
      <c r="E29" s="16">
        <v>10</v>
      </c>
      <c r="F29" s="16">
        <v>10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5"/>
      <c r="R29" s="27"/>
    </row>
    <row r="30" spans="1:18" s="1" customFormat="1" ht="15" customHeight="1">
      <c r="B30" s="15" t="s">
        <v>44</v>
      </c>
      <c r="C30" s="16">
        <v>8</v>
      </c>
      <c r="D30" s="16">
        <v>8</v>
      </c>
      <c r="E30" s="16">
        <v>8</v>
      </c>
      <c r="F30" s="16">
        <v>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5"/>
      <c r="R30" s="27"/>
    </row>
    <row r="31" spans="1:18" s="1" customFormat="1" ht="24">
      <c r="B31" s="15" t="s">
        <v>45</v>
      </c>
      <c r="C31" s="16">
        <v>60</v>
      </c>
      <c r="D31" s="16">
        <v>60</v>
      </c>
      <c r="E31" s="16">
        <v>60</v>
      </c>
      <c r="F31" s="16">
        <v>60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5"/>
      <c r="R31" s="27"/>
    </row>
    <row r="32" spans="1:18" s="1" customFormat="1" ht="15" customHeight="1">
      <c r="B32" s="15" t="s">
        <v>46</v>
      </c>
      <c r="C32" s="16">
        <v>20</v>
      </c>
      <c r="D32" s="16">
        <v>20</v>
      </c>
      <c r="E32" s="16">
        <v>20</v>
      </c>
      <c r="F32" s="16">
        <v>20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5"/>
      <c r="R32" s="27"/>
    </row>
    <row r="33" spans="1:18" s="1" customFormat="1" ht="15" customHeight="1">
      <c r="B33" s="15" t="s">
        <v>47</v>
      </c>
      <c r="C33" s="16">
        <v>430</v>
      </c>
      <c r="D33" s="16">
        <v>430</v>
      </c>
      <c r="E33" s="16">
        <v>430</v>
      </c>
      <c r="F33" s="16">
        <v>430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5"/>
      <c r="R33" s="27"/>
    </row>
    <row r="34" spans="1:18" s="1" customFormat="1" ht="12">
      <c r="B34" s="15" t="s">
        <v>48</v>
      </c>
      <c r="C34" s="16">
        <v>10</v>
      </c>
      <c r="D34" s="16">
        <v>10</v>
      </c>
      <c r="E34" s="16">
        <v>10</v>
      </c>
      <c r="F34" s="16">
        <v>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5"/>
      <c r="R34" s="27"/>
    </row>
    <row r="35" spans="1:18" s="1" customFormat="1" ht="15" customHeight="1">
      <c r="B35" s="15" t="s">
        <v>49</v>
      </c>
      <c r="C35" s="16">
        <v>14</v>
      </c>
      <c r="D35" s="16">
        <v>14</v>
      </c>
      <c r="E35" s="16">
        <v>14</v>
      </c>
      <c r="F35" s="16">
        <v>14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5"/>
      <c r="R35" s="27"/>
    </row>
    <row r="36" spans="1:18" s="1" customFormat="1" ht="15" customHeight="1">
      <c r="B36" s="15" t="s">
        <v>50</v>
      </c>
      <c r="C36" s="16">
        <v>8</v>
      </c>
      <c r="D36" s="16">
        <v>8</v>
      </c>
      <c r="E36" s="16">
        <v>8</v>
      </c>
      <c r="F36" s="16">
        <v>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5"/>
      <c r="R36" s="27"/>
    </row>
    <row r="37" spans="1:18" s="1" customFormat="1" ht="12">
      <c r="B37" s="15" t="s">
        <v>51</v>
      </c>
      <c r="C37" s="16">
        <v>10</v>
      </c>
      <c r="D37" s="16">
        <v>10</v>
      </c>
      <c r="E37" s="16">
        <v>10</v>
      </c>
      <c r="F37" s="16">
        <v>10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5"/>
      <c r="R37" s="27"/>
    </row>
    <row r="38" spans="1:18" s="1" customFormat="1" ht="15" customHeight="1">
      <c r="B38" s="15" t="s">
        <v>52</v>
      </c>
      <c r="C38" s="16">
        <v>50</v>
      </c>
      <c r="D38" s="16">
        <v>50</v>
      </c>
      <c r="E38" s="16">
        <v>50</v>
      </c>
      <c r="F38" s="16">
        <v>50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5"/>
      <c r="R38" s="27"/>
    </row>
    <row r="39" spans="1:18" s="1" customFormat="1" ht="15" customHeight="1">
      <c r="B39" s="15" t="s">
        <v>53</v>
      </c>
      <c r="C39" s="16">
        <v>10</v>
      </c>
      <c r="D39" s="16">
        <v>10</v>
      </c>
      <c r="E39" s="16">
        <v>10</v>
      </c>
      <c r="F39" s="16">
        <v>10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5"/>
      <c r="R39" s="27"/>
    </row>
    <row r="40" spans="1:18" s="1" customFormat="1" ht="12">
      <c r="B40" s="15" t="s">
        <v>54</v>
      </c>
      <c r="C40" s="16">
        <v>18</v>
      </c>
      <c r="D40" s="16">
        <v>18</v>
      </c>
      <c r="E40" s="16">
        <v>18</v>
      </c>
      <c r="F40" s="16">
        <v>18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5"/>
      <c r="R40" s="27"/>
    </row>
    <row r="41" spans="1:18" s="1" customFormat="1" ht="15" customHeight="1">
      <c r="B41" s="15" t="s">
        <v>55</v>
      </c>
      <c r="C41" s="16">
        <v>14</v>
      </c>
      <c r="D41" s="16">
        <v>14</v>
      </c>
      <c r="E41" s="16">
        <v>14</v>
      </c>
      <c r="F41" s="16">
        <v>14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5"/>
      <c r="R41" s="27"/>
    </row>
    <row r="42" spans="1:18" s="1" customFormat="1" ht="15" customHeight="1">
      <c r="B42" s="15" t="s">
        <v>56</v>
      </c>
      <c r="C42" s="16">
        <v>18</v>
      </c>
      <c r="D42" s="16">
        <v>18</v>
      </c>
      <c r="E42" s="16">
        <v>18</v>
      </c>
      <c r="F42" s="16">
        <v>18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5"/>
      <c r="R42" s="27"/>
    </row>
    <row r="43" spans="1:18" s="1" customFormat="1" ht="15" customHeight="1">
      <c r="B43" s="15" t="s">
        <v>57</v>
      </c>
      <c r="C43" s="16">
        <v>7</v>
      </c>
      <c r="D43" s="16">
        <v>7</v>
      </c>
      <c r="E43" s="16">
        <v>7</v>
      </c>
      <c r="F43" s="16">
        <v>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5"/>
      <c r="R43" s="27"/>
    </row>
    <row r="44" spans="1:18" s="1" customFormat="1" ht="15" customHeight="1">
      <c r="B44" s="15" t="s">
        <v>58</v>
      </c>
      <c r="C44" s="16">
        <v>10</v>
      </c>
      <c r="D44" s="16">
        <v>10</v>
      </c>
      <c r="E44" s="16">
        <v>10</v>
      </c>
      <c r="F44" s="16">
        <v>10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5"/>
      <c r="R44" s="27"/>
    </row>
    <row r="45" spans="1:18" s="1" customFormat="1" ht="15" customHeight="1">
      <c r="A45" s="48">
        <v>118</v>
      </c>
      <c r="B45" s="15" t="s">
        <v>59</v>
      </c>
      <c r="C45" s="16">
        <v>23</v>
      </c>
      <c r="D45" s="16">
        <v>23</v>
      </c>
      <c r="E45" s="16">
        <v>23</v>
      </c>
      <c r="F45" s="16">
        <v>23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5"/>
      <c r="R45" s="27"/>
    </row>
    <row r="46" spans="1:18" s="1" customFormat="1" ht="15" customHeight="1">
      <c r="A46" s="48"/>
      <c r="B46" s="15" t="s">
        <v>60</v>
      </c>
      <c r="C46" s="16">
        <v>150</v>
      </c>
      <c r="D46" s="16">
        <v>150</v>
      </c>
      <c r="E46" s="16">
        <v>150</v>
      </c>
      <c r="F46" s="16">
        <v>150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5"/>
      <c r="R46" s="27"/>
    </row>
    <row r="47" spans="1:18" s="1" customFormat="1" ht="12">
      <c r="B47" s="15" t="s">
        <v>61</v>
      </c>
      <c r="C47" s="16">
        <v>5</v>
      </c>
      <c r="D47" s="16">
        <v>5</v>
      </c>
      <c r="E47" s="16">
        <v>5</v>
      </c>
      <c r="F47" s="16">
        <v>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  <c r="R47" s="27"/>
    </row>
    <row r="48" spans="1:18" s="1" customFormat="1" ht="15" customHeight="1">
      <c r="B48" s="15" t="s">
        <v>62</v>
      </c>
      <c r="C48" s="16">
        <v>9</v>
      </c>
      <c r="D48" s="16">
        <v>9</v>
      </c>
      <c r="E48" s="16">
        <v>9</v>
      </c>
      <c r="F48" s="16">
        <v>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5"/>
      <c r="R48" s="27"/>
    </row>
    <row r="49" spans="2:18" s="1" customFormat="1" ht="15" customHeight="1">
      <c r="B49" s="15" t="s">
        <v>63</v>
      </c>
      <c r="C49" s="16">
        <v>185</v>
      </c>
      <c r="D49" s="16">
        <v>185</v>
      </c>
      <c r="E49" s="16">
        <v>185</v>
      </c>
      <c r="F49" s="16">
        <v>185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5"/>
      <c r="R49" s="27"/>
    </row>
    <row r="50" spans="2:18" s="1" customFormat="1" ht="15" customHeight="1">
      <c r="B50" s="15" t="s">
        <v>64</v>
      </c>
      <c r="C50" s="16">
        <v>10</v>
      </c>
      <c r="D50" s="16">
        <v>10</v>
      </c>
      <c r="E50" s="16">
        <v>10</v>
      </c>
      <c r="F50" s="16">
        <v>10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5"/>
      <c r="R50" s="27"/>
    </row>
    <row r="51" spans="2:18" s="1" customFormat="1" ht="15" customHeight="1">
      <c r="B51" s="15" t="s">
        <v>65</v>
      </c>
      <c r="C51" s="16">
        <v>50</v>
      </c>
      <c r="D51" s="16">
        <v>50</v>
      </c>
      <c r="E51" s="16">
        <v>50</v>
      </c>
      <c r="F51" s="16">
        <v>50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5"/>
      <c r="R51" s="27"/>
    </row>
    <row r="52" spans="2:18" s="1" customFormat="1" ht="15" customHeight="1">
      <c r="B52" s="15" t="s">
        <v>66</v>
      </c>
      <c r="C52" s="16">
        <v>5</v>
      </c>
      <c r="D52" s="16">
        <v>5</v>
      </c>
      <c r="E52" s="16">
        <v>5</v>
      </c>
      <c r="F52" s="16">
        <v>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5"/>
      <c r="R52" s="27"/>
    </row>
    <row r="53" spans="2:18" s="1" customFormat="1" ht="15" customHeight="1">
      <c r="B53" s="15" t="s">
        <v>67</v>
      </c>
      <c r="C53" s="16">
        <v>15</v>
      </c>
      <c r="D53" s="16">
        <v>15</v>
      </c>
      <c r="E53" s="16">
        <v>15</v>
      </c>
      <c r="F53" s="16">
        <v>15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5"/>
      <c r="R53" s="27"/>
    </row>
    <row r="54" spans="2:18" s="1" customFormat="1" ht="15" customHeight="1">
      <c r="B54" s="15" t="s">
        <v>68</v>
      </c>
      <c r="C54" s="16">
        <v>500</v>
      </c>
      <c r="D54" s="16">
        <v>500</v>
      </c>
      <c r="E54" s="16">
        <v>500</v>
      </c>
      <c r="F54" s="16">
        <v>500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5"/>
      <c r="R54" s="27"/>
    </row>
    <row r="55" spans="2:18" s="1" customFormat="1" ht="15" customHeight="1">
      <c r="B55" s="15" t="s">
        <v>69</v>
      </c>
      <c r="C55" s="16">
        <v>10</v>
      </c>
      <c r="D55" s="16">
        <v>10</v>
      </c>
      <c r="E55" s="16">
        <v>10</v>
      </c>
      <c r="F55" s="16">
        <v>10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5"/>
      <c r="R55" s="27"/>
    </row>
    <row r="56" spans="2:18" s="1" customFormat="1" ht="15" customHeight="1">
      <c r="B56" s="15" t="s">
        <v>70</v>
      </c>
      <c r="C56" s="16">
        <v>8</v>
      </c>
      <c r="D56" s="16">
        <v>8</v>
      </c>
      <c r="E56" s="16">
        <v>8</v>
      </c>
      <c r="F56" s="16">
        <v>8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5"/>
      <c r="R56" s="27"/>
    </row>
    <row r="57" spans="2:18" s="1" customFormat="1" ht="15" customHeight="1">
      <c r="B57" s="15" t="s">
        <v>71</v>
      </c>
      <c r="C57" s="16">
        <v>8</v>
      </c>
      <c r="D57" s="16">
        <v>8</v>
      </c>
      <c r="E57" s="16">
        <v>8</v>
      </c>
      <c r="F57" s="16">
        <v>8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5"/>
      <c r="R57" s="27"/>
    </row>
    <row r="58" spans="2:18" s="1" customFormat="1" ht="15" customHeight="1">
      <c r="B58" s="15" t="s">
        <v>72</v>
      </c>
      <c r="C58" s="16">
        <v>10</v>
      </c>
      <c r="D58" s="16">
        <v>10</v>
      </c>
      <c r="E58" s="16">
        <v>10</v>
      </c>
      <c r="F58" s="16">
        <v>10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5"/>
      <c r="R58" s="27"/>
    </row>
    <row r="59" spans="2:18" s="1" customFormat="1" ht="15" customHeight="1">
      <c r="B59" s="15" t="s">
        <v>73</v>
      </c>
      <c r="C59" s="16">
        <v>15</v>
      </c>
      <c r="D59" s="16">
        <v>15</v>
      </c>
      <c r="E59" s="16">
        <v>15</v>
      </c>
      <c r="F59" s="16">
        <v>15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5"/>
      <c r="R59" s="27"/>
    </row>
    <row r="60" spans="2:18" s="1" customFormat="1" ht="15" customHeight="1">
      <c r="B60" s="17" t="s">
        <v>74</v>
      </c>
      <c r="C60" s="14">
        <f t="shared" ref="C60:E71" si="0">D60</f>
        <v>70</v>
      </c>
      <c r="D60" s="14">
        <f t="shared" si="0"/>
        <v>70</v>
      </c>
      <c r="E60" s="14">
        <f t="shared" si="0"/>
        <v>70</v>
      </c>
      <c r="F60" s="18">
        <v>70</v>
      </c>
      <c r="G60" s="14"/>
      <c r="H60" s="14"/>
      <c r="I60" s="14"/>
      <c r="J60" s="14"/>
      <c r="K60" s="11"/>
      <c r="L60" s="16"/>
      <c r="M60" s="16"/>
      <c r="N60" s="16"/>
      <c r="O60" s="26"/>
      <c r="P60" s="25"/>
      <c r="Q60" s="25"/>
      <c r="R60" s="27"/>
    </row>
    <row r="61" spans="2:18" s="1" customFormat="1" ht="15" customHeight="1">
      <c r="B61" s="19" t="s">
        <v>75</v>
      </c>
      <c r="C61" s="14">
        <f t="shared" si="0"/>
        <v>40</v>
      </c>
      <c r="D61" s="14">
        <f t="shared" si="0"/>
        <v>40</v>
      </c>
      <c r="E61" s="14">
        <f t="shared" si="0"/>
        <v>40</v>
      </c>
      <c r="F61" s="18">
        <v>40</v>
      </c>
      <c r="G61" s="14"/>
      <c r="H61" s="14"/>
      <c r="I61" s="14"/>
      <c r="J61" s="14"/>
      <c r="K61" s="11"/>
      <c r="L61" s="16"/>
      <c r="M61" s="16"/>
      <c r="N61" s="16"/>
      <c r="O61" s="26"/>
      <c r="P61" s="25"/>
      <c r="Q61" s="25"/>
      <c r="R61" s="27"/>
    </row>
    <row r="62" spans="2:18" s="1" customFormat="1" ht="15" customHeight="1">
      <c r="B62" s="19" t="s">
        <v>76</v>
      </c>
      <c r="C62" s="14">
        <f t="shared" si="0"/>
        <v>250</v>
      </c>
      <c r="D62" s="14">
        <f t="shared" si="0"/>
        <v>250</v>
      </c>
      <c r="E62" s="14">
        <f t="shared" si="0"/>
        <v>250</v>
      </c>
      <c r="F62" s="18">
        <v>250</v>
      </c>
      <c r="G62" s="14"/>
      <c r="H62" s="14"/>
      <c r="I62" s="14"/>
      <c r="J62" s="14"/>
      <c r="K62" s="11"/>
      <c r="L62" s="16"/>
      <c r="M62" s="16"/>
      <c r="N62" s="16"/>
      <c r="O62" s="26"/>
      <c r="P62" s="25"/>
      <c r="Q62" s="25"/>
      <c r="R62" s="27"/>
    </row>
    <row r="63" spans="2:18" s="1" customFormat="1" ht="15" customHeight="1">
      <c r="B63" s="17" t="s">
        <v>77</v>
      </c>
      <c r="C63" s="14">
        <f t="shared" si="0"/>
        <v>30</v>
      </c>
      <c r="D63" s="14">
        <f t="shared" si="0"/>
        <v>30</v>
      </c>
      <c r="E63" s="14">
        <f t="shared" si="0"/>
        <v>30</v>
      </c>
      <c r="F63" s="18">
        <v>30</v>
      </c>
      <c r="G63" s="14"/>
      <c r="H63" s="14"/>
      <c r="I63" s="14"/>
      <c r="J63" s="14"/>
      <c r="K63" s="11"/>
      <c r="L63" s="16"/>
      <c r="M63" s="16"/>
      <c r="N63" s="16"/>
      <c r="O63" s="26"/>
      <c r="P63" s="25"/>
      <c r="Q63" s="25"/>
      <c r="R63" s="27"/>
    </row>
    <row r="64" spans="2:18" s="1" customFormat="1" ht="15" customHeight="1">
      <c r="B64" s="17" t="s">
        <v>78</v>
      </c>
      <c r="C64" s="14">
        <f t="shared" si="0"/>
        <v>80</v>
      </c>
      <c r="D64" s="14">
        <f t="shared" si="0"/>
        <v>80</v>
      </c>
      <c r="E64" s="14">
        <f t="shared" si="0"/>
        <v>80</v>
      </c>
      <c r="F64" s="18">
        <v>80</v>
      </c>
      <c r="G64" s="14"/>
      <c r="H64" s="14"/>
      <c r="I64" s="14"/>
      <c r="J64" s="14"/>
      <c r="K64" s="11"/>
      <c r="L64" s="16"/>
      <c r="M64" s="16"/>
      <c r="N64" s="16"/>
      <c r="O64" s="26"/>
      <c r="P64" s="25"/>
      <c r="Q64" s="25"/>
      <c r="R64" s="27"/>
    </row>
    <row r="65" spans="1:18" s="1" customFormat="1" ht="15" customHeight="1">
      <c r="B65" s="17" t="s">
        <v>79</v>
      </c>
      <c r="C65" s="14">
        <f t="shared" si="0"/>
        <v>25</v>
      </c>
      <c r="D65" s="14">
        <f t="shared" si="0"/>
        <v>25</v>
      </c>
      <c r="E65" s="14">
        <f t="shared" si="0"/>
        <v>25</v>
      </c>
      <c r="F65" s="18">
        <v>25</v>
      </c>
      <c r="G65" s="14"/>
      <c r="H65" s="14"/>
      <c r="I65" s="14"/>
      <c r="J65" s="14"/>
      <c r="K65" s="11"/>
      <c r="L65" s="16"/>
      <c r="M65" s="16"/>
      <c r="N65" s="16"/>
      <c r="O65" s="26"/>
      <c r="P65" s="25"/>
      <c r="Q65" s="25"/>
      <c r="R65" s="27"/>
    </row>
    <row r="66" spans="1:18" s="1" customFormat="1" ht="15" customHeight="1">
      <c r="B66" s="17" t="s">
        <v>80</v>
      </c>
      <c r="C66" s="14">
        <f t="shared" si="0"/>
        <v>50</v>
      </c>
      <c r="D66" s="14">
        <f t="shared" si="0"/>
        <v>50</v>
      </c>
      <c r="E66" s="14">
        <f t="shared" si="0"/>
        <v>50</v>
      </c>
      <c r="F66" s="18">
        <v>50</v>
      </c>
      <c r="G66" s="14"/>
      <c r="H66" s="14"/>
      <c r="I66" s="14"/>
      <c r="J66" s="14"/>
      <c r="K66" s="11"/>
      <c r="L66" s="16"/>
      <c r="M66" s="16"/>
      <c r="N66" s="16"/>
      <c r="O66" s="26"/>
      <c r="P66" s="25"/>
      <c r="Q66" s="25"/>
      <c r="R66" s="27"/>
    </row>
    <row r="67" spans="1:18" s="1" customFormat="1" ht="15" customHeight="1">
      <c r="B67" s="17" t="s">
        <v>81</v>
      </c>
      <c r="C67" s="14">
        <f t="shared" si="0"/>
        <v>0</v>
      </c>
      <c r="D67" s="14">
        <f t="shared" si="0"/>
        <v>0</v>
      </c>
      <c r="E67" s="14">
        <f t="shared" si="0"/>
        <v>0</v>
      </c>
      <c r="F67" s="18">
        <v>0</v>
      </c>
      <c r="G67" s="14"/>
      <c r="H67" s="14"/>
      <c r="I67" s="14"/>
      <c r="J67" s="14"/>
      <c r="K67" s="11"/>
      <c r="L67" s="16"/>
      <c r="M67" s="16"/>
      <c r="N67" s="16"/>
      <c r="O67" s="26"/>
      <c r="P67" s="25"/>
      <c r="Q67" s="25"/>
      <c r="R67" s="27"/>
    </row>
    <row r="68" spans="1:18" s="1" customFormat="1" ht="15" customHeight="1">
      <c r="B68" s="19" t="s">
        <v>82</v>
      </c>
      <c r="C68" s="14">
        <f t="shared" si="0"/>
        <v>50</v>
      </c>
      <c r="D68" s="14">
        <f t="shared" si="0"/>
        <v>50</v>
      </c>
      <c r="E68" s="14">
        <f t="shared" si="0"/>
        <v>50</v>
      </c>
      <c r="F68" s="18">
        <v>50</v>
      </c>
      <c r="G68" s="14"/>
      <c r="H68" s="14"/>
      <c r="I68" s="14"/>
      <c r="J68" s="14"/>
      <c r="K68" s="11"/>
      <c r="L68" s="16"/>
      <c r="M68" s="16"/>
      <c r="N68" s="16"/>
      <c r="O68" s="26"/>
      <c r="P68" s="25"/>
      <c r="Q68" s="25"/>
      <c r="R68" s="27"/>
    </row>
    <row r="69" spans="1:18" s="1" customFormat="1" ht="15" customHeight="1">
      <c r="B69" s="19" t="s">
        <v>83</v>
      </c>
      <c r="C69" s="14">
        <f t="shared" si="0"/>
        <v>20</v>
      </c>
      <c r="D69" s="14">
        <f t="shared" si="0"/>
        <v>20</v>
      </c>
      <c r="E69" s="14">
        <f t="shared" si="0"/>
        <v>20</v>
      </c>
      <c r="F69" s="18">
        <v>20</v>
      </c>
      <c r="G69" s="14"/>
      <c r="H69" s="14"/>
      <c r="I69" s="14"/>
      <c r="J69" s="14"/>
      <c r="K69" s="11"/>
      <c r="L69" s="16"/>
      <c r="M69" s="16"/>
      <c r="N69" s="16"/>
      <c r="O69" s="26"/>
      <c r="P69" s="25"/>
      <c r="Q69" s="25"/>
      <c r="R69" s="27"/>
    </row>
    <row r="70" spans="1:18" s="1" customFormat="1" ht="15" customHeight="1">
      <c r="B70" s="17" t="s">
        <v>84</v>
      </c>
      <c r="C70" s="14">
        <f t="shared" si="0"/>
        <v>40</v>
      </c>
      <c r="D70" s="14">
        <f t="shared" si="0"/>
        <v>40</v>
      </c>
      <c r="E70" s="14">
        <f t="shared" si="0"/>
        <v>40</v>
      </c>
      <c r="F70" s="18">
        <v>40</v>
      </c>
      <c r="G70" s="14"/>
      <c r="H70" s="14"/>
      <c r="I70" s="14"/>
      <c r="J70" s="14"/>
      <c r="K70" s="11"/>
      <c r="L70" s="16"/>
      <c r="M70" s="16"/>
      <c r="N70" s="16"/>
      <c r="O70" s="26"/>
      <c r="P70" s="25"/>
      <c r="Q70" s="25"/>
      <c r="R70" s="27"/>
    </row>
    <row r="71" spans="1:18" s="1" customFormat="1" ht="15" customHeight="1">
      <c r="A71" s="48">
        <v>119</v>
      </c>
      <c r="B71" s="17" t="s">
        <v>85</v>
      </c>
      <c r="C71" s="14">
        <f t="shared" si="0"/>
        <v>25</v>
      </c>
      <c r="D71" s="14">
        <f t="shared" si="0"/>
        <v>25</v>
      </c>
      <c r="E71" s="14">
        <f t="shared" si="0"/>
        <v>25</v>
      </c>
      <c r="F71" s="18">
        <v>25</v>
      </c>
      <c r="G71" s="14"/>
      <c r="H71" s="14"/>
      <c r="I71" s="14"/>
      <c r="J71" s="14"/>
      <c r="K71" s="11"/>
      <c r="L71" s="16"/>
      <c r="M71" s="16"/>
      <c r="N71" s="16"/>
      <c r="O71" s="26"/>
      <c r="P71" s="25"/>
      <c r="Q71" s="25"/>
      <c r="R71" s="27"/>
    </row>
    <row r="72" spans="1:18" s="1" customFormat="1" ht="15" customHeight="1">
      <c r="A72" s="48"/>
      <c r="B72" s="28" t="s">
        <v>86</v>
      </c>
      <c r="C72" s="16">
        <v>6</v>
      </c>
      <c r="D72" s="16">
        <v>6</v>
      </c>
      <c r="E72" s="16">
        <v>6</v>
      </c>
      <c r="F72" s="16">
        <v>6</v>
      </c>
      <c r="G72" s="14"/>
      <c r="H72" s="14"/>
      <c r="I72" s="14"/>
      <c r="J72" s="11"/>
      <c r="K72" s="16"/>
      <c r="L72" s="16"/>
      <c r="M72" s="16"/>
      <c r="N72" s="26"/>
      <c r="O72" s="25"/>
      <c r="P72" s="25"/>
      <c r="Q72" s="25"/>
      <c r="R72" s="27"/>
    </row>
    <row r="73" spans="1:18" s="1" customFormat="1" ht="15" customHeight="1">
      <c r="B73" s="28" t="s">
        <v>87</v>
      </c>
      <c r="C73" s="16">
        <v>26</v>
      </c>
      <c r="D73" s="16">
        <v>26</v>
      </c>
      <c r="E73" s="16">
        <v>26</v>
      </c>
      <c r="F73" s="16">
        <v>26</v>
      </c>
      <c r="G73" s="14"/>
      <c r="H73" s="14"/>
      <c r="I73" s="14"/>
      <c r="J73" s="11"/>
      <c r="K73" s="16"/>
      <c r="L73" s="16"/>
      <c r="M73" s="16"/>
      <c r="N73" s="26"/>
      <c r="O73" s="25"/>
      <c r="P73" s="25"/>
      <c r="Q73" s="25"/>
      <c r="R73" s="27"/>
    </row>
    <row r="74" spans="1:18" s="1" customFormat="1" ht="15" customHeight="1">
      <c r="B74" s="28" t="s">
        <v>88</v>
      </c>
      <c r="C74" s="16">
        <v>10</v>
      </c>
      <c r="D74" s="16">
        <v>10</v>
      </c>
      <c r="E74" s="16">
        <v>10</v>
      </c>
      <c r="F74" s="16">
        <v>10</v>
      </c>
      <c r="G74" s="14"/>
      <c r="H74" s="14"/>
      <c r="I74" s="14"/>
      <c r="J74" s="11"/>
      <c r="K74" s="16"/>
      <c r="L74" s="16"/>
      <c r="M74" s="16"/>
      <c r="N74" s="26"/>
      <c r="O74" s="25"/>
      <c r="P74" s="25"/>
      <c r="Q74" s="25"/>
      <c r="R74" s="27"/>
    </row>
    <row r="75" spans="1:18" s="1" customFormat="1" ht="15" customHeight="1">
      <c r="B75" s="28" t="s">
        <v>89</v>
      </c>
      <c r="C75" s="16">
        <v>8</v>
      </c>
      <c r="D75" s="16">
        <v>8</v>
      </c>
      <c r="E75" s="16">
        <v>8</v>
      </c>
      <c r="F75" s="16">
        <v>8</v>
      </c>
      <c r="G75" s="14"/>
      <c r="H75" s="14"/>
      <c r="I75" s="14"/>
      <c r="J75" s="11"/>
      <c r="K75" s="16"/>
      <c r="L75" s="16"/>
      <c r="M75" s="16"/>
      <c r="N75" s="26"/>
      <c r="O75" s="25"/>
      <c r="P75" s="25"/>
      <c r="Q75" s="25"/>
      <c r="R75" s="27"/>
    </row>
    <row r="76" spans="1:18" s="1" customFormat="1" ht="15" customHeight="1">
      <c r="B76" s="29" t="s">
        <v>90</v>
      </c>
      <c r="C76" s="16">
        <v>7</v>
      </c>
      <c r="D76" s="16">
        <v>7</v>
      </c>
      <c r="E76" s="16">
        <v>7</v>
      </c>
      <c r="F76" s="16">
        <v>7</v>
      </c>
      <c r="G76" s="14"/>
      <c r="H76" s="14"/>
      <c r="I76" s="14"/>
      <c r="J76" s="11"/>
      <c r="K76" s="16"/>
      <c r="L76" s="16"/>
      <c r="M76" s="16"/>
      <c r="N76" s="26"/>
      <c r="O76" s="25"/>
      <c r="P76" s="25"/>
      <c r="Q76" s="25"/>
      <c r="R76" s="27"/>
    </row>
    <row r="77" spans="1:18" s="1" customFormat="1" ht="15" customHeight="1">
      <c r="B77" s="28" t="s">
        <v>91</v>
      </c>
      <c r="C77" s="16">
        <v>4</v>
      </c>
      <c r="D77" s="16">
        <v>4</v>
      </c>
      <c r="E77" s="16">
        <v>4</v>
      </c>
      <c r="F77" s="16">
        <v>4</v>
      </c>
      <c r="G77" s="14"/>
      <c r="H77" s="14"/>
      <c r="I77" s="14"/>
      <c r="J77" s="11"/>
      <c r="K77" s="16"/>
      <c r="L77" s="16"/>
      <c r="M77" s="16"/>
      <c r="N77" s="26"/>
      <c r="O77" s="25"/>
      <c r="P77" s="25"/>
      <c r="Q77" s="25"/>
      <c r="R77" s="27"/>
    </row>
    <row r="78" spans="1:18" s="1" customFormat="1" ht="15" customHeight="1">
      <c r="B78" s="28" t="s">
        <v>92</v>
      </c>
      <c r="C78" s="16">
        <v>3</v>
      </c>
      <c r="D78" s="16">
        <v>3</v>
      </c>
      <c r="E78" s="16">
        <v>3</v>
      </c>
      <c r="F78" s="16">
        <v>3</v>
      </c>
      <c r="G78" s="14"/>
      <c r="H78" s="14"/>
      <c r="I78" s="14"/>
      <c r="J78" s="11"/>
      <c r="K78" s="16"/>
      <c r="L78" s="16"/>
      <c r="M78" s="16"/>
      <c r="N78" s="26"/>
      <c r="O78" s="25"/>
      <c r="P78" s="25"/>
      <c r="Q78" s="25"/>
      <c r="R78" s="27"/>
    </row>
    <row r="79" spans="1:18" s="1" customFormat="1" ht="15" customHeight="1">
      <c r="B79" s="28" t="s">
        <v>93</v>
      </c>
      <c r="C79" s="16">
        <v>55</v>
      </c>
      <c r="D79" s="16">
        <v>55</v>
      </c>
      <c r="E79" s="16">
        <v>55</v>
      </c>
      <c r="F79" s="16">
        <v>55</v>
      </c>
      <c r="G79" s="14"/>
      <c r="H79" s="14"/>
      <c r="I79" s="14"/>
      <c r="J79" s="11"/>
      <c r="K79" s="16"/>
      <c r="L79" s="16"/>
      <c r="M79" s="16"/>
      <c r="N79" s="26"/>
      <c r="O79" s="25"/>
      <c r="P79" s="25"/>
      <c r="Q79" s="25"/>
      <c r="R79" s="27"/>
    </row>
    <row r="80" spans="1:18" s="1" customFormat="1" ht="15" customHeight="1">
      <c r="B80" s="28" t="s">
        <v>94</v>
      </c>
      <c r="C80" s="16">
        <v>10</v>
      </c>
      <c r="D80" s="16">
        <v>10</v>
      </c>
      <c r="E80" s="16">
        <v>10</v>
      </c>
      <c r="F80" s="16">
        <v>10</v>
      </c>
      <c r="G80" s="14"/>
      <c r="H80" s="14"/>
      <c r="I80" s="14"/>
      <c r="J80" s="11"/>
      <c r="K80" s="16"/>
      <c r="L80" s="16"/>
      <c r="M80" s="16"/>
      <c r="N80" s="26"/>
      <c r="O80" s="25"/>
      <c r="P80" s="25"/>
      <c r="Q80" s="25"/>
      <c r="R80" s="27"/>
    </row>
    <row r="81" spans="2:18" s="1" customFormat="1" ht="15" customHeight="1">
      <c r="B81" s="28" t="s">
        <v>95</v>
      </c>
      <c r="C81" s="16">
        <v>35</v>
      </c>
      <c r="D81" s="16">
        <v>35</v>
      </c>
      <c r="E81" s="16">
        <v>35</v>
      </c>
      <c r="F81" s="16">
        <v>35</v>
      </c>
      <c r="G81" s="14"/>
      <c r="H81" s="14"/>
      <c r="I81" s="14"/>
      <c r="J81" s="11"/>
      <c r="K81" s="16"/>
      <c r="L81" s="16"/>
      <c r="M81" s="16"/>
      <c r="N81" s="26"/>
      <c r="O81" s="25"/>
      <c r="P81" s="25"/>
      <c r="Q81" s="25"/>
      <c r="R81" s="27"/>
    </row>
    <row r="82" spans="2:18" s="1" customFormat="1" ht="15" customHeight="1">
      <c r="B82" s="28" t="s">
        <v>96</v>
      </c>
      <c r="C82" s="16">
        <v>10</v>
      </c>
      <c r="D82" s="16">
        <v>10</v>
      </c>
      <c r="E82" s="16">
        <v>10</v>
      </c>
      <c r="F82" s="16">
        <v>10</v>
      </c>
      <c r="G82" s="14"/>
      <c r="H82" s="14"/>
      <c r="I82" s="14"/>
      <c r="J82" s="11"/>
      <c r="K82" s="16"/>
      <c r="L82" s="16"/>
      <c r="M82" s="16"/>
      <c r="N82" s="26"/>
      <c r="O82" s="25"/>
      <c r="P82" s="25"/>
      <c r="Q82" s="25"/>
      <c r="R82" s="27"/>
    </row>
    <row r="83" spans="2:18" s="1" customFormat="1" ht="15" customHeight="1">
      <c r="B83" s="28" t="s">
        <v>97</v>
      </c>
      <c r="C83" s="16">
        <v>19</v>
      </c>
      <c r="D83" s="16">
        <v>19</v>
      </c>
      <c r="E83" s="16">
        <v>19</v>
      </c>
      <c r="F83" s="16">
        <v>19</v>
      </c>
      <c r="G83" s="14"/>
      <c r="H83" s="14"/>
      <c r="I83" s="14"/>
      <c r="J83" s="11"/>
      <c r="K83" s="16"/>
      <c r="L83" s="16"/>
      <c r="M83" s="16"/>
      <c r="N83" s="26"/>
      <c r="O83" s="25"/>
      <c r="P83" s="25"/>
      <c r="Q83" s="25"/>
      <c r="R83" s="27"/>
    </row>
    <row r="84" spans="2:18" s="1" customFormat="1" ht="15" customHeight="1">
      <c r="B84" s="28" t="s">
        <v>98</v>
      </c>
      <c r="C84" s="16">
        <v>2</v>
      </c>
      <c r="D84" s="16">
        <v>2</v>
      </c>
      <c r="E84" s="16">
        <v>2</v>
      </c>
      <c r="F84" s="16">
        <v>2</v>
      </c>
      <c r="G84" s="14"/>
      <c r="H84" s="14"/>
      <c r="I84" s="14"/>
      <c r="J84" s="11"/>
      <c r="K84" s="16"/>
      <c r="L84" s="16"/>
      <c r="M84" s="16"/>
      <c r="N84" s="26"/>
      <c r="O84" s="25"/>
      <c r="P84" s="25"/>
      <c r="Q84" s="25"/>
      <c r="R84" s="27"/>
    </row>
    <row r="85" spans="2:18" s="1" customFormat="1" ht="15" customHeight="1">
      <c r="B85" s="28" t="s">
        <v>99</v>
      </c>
      <c r="C85" s="16">
        <v>7</v>
      </c>
      <c r="D85" s="16">
        <v>7</v>
      </c>
      <c r="E85" s="16">
        <v>7</v>
      </c>
      <c r="F85" s="16">
        <v>7</v>
      </c>
      <c r="G85" s="14"/>
      <c r="H85" s="14"/>
      <c r="I85" s="14"/>
      <c r="J85" s="11"/>
      <c r="K85" s="16"/>
      <c r="L85" s="16"/>
      <c r="M85" s="16"/>
      <c r="N85" s="26"/>
      <c r="O85" s="25"/>
      <c r="P85" s="25"/>
      <c r="Q85" s="25"/>
      <c r="R85" s="27"/>
    </row>
    <row r="86" spans="2:18" s="1" customFormat="1" ht="15" customHeight="1">
      <c r="B86" s="28" t="s">
        <v>100</v>
      </c>
      <c r="C86" s="16">
        <v>10</v>
      </c>
      <c r="D86" s="16">
        <v>10</v>
      </c>
      <c r="E86" s="16">
        <v>10</v>
      </c>
      <c r="F86" s="16">
        <v>10</v>
      </c>
      <c r="G86" s="14"/>
      <c r="H86" s="14"/>
      <c r="I86" s="14"/>
      <c r="J86" s="11"/>
      <c r="K86" s="16"/>
      <c r="L86" s="16"/>
      <c r="M86" s="16"/>
      <c r="N86" s="26"/>
      <c r="O86" s="25"/>
      <c r="P86" s="25"/>
      <c r="Q86" s="25"/>
      <c r="R86" s="27"/>
    </row>
    <row r="87" spans="2:18" s="1" customFormat="1" ht="15" customHeight="1">
      <c r="B87" s="28" t="s">
        <v>101</v>
      </c>
      <c r="C87" s="16">
        <v>45</v>
      </c>
      <c r="D87" s="16">
        <v>45</v>
      </c>
      <c r="E87" s="16">
        <v>45</v>
      </c>
      <c r="F87" s="16">
        <v>45</v>
      </c>
      <c r="G87" s="26"/>
      <c r="H87" s="26"/>
      <c r="I87" s="26"/>
      <c r="J87" s="26"/>
      <c r="K87" s="26"/>
      <c r="L87" s="26"/>
      <c r="M87" s="26"/>
      <c r="N87" s="26"/>
      <c r="O87" s="25"/>
      <c r="P87" s="25"/>
      <c r="Q87" s="25"/>
      <c r="R87" s="27"/>
    </row>
    <row r="88" spans="2:18" s="1" customFormat="1" ht="15" customHeight="1">
      <c r="B88" s="28" t="s">
        <v>102</v>
      </c>
      <c r="C88" s="16">
        <v>45</v>
      </c>
      <c r="D88" s="16">
        <v>45</v>
      </c>
      <c r="E88" s="16">
        <v>45</v>
      </c>
      <c r="F88" s="16">
        <v>45</v>
      </c>
      <c r="G88" s="26"/>
      <c r="H88" s="26"/>
      <c r="I88" s="26"/>
      <c r="J88" s="26"/>
      <c r="K88" s="26"/>
      <c r="L88" s="26"/>
      <c r="M88" s="26"/>
      <c r="N88" s="26"/>
      <c r="O88" s="25"/>
      <c r="P88" s="25"/>
      <c r="Q88" s="25"/>
      <c r="R88" s="27"/>
    </row>
    <row r="89" spans="2:18" s="1" customFormat="1" ht="15" customHeight="1">
      <c r="B89" s="13" t="s">
        <v>103</v>
      </c>
      <c r="C89" s="16">
        <v>664</v>
      </c>
      <c r="D89" s="16">
        <v>664</v>
      </c>
      <c r="E89" s="16">
        <v>664</v>
      </c>
      <c r="F89" s="16">
        <v>664</v>
      </c>
      <c r="G89" s="14"/>
      <c r="H89" s="14"/>
      <c r="I89" s="14"/>
      <c r="J89" s="14"/>
      <c r="K89" s="11"/>
      <c r="L89" s="16"/>
      <c r="M89" s="16"/>
      <c r="N89" s="16"/>
      <c r="O89" s="26"/>
      <c r="P89" s="25"/>
      <c r="Q89" s="25"/>
      <c r="R89" s="27"/>
    </row>
    <row r="90" spans="2:18" s="1" customFormat="1" ht="15" customHeight="1">
      <c r="B90" s="13" t="s">
        <v>104</v>
      </c>
      <c r="C90" s="16">
        <v>231</v>
      </c>
      <c r="D90" s="16">
        <v>231</v>
      </c>
      <c r="E90" s="16">
        <v>231</v>
      </c>
      <c r="F90" s="16">
        <v>231</v>
      </c>
      <c r="G90" s="14"/>
      <c r="H90" s="14"/>
      <c r="I90" s="14"/>
      <c r="J90" s="14"/>
      <c r="K90" s="11"/>
      <c r="L90" s="16"/>
      <c r="M90" s="16"/>
      <c r="N90" s="16"/>
      <c r="O90" s="26"/>
      <c r="P90" s="25"/>
      <c r="Q90" s="25"/>
      <c r="R90" s="27"/>
    </row>
    <row r="91" spans="2:18" s="1" customFormat="1" ht="15" customHeight="1">
      <c r="B91" s="28" t="s">
        <v>105</v>
      </c>
      <c r="C91" s="16">
        <v>210</v>
      </c>
      <c r="D91" s="16">
        <v>210</v>
      </c>
      <c r="E91" s="16">
        <v>210</v>
      </c>
      <c r="F91" s="16">
        <v>210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25"/>
      <c r="R91" s="27"/>
    </row>
    <row r="92" spans="2:18" s="1" customFormat="1" ht="15" customHeight="1">
      <c r="B92" s="28" t="s">
        <v>106</v>
      </c>
      <c r="C92" s="16">
        <v>100</v>
      </c>
      <c r="D92" s="16">
        <v>100</v>
      </c>
      <c r="E92" s="16">
        <v>100</v>
      </c>
      <c r="F92" s="16">
        <v>100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25"/>
      <c r="R92" s="27"/>
    </row>
    <row r="93" spans="2:18" s="1" customFormat="1" ht="15" customHeight="1">
      <c r="B93" s="28" t="s">
        <v>107</v>
      </c>
      <c r="C93" s="16">
        <v>103</v>
      </c>
      <c r="D93" s="16">
        <v>103</v>
      </c>
      <c r="E93" s="16">
        <v>103</v>
      </c>
      <c r="F93" s="16">
        <v>103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25"/>
      <c r="R93" s="27"/>
    </row>
    <row r="94" spans="2:18" s="1" customFormat="1" ht="15" customHeight="1">
      <c r="B94" s="28" t="s">
        <v>108</v>
      </c>
      <c r="C94" s="16">
        <v>20</v>
      </c>
      <c r="D94" s="16">
        <v>20</v>
      </c>
      <c r="E94" s="16">
        <v>20</v>
      </c>
      <c r="F94" s="16">
        <v>20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25"/>
      <c r="R94" s="27"/>
    </row>
    <row r="95" spans="2:18" s="1" customFormat="1" ht="15" customHeight="1">
      <c r="B95" s="13" t="s">
        <v>109</v>
      </c>
      <c r="C95" s="16">
        <v>2976</v>
      </c>
      <c r="D95" s="16">
        <v>2976</v>
      </c>
      <c r="E95" s="16">
        <v>2976</v>
      </c>
      <c r="F95" s="16">
        <v>2976</v>
      </c>
      <c r="G95" s="14"/>
      <c r="H95" s="14"/>
      <c r="I95" s="14"/>
      <c r="J95" s="14"/>
      <c r="K95" s="11"/>
      <c r="L95" s="16"/>
      <c r="M95" s="16"/>
      <c r="N95" s="16"/>
      <c r="O95" s="26"/>
      <c r="P95" s="25"/>
      <c r="Q95" s="25"/>
      <c r="R95" s="27"/>
    </row>
    <row r="96" spans="2:18" s="1" customFormat="1" ht="15" customHeight="1">
      <c r="B96" s="13" t="s">
        <v>110</v>
      </c>
      <c r="C96" s="11">
        <v>60</v>
      </c>
      <c r="D96" s="11">
        <v>60</v>
      </c>
      <c r="E96" s="11">
        <v>60</v>
      </c>
      <c r="F96" s="11">
        <v>60</v>
      </c>
      <c r="G96" s="14"/>
      <c r="H96" s="14"/>
      <c r="I96" s="14"/>
      <c r="J96" s="14"/>
      <c r="K96" s="11"/>
      <c r="L96" s="16"/>
      <c r="M96" s="16"/>
      <c r="N96" s="16"/>
      <c r="O96" s="26"/>
      <c r="P96" s="25"/>
      <c r="Q96" s="25"/>
      <c r="R96" s="27"/>
    </row>
    <row r="97" spans="1:18" s="1" customFormat="1" ht="15" customHeight="1">
      <c r="B97" s="13" t="s">
        <v>111</v>
      </c>
      <c r="C97" s="16">
        <v>100</v>
      </c>
      <c r="D97" s="16">
        <v>100</v>
      </c>
      <c r="E97" s="16">
        <v>100</v>
      </c>
      <c r="F97" s="16">
        <v>100</v>
      </c>
      <c r="G97" s="14"/>
      <c r="H97" s="14"/>
      <c r="I97" s="14"/>
      <c r="J97" s="14"/>
      <c r="K97" s="11"/>
      <c r="L97" s="16"/>
      <c r="M97" s="16"/>
      <c r="N97" s="16"/>
      <c r="O97" s="26"/>
      <c r="P97" s="25"/>
      <c r="Q97" s="25"/>
      <c r="R97" s="27"/>
    </row>
    <row r="98" spans="1:18" s="1" customFormat="1" ht="15" customHeight="1">
      <c r="A98" s="48">
        <v>120</v>
      </c>
      <c r="B98" s="30" t="s">
        <v>112</v>
      </c>
      <c r="C98" s="31">
        <v>200</v>
      </c>
      <c r="D98" s="31">
        <v>200</v>
      </c>
      <c r="E98" s="31">
        <v>200</v>
      </c>
      <c r="F98" s="31">
        <v>200</v>
      </c>
      <c r="G98" s="14"/>
      <c r="H98" s="14"/>
      <c r="I98" s="14"/>
      <c r="J98" s="14"/>
      <c r="K98" s="11"/>
      <c r="L98" s="16"/>
      <c r="M98" s="16"/>
      <c r="N98" s="16"/>
      <c r="O98" s="26"/>
      <c r="P98" s="25"/>
      <c r="Q98" s="25"/>
      <c r="R98" s="27"/>
    </row>
    <row r="99" spans="1:18" s="1" customFormat="1" ht="15" customHeight="1">
      <c r="A99" s="48"/>
      <c r="B99" s="13" t="s">
        <v>113</v>
      </c>
      <c r="C99" s="16">
        <v>800</v>
      </c>
      <c r="D99" s="16">
        <v>800</v>
      </c>
      <c r="E99" s="16">
        <v>800</v>
      </c>
      <c r="F99" s="16">
        <v>800</v>
      </c>
      <c r="G99" s="14"/>
      <c r="H99" s="14"/>
      <c r="I99" s="14"/>
      <c r="J99" s="14"/>
      <c r="K99" s="11"/>
      <c r="L99" s="16"/>
      <c r="M99" s="16"/>
      <c r="N99" s="16"/>
      <c r="O99" s="26"/>
      <c r="P99" s="25"/>
      <c r="Q99" s="25"/>
      <c r="R99" s="27"/>
    </row>
    <row r="100" spans="1:18" s="1" customFormat="1" ht="15" customHeight="1">
      <c r="B100" s="32" t="s">
        <v>114</v>
      </c>
      <c r="C100" s="33">
        <v>100</v>
      </c>
      <c r="D100" s="33">
        <v>100</v>
      </c>
      <c r="E100" s="33">
        <v>100</v>
      </c>
      <c r="F100" s="33">
        <v>100</v>
      </c>
      <c r="G100" s="34"/>
      <c r="H100" s="34"/>
      <c r="I100" s="34"/>
      <c r="J100" s="34"/>
      <c r="K100" s="33"/>
      <c r="L100" s="36"/>
      <c r="M100" s="36"/>
      <c r="N100" s="36"/>
      <c r="O100" s="40"/>
      <c r="P100" s="25"/>
      <c r="Q100" s="11"/>
      <c r="R100" s="27"/>
    </row>
    <row r="101" spans="1:18" s="1" customFormat="1" ht="20.25" customHeight="1">
      <c r="B101" s="32" t="s">
        <v>115</v>
      </c>
      <c r="C101" s="33">
        <v>40</v>
      </c>
      <c r="D101" s="33">
        <v>40</v>
      </c>
      <c r="E101" s="33">
        <v>40</v>
      </c>
      <c r="F101" s="33">
        <v>40</v>
      </c>
      <c r="G101" s="34"/>
      <c r="H101" s="34"/>
      <c r="I101" s="34"/>
      <c r="J101" s="34"/>
      <c r="K101" s="33"/>
      <c r="L101" s="36"/>
      <c r="M101" s="36"/>
      <c r="N101" s="36"/>
      <c r="O101" s="40"/>
      <c r="P101" s="25"/>
      <c r="Q101" s="11"/>
      <c r="R101" s="27"/>
    </row>
    <row r="102" spans="1:18" s="1" customFormat="1" ht="20.25" customHeight="1">
      <c r="B102" s="32" t="s">
        <v>116</v>
      </c>
      <c r="C102" s="33">
        <v>18</v>
      </c>
      <c r="D102" s="33">
        <v>18</v>
      </c>
      <c r="E102" s="33">
        <v>18</v>
      </c>
      <c r="F102" s="33">
        <v>18</v>
      </c>
      <c r="G102" s="34"/>
      <c r="H102" s="34"/>
      <c r="I102" s="34"/>
      <c r="J102" s="34"/>
      <c r="K102" s="33"/>
      <c r="L102" s="36"/>
      <c r="M102" s="36"/>
      <c r="N102" s="36"/>
      <c r="O102" s="40"/>
      <c r="P102" s="25"/>
      <c r="Q102" s="11"/>
      <c r="R102" s="27"/>
    </row>
    <row r="103" spans="1:18" s="1" customFormat="1" ht="20.25" customHeight="1">
      <c r="B103" s="32" t="s">
        <v>117</v>
      </c>
      <c r="C103" s="33">
        <v>36</v>
      </c>
      <c r="D103" s="33">
        <v>36</v>
      </c>
      <c r="E103" s="33">
        <v>36</v>
      </c>
      <c r="F103" s="33">
        <v>36</v>
      </c>
      <c r="G103" s="34"/>
      <c r="H103" s="34"/>
      <c r="I103" s="34"/>
      <c r="J103" s="34"/>
      <c r="K103" s="33"/>
      <c r="L103" s="36"/>
      <c r="M103" s="36"/>
      <c r="N103" s="36"/>
      <c r="O103" s="40"/>
      <c r="P103" s="25"/>
      <c r="Q103" s="11"/>
      <c r="R103" s="27"/>
    </row>
    <row r="104" spans="1:18" s="1" customFormat="1" ht="15" customHeight="1">
      <c r="B104" s="32" t="s">
        <v>118</v>
      </c>
      <c r="C104" s="33">
        <v>23</v>
      </c>
      <c r="D104" s="33">
        <v>23</v>
      </c>
      <c r="E104" s="33">
        <v>23</v>
      </c>
      <c r="F104" s="33">
        <v>23</v>
      </c>
      <c r="G104" s="34"/>
      <c r="H104" s="34"/>
      <c r="I104" s="34"/>
      <c r="J104" s="34"/>
      <c r="K104" s="33"/>
      <c r="L104" s="36"/>
      <c r="M104" s="36"/>
      <c r="N104" s="36"/>
      <c r="O104" s="40"/>
      <c r="P104" s="25"/>
      <c r="Q104" s="11"/>
      <c r="R104" s="27"/>
    </row>
    <row r="105" spans="1:18" s="1" customFormat="1" ht="21" customHeight="1">
      <c r="B105" s="32" t="s">
        <v>119</v>
      </c>
      <c r="C105" s="33">
        <v>993</v>
      </c>
      <c r="D105" s="33">
        <v>993</v>
      </c>
      <c r="E105" s="33">
        <v>993</v>
      </c>
      <c r="F105" s="33">
        <v>993</v>
      </c>
      <c r="G105" s="34"/>
      <c r="H105" s="34"/>
      <c r="I105" s="34"/>
      <c r="J105" s="34"/>
      <c r="K105" s="33"/>
      <c r="L105" s="36"/>
      <c r="M105" s="36"/>
      <c r="N105" s="36"/>
      <c r="O105" s="40"/>
      <c r="P105" s="25"/>
      <c r="Q105" s="11"/>
      <c r="R105" s="27"/>
    </row>
    <row r="106" spans="1:18" s="1" customFormat="1" ht="21" customHeight="1">
      <c r="B106" s="32" t="s">
        <v>120</v>
      </c>
      <c r="C106" s="33">
        <v>40</v>
      </c>
      <c r="D106" s="33">
        <v>40</v>
      </c>
      <c r="E106" s="33">
        <v>40</v>
      </c>
      <c r="F106" s="33">
        <v>40</v>
      </c>
      <c r="G106" s="34"/>
      <c r="H106" s="34"/>
      <c r="I106" s="34"/>
      <c r="J106" s="34"/>
      <c r="K106" s="33"/>
      <c r="L106" s="36"/>
      <c r="M106" s="36"/>
      <c r="N106" s="36"/>
      <c r="O106" s="40"/>
      <c r="P106" s="25"/>
      <c r="Q106" s="11"/>
      <c r="R106" s="27"/>
    </row>
    <row r="107" spans="1:18" s="1" customFormat="1" ht="21" customHeight="1">
      <c r="B107" s="32" t="s">
        <v>121</v>
      </c>
      <c r="C107" s="33">
        <v>95</v>
      </c>
      <c r="D107" s="33">
        <v>95</v>
      </c>
      <c r="E107" s="33">
        <v>95</v>
      </c>
      <c r="F107" s="33">
        <v>95</v>
      </c>
      <c r="G107" s="34"/>
      <c r="H107" s="34"/>
      <c r="I107" s="34"/>
      <c r="J107" s="34"/>
      <c r="K107" s="33"/>
      <c r="L107" s="36"/>
      <c r="M107" s="36"/>
      <c r="N107" s="36"/>
      <c r="O107" s="40"/>
      <c r="P107" s="25"/>
      <c r="Q107" s="11"/>
      <c r="R107" s="27"/>
    </row>
    <row r="108" spans="1:18" s="1" customFormat="1" ht="15" customHeight="1">
      <c r="B108" s="13" t="s">
        <v>122</v>
      </c>
      <c r="C108" s="11">
        <v>16</v>
      </c>
      <c r="D108" s="11">
        <v>16</v>
      </c>
      <c r="E108" s="11">
        <v>16</v>
      </c>
      <c r="F108" s="11">
        <v>16</v>
      </c>
      <c r="G108" s="16"/>
      <c r="H108" s="16"/>
      <c r="I108" s="16"/>
      <c r="J108" s="16"/>
      <c r="K108" s="11"/>
      <c r="L108" s="16"/>
      <c r="M108" s="16"/>
      <c r="N108" s="16"/>
      <c r="O108" s="26"/>
      <c r="P108" s="25"/>
      <c r="Q108" s="11"/>
      <c r="R108" s="27"/>
    </row>
    <row r="109" spans="1:18" s="2" customFormat="1" ht="15" customHeight="1">
      <c r="B109" s="13" t="s">
        <v>123</v>
      </c>
      <c r="C109" s="11">
        <v>4</v>
      </c>
      <c r="D109" s="11">
        <v>4</v>
      </c>
      <c r="E109" s="11">
        <v>4</v>
      </c>
      <c r="F109" s="11">
        <v>4</v>
      </c>
      <c r="G109" s="16"/>
      <c r="H109" s="16"/>
      <c r="I109" s="16"/>
      <c r="J109" s="16"/>
      <c r="K109" s="11"/>
      <c r="L109" s="16"/>
      <c r="M109" s="16"/>
      <c r="N109" s="16"/>
      <c r="O109" s="11"/>
      <c r="P109" s="39"/>
      <c r="Q109" s="11"/>
      <c r="R109" s="41"/>
    </row>
    <row r="110" spans="1:18" s="2" customFormat="1" ht="15" customHeight="1">
      <c r="B110" s="13" t="s">
        <v>124</v>
      </c>
      <c r="C110" s="11">
        <v>231</v>
      </c>
      <c r="D110" s="11">
        <v>231</v>
      </c>
      <c r="E110" s="11">
        <v>231</v>
      </c>
      <c r="F110" s="11">
        <v>231</v>
      </c>
      <c r="G110" s="16"/>
      <c r="H110" s="16"/>
      <c r="I110" s="16"/>
      <c r="J110" s="16"/>
      <c r="K110" s="11"/>
      <c r="L110" s="16"/>
      <c r="M110" s="16"/>
      <c r="N110" s="16"/>
      <c r="O110" s="11"/>
      <c r="P110" s="39"/>
      <c r="Q110" s="11"/>
      <c r="R110" s="41"/>
    </row>
    <row r="111" spans="1:18" s="2" customFormat="1" ht="15" customHeight="1">
      <c r="B111" s="28" t="s">
        <v>125</v>
      </c>
      <c r="C111" s="16">
        <v>20</v>
      </c>
      <c r="D111" s="16">
        <v>20</v>
      </c>
      <c r="E111" s="16">
        <v>20</v>
      </c>
      <c r="F111" s="16">
        <v>20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39"/>
      <c r="R111" s="41"/>
    </row>
    <row r="112" spans="1:18" s="2" customFormat="1" ht="15" customHeight="1">
      <c r="B112" s="28" t="s">
        <v>126</v>
      </c>
      <c r="C112" s="16">
        <v>10</v>
      </c>
      <c r="D112" s="16">
        <v>10</v>
      </c>
      <c r="E112" s="16">
        <v>10</v>
      </c>
      <c r="F112" s="16">
        <v>10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39"/>
      <c r="R112" s="41"/>
    </row>
    <row r="113" spans="1:18" s="2" customFormat="1" ht="15" customHeight="1">
      <c r="B113" s="28" t="s">
        <v>127</v>
      </c>
      <c r="C113" s="16">
        <v>20</v>
      </c>
      <c r="D113" s="16">
        <v>20</v>
      </c>
      <c r="E113" s="16">
        <v>20</v>
      </c>
      <c r="F113" s="16">
        <v>20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39"/>
      <c r="R113" s="41"/>
    </row>
    <row r="114" spans="1:18" s="2" customFormat="1" ht="15" customHeight="1">
      <c r="B114" s="28" t="s">
        <v>128</v>
      </c>
      <c r="C114" s="16">
        <v>30</v>
      </c>
      <c r="D114" s="16">
        <v>30</v>
      </c>
      <c r="E114" s="16">
        <v>30</v>
      </c>
      <c r="F114" s="16">
        <v>30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39"/>
      <c r="R114" s="41"/>
    </row>
    <row r="115" spans="1:18" s="2" customFormat="1" ht="15" customHeight="1">
      <c r="B115" s="35" t="s">
        <v>129</v>
      </c>
      <c r="C115" s="36">
        <v>40</v>
      </c>
      <c r="D115" s="36">
        <v>40</v>
      </c>
      <c r="E115" s="36">
        <v>40</v>
      </c>
      <c r="F115" s="36">
        <v>40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16"/>
      <c r="Q115" s="39"/>
      <c r="R115" s="41"/>
    </row>
    <row r="116" spans="1:18" s="2" customFormat="1" ht="15" customHeight="1">
      <c r="B116" s="13" t="s">
        <v>130</v>
      </c>
      <c r="C116" s="16">
        <v>30</v>
      </c>
      <c r="D116" s="16">
        <v>30</v>
      </c>
      <c r="E116" s="16">
        <v>30</v>
      </c>
      <c r="F116" s="16">
        <v>30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39"/>
      <c r="R116" s="41"/>
    </row>
    <row r="117" spans="1:18" s="2" customFormat="1" ht="15" customHeight="1">
      <c r="B117" s="28" t="s">
        <v>131</v>
      </c>
      <c r="C117" s="16">
        <v>10</v>
      </c>
      <c r="D117" s="16">
        <v>10</v>
      </c>
      <c r="E117" s="16">
        <v>10</v>
      </c>
      <c r="F117" s="16">
        <v>10</v>
      </c>
      <c r="G117" s="11"/>
      <c r="H117" s="11"/>
      <c r="I117" s="11"/>
      <c r="J117" s="11"/>
      <c r="K117" s="11"/>
      <c r="L117" s="11"/>
      <c r="M117" s="11"/>
      <c r="N117" s="11"/>
      <c r="O117" s="39"/>
      <c r="P117" s="39"/>
      <c r="Q117" s="39"/>
      <c r="R117" s="41"/>
    </row>
    <row r="118" spans="1:18" s="2" customFormat="1" ht="15" customHeight="1">
      <c r="B118" s="28" t="s">
        <v>132</v>
      </c>
      <c r="C118" s="16">
        <v>10</v>
      </c>
      <c r="D118" s="16">
        <v>10</v>
      </c>
      <c r="E118" s="16">
        <v>10</v>
      </c>
      <c r="F118" s="16">
        <v>10</v>
      </c>
      <c r="G118" s="11"/>
      <c r="H118" s="11"/>
      <c r="I118" s="11"/>
      <c r="J118" s="11"/>
      <c r="K118" s="11"/>
      <c r="L118" s="11"/>
      <c r="M118" s="11"/>
      <c r="N118" s="11"/>
      <c r="O118" s="39"/>
      <c r="P118" s="39"/>
      <c r="Q118" s="39"/>
      <c r="R118" s="41"/>
    </row>
    <row r="119" spans="1:18" s="2" customFormat="1" ht="15" customHeight="1">
      <c r="B119" s="37" t="s">
        <v>133</v>
      </c>
      <c r="C119" s="38">
        <v>10</v>
      </c>
      <c r="D119" s="38">
        <v>10</v>
      </c>
      <c r="E119" s="38">
        <v>10</v>
      </c>
      <c r="F119" s="38">
        <v>10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8"/>
      <c r="R119" s="41"/>
    </row>
    <row r="120" spans="1:18" s="2" customFormat="1" ht="24">
      <c r="B120" s="37" t="s">
        <v>134</v>
      </c>
      <c r="C120" s="38">
        <v>13</v>
      </c>
      <c r="D120" s="38">
        <v>13</v>
      </c>
      <c r="E120" s="38">
        <v>13</v>
      </c>
      <c r="F120" s="38">
        <v>13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8"/>
      <c r="R120" s="41"/>
    </row>
    <row r="121" spans="1:18" s="2" customFormat="1" ht="36">
      <c r="B121" s="37" t="s">
        <v>135</v>
      </c>
      <c r="C121" s="38">
        <v>11</v>
      </c>
      <c r="D121" s="38">
        <v>11</v>
      </c>
      <c r="E121" s="38">
        <v>11</v>
      </c>
      <c r="F121" s="38">
        <v>11</v>
      </c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8"/>
      <c r="R121" s="41"/>
    </row>
    <row r="122" spans="1:18" s="2" customFormat="1" ht="36">
      <c r="B122" s="37" t="s">
        <v>136</v>
      </c>
      <c r="C122" s="38">
        <v>16</v>
      </c>
      <c r="D122" s="38">
        <v>16</v>
      </c>
      <c r="E122" s="38">
        <v>16</v>
      </c>
      <c r="F122" s="38">
        <v>16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8"/>
      <c r="R122" s="41"/>
    </row>
    <row r="123" spans="1:18" s="2" customFormat="1" ht="15" customHeight="1">
      <c r="B123" s="13" t="s">
        <v>137</v>
      </c>
      <c r="C123" s="16">
        <v>29775</v>
      </c>
      <c r="D123" s="16">
        <v>29775</v>
      </c>
      <c r="E123" s="16">
        <v>29775</v>
      </c>
      <c r="F123" s="16">
        <v>29775</v>
      </c>
      <c r="G123" s="14"/>
      <c r="H123" s="14"/>
      <c r="I123" s="14"/>
      <c r="J123" s="14"/>
      <c r="K123" s="11"/>
      <c r="L123" s="16"/>
      <c r="M123" s="16"/>
      <c r="N123" s="16"/>
      <c r="O123" s="11"/>
      <c r="P123" s="39"/>
      <c r="Q123" s="39"/>
      <c r="R123" s="41"/>
    </row>
    <row r="124" spans="1:18" s="1" customFormat="1" ht="15" customHeight="1">
      <c r="A124" s="48">
        <v>121</v>
      </c>
      <c r="B124" s="13" t="s">
        <v>138</v>
      </c>
      <c r="C124" s="11">
        <v>50</v>
      </c>
      <c r="D124" s="11">
        <v>50</v>
      </c>
      <c r="E124" s="11">
        <v>50</v>
      </c>
      <c r="F124" s="11">
        <v>50</v>
      </c>
      <c r="G124" s="14"/>
      <c r="H124" s="14"/>
      <c r="I124" s="14"/>
      <c r="J124" s="14"/>
      <c r="K124" s="11"/>
      <c r="L124" s="16"/>
      <c r="M124" s="16"/>
      <c r="N124" s="16"/>
      <c r="O124" s="26"/>
      <c r="P124" s="25"/>
      <c r="Q124" s="25"/>
      <c r="R124" s="27"/>
    </row>
    <row r="125" spans="1:18" s="1" customFormat="1" ht="15" customHeight="1">
      <c r="A125" s="48"/>
      <c r="B125" s="13" t="s">
        <v>139</v>
      </c>
      <c r="C125" s="11">
        <v>200</v>
      </c>
      <c r="D125" s="11">
        <v>200</v>
      </c>
      <c r="E125" s="11">
        <v>200</v>
      </c>
      <c r="F125" s="11">
        <v>200</v>
      </c>
      <c r="G125" s="14"/>
      <c r="H125" s="14"/>
      <c r="I125" s="14"/>
      <c r="J125" s="14"/>
      <c r="K125" s="11"/>
      <c r="L125" s="16"/>
      <c r="M125" s="16"/>
      <c r="N125" s="16"/>
      <c r="O125" s="26"/>
      <c r="P125" s="25"/>
      <c r="Q125" s="25"/>
      <c r="R125" s="27"/>
    </row>
    <row r="126" spans="1:18" s="1" customFormat="1" ht="15" customHeight="1">
      <c r="B126" s="13" t="s">
        <v>140</v>
      </c>
      <c r="C126" s="11">
        <v>200</v>
      </c>
      <c r="D126" s="11">
        <v>200</v>
      </c>
      <c r="E126" s="11">
        <v>200</v>
      </c>
      <c r="F126" s="11">
        <v>200</v>
      </c>
      <c r="G126" s="14"/>
      <c r="H126" s="14"/>
      <c r="I126" s="14"/>
      <c r="J126" s="14"/>
      <c r="K126" s="11"/>
      <c r="L126" s="16"/>
      <c r="M126" s="16"/>
      <c r="N126" s="16"/>
      <c r="O126" s="26"/>
      <c r="P126" s="25"/>
      <c r="Q126" s="25"/>
      <c r="R126" s="27"/>
    </row>
    <row r="127" spans="1:18" s="1" customFormat="1" ht="15" customHeight="1">
      <c r="B127" s="13" t="s">
        <v>141</v>
      </c>
      <c r="C127" s="11">
        <v>250</v>
      </c>
      <c r="D127" s="11">
        <v>250</v>
      </c>
      <c r="E127" s="11">
        <v>250</v>
      </c>
      <c r="F127" s="11">
        <v>250</v>
      </c>
      <c r="G127" s="14"/>
      <c r="H127" s="14"/>
      <c r="I127" s="14"/>
      <c r="J127" s="14"/>
      <c r="K127" s="11"/>
      <c r="L127" s="16"/>
      <c r="M127" s="16"/>
      <c r="N127" s="16"/>
      <c r="O127" s="26"/>
      <c r="P127" s="25"/>
      <c r="Q127" s="25"/>
      <c r="R127" s="27"/>
    </row>
    <row r="128" spans="1:18" s="1" customFormat="1" ht="15" customHeight="1">
      <c r="B128" s="13" t="s">
        <v>142</v>
      </c>
      <c r="C128" s="11">
        <v>600</v>
      </c>
      <c r="D128" s="11">
        <v>600</v>
      </c>
      <c r="E128" s="11">
        <v>600</v>
      </c>
      <c r="F128" s="11">
        <v>600</v>
      </c>
      <c r="G128" s="14"/>
      <c r="H128" s="14"/>
      <c r="I128" s="14"/>
      <c r="J128" s="14"/>
      <c r="K128" s="11"/>
      <c r="L128" s="16"/>
      <c r="M128" s="16"/>
      <c r="N128" s="16"/>
      <c r="O128" s="26"/>
      <c r="P128" s="25"/>
      <c r="Q128" s="25"/>
      <c r="R128" s="27"/>
    </row>
    <row r="129" spans="2:18" s="1" customFormat="1" ht="15" customHeight="1">
      <c r="B129" s="13" t="s">
        <v>143</v>
      </c>
      <c r="C129" s="11">
        <v>500</v>
      </c>
      <c r="D129" s="11">
        <v>500</v>
      </c>
      <c r="E129" s="11">
        <v>500</v>
      </c>
      <c r="F129" s="11">
        <v>500</v>
      </c>
      <c r="G129" s="14"/>
      <c r="H129" s="14"/>
      <c r="I129" s="14"/>
      <c r="J129" s="14"/>
      <c r="K129" s="11"/>
      <c r="L129" s="16"/>
      <c r="M129" s="16"/>
      <c r="N129" s="16"/>
      <c r="O129" s="26"/>
      <c r="P129" s="25"/>
      <c r="Q129" s="25"/>
      <c r="R129" s="27"/>
    </row>
    <row r="130" spans="2:18" s="1" customFormat="1" ht="15" customHeight="1">
      <c r="B130" s="13" t="s">
        <v>144</v>
      </c>
      <c r="C130" s="11">
        <v>20</v>
      </c>
      <c r="D130" s="11">
        <v>20</v>
      </c>
      <c r="E130" s="11">
        <v>20</v>
      </c>
      <c r="F130" s="11">
        <v>20</v>
      </c>
      <c r="G130" s="14"/>
      <c r="H130" s="14"/>
      <c r="I130" s="14"/>
      <c r="J130" s="14"/>
      <c r="K130" s="11"/>
      <c r="L130" s="16"/>
      <c r="M130" s="16"/>
      <c r="N130" s="16"/>
      <c r="O130" s="26"/>
      <c r="P130" s="25"/>
      <c r="Q130" s="25"/>
      <c r="R130" s="27"/>
    </row>
    <row r="131" spans="2:18" s="1" customFormat="1" ht="15" customHeight="1">
      <c r="B131" s="13" t="s">
        <v>145</v>
      </c>
      <c r="C131" s="11">
        <v>20</v>
      </c>
      <c r="D131" s="11">
        <v>20</v>
      </c>
      <c r="E131" s="11">
        <v>20</v>
      </c>
      <c r="F131" s="11">
        <v>20</v>
      </c>
      <c r="G131" s="14"/>
      <c r="H131" s="14"/>
      <c r="I131" s="14"/>
      <c r="J131" s="14"/>
      <c r="K131" s="11"/>
      <c r="L131" s="16"/>
      <c r="M131" s="16"/>
      <c r="N131" s="16"/>
      <c r="O131" s="26"/>
      <c r="P131" s="25"/>
      <c r="Q131" s="25"/>
      <c r="R131" s="27"/>
    </row>
    <row r="132" spans="2:18" s="1" customFormat="1" ht="15" customHeight="1">
      <c r="B132" s="13" t="s">
        <v>146</v>
      </c>
      <c r="C132" s="11">
        <v>60</v>
      </c>
      <c r="D132" s="11">
        <v>60</v>
      </c>
      <c r="E132" s="11">
        <v>60</v>
      </c>
      <c r="F132" s="11">
        <v>60</v>
      </c>
      <c r="G132" s="14"/>
      <c r="H132" s="14"/>
      <c r="I132" s="14"/>
      <c r="J132" s="14"/>
      <c r="K132" s="11"/>
      <c r="L132" s="16"/>
      <c r="M132" s="16"/>
      <c r="N132" s="16"/>
      <c r="O132" s="26"/>
      <c r="P132" s="25"/>
      <c r="Q132" s="25"/>
      <c r="R132" s="27"/>
    </row>
    <row r="133" spans="2:18" s="1" customFormat="1" ht="15" customHeight="1">
      <c r="B133" s="13" t="s">
        <v>147</v>
      </c>
      <c r="C133" s="11">
        <v>72</v>
      </c>
      <c r="D133" s="11">
        <v>72</v>
      </c>
      <c r="E133" s="11">
        <v>72</v>
      </c>
      <c r="F133" s="11">
        <v>72</v>
      </c>
      <c r="G133" s="14"/>
      <c r="H133" s="14"/>
      <c r="I133" s="14"/>
      <c r="J133" s="14"/>
      <c r="K133" s="11"/>
      <c r="L133" s="16"/>
      <c r="M133" s="16"/>
      <c r="N133" s="16"/>
      <c r="O133" s="26"/>
      <c r="P133" s="25"/>
      <c r="Q133" s="25"/>
      <c r="R133" s="27"/>
    </row>
    <row r="134" spans="2:18" s="1" customFormat="1" ht="15" customHeight="1">
      <c r="B134" s="13" t="s">
        <v>148</v>
      </c>
      <c r="C134" s="11">
        <v>6500</v>
      </c>
      <c r="D134" s="11">
        <v>6500</v>
      </c>
      <c r="E134" s="11">
        <v>6500</v>
      </c>
      <c r="F134" s="11">
        <v>6500</v>
      </c>
      <c r="G134" s="14"/>
      <c r="H134" s="14"/>
      <c r="I134" s="14"/>
      <c r="J134" s="14"/>
      <c r="K134" s="11"/>
      <c r="L134" s="16"/>
      <c r="M134" s="16"/>
      <c r="N134" s="16"/>
      <c r="O134" s="26"/>
      <c r="P134" s="25"/>
      <c r="Q134" s="25"/>
      <c r="R134" s="27"/>
    </row>
    <row r="135" spans="2:18" s="1" customFormat="1" ht="15" customHeight="1">
      <c r="B135" s="13" t="s">
        <v>149</v>
      </c>
      <c r="C135" s="11">
        <v>40</v>
      </c>
      <c r="D135" s="11">
        <v>40</v>
      </c>
      <c r="E135" s="11">
        <v>40</v>
      </c>
      <c r="F135" s="11">
        <v>40</v>
      </c>
      <c r="G135" s="14"/>
      <c r="H135" s="14"/>
      <c r="I135" s="14"/>
      <c r="J135" s="14"/>
      <c r="K135" s="11"/>
      <c r="L135" s="16"/>
      <c r="M135" s="16"/>
      <c r="N135" s="16"/>
      <c r="O135" s="26"/>
      <c r="P135" s="25"/>
      <c r="Q135" s="25"/>
      <c r="R135" s="27"/>
    </row>
    <row r="136" spans="2:18" s="1" customFormat="1" ht="15" customHeight="1">
      <c r="B136" s="13" t="s">
        <v>150</v>
      </c>
      <c r="C136" s="11">
        <v>828</v>
      </c>
      <c r="D136" s="11">
        <v>828</v>
      </c>
      <c r="E136" s="11">
        <v>828</v>
      </c>
      <c r="F136" s="11">
        <v>828</v>
      </c>
      <c r="G136" s="14"/>
      <c r="H136" s="14"/>
      <c r="I136" s="14"/>
      <c r="J136" s="14"/>
      <c r="K136" s="11"/>
      <c r="L136" s="16"/>
      <c r="M136" s="16"/>
      <c r="N136" s="16"/>
      <c r="O136" s="26"/>
      <c r="P136" s="25"/>
      <c r="Q136" s="25"/>
      <c r="R136" s="27"/>
    </row>
    <row r="137" spans="2:18" s="1" customFormat="1" ht="15" customHeight="1">
      <c r="B137" s="13" t="s">
        <v>151</v>
      </c>
      <c r="C137" s="11">
        <v>10041</v>
      </c>
      <c r="D137" s="11">
        <v>10041</v>
      </c>
      <c r="E137" s="11">
        <v>10041</v>
      </c>
      <c r="F137" s="11">
        <v>10041</v>
      </c>
      <c r="G137" s="14"/>
      <c r="H137" s="14"/>
      <c r="I137" s="14"/>
      <c r="J137" s="14"/>
      <c r="K137" s="11"/>
      <c r="L137" s="16"/>
      <c r="M137" s="16"/>
      <c r="N137" s="16"/>
      <c r="O137" s="26"/>
      <c r="P137" s="25"/>
      <c r="Q137" s="25"/>
      <c r="R137" s="27"/>
    </row>
    <row r="138" spans="2:18" s="1" customFormat="1" ht="15" customHeight="1">
      <c r="B138" s="13" t="s">
        <v>152</v>
      </c>
      <c r="C138" s="11">
        <v>847</v>
      </c>
      <c r="D138" s="11">
        <v>847</v>
      </c>
      <c r="E138" s="11">
        <v>847</v>
      </c>
      <c r="F138" s="11">
        <v>847</v>
      </c>
      <c r="G138" s="14"/>
      <c r="H138" s="14"/>
      <c r="I138" s="14"/>
      <c r="J138" s="14"/>
      <c r="K138" s="11"/>
      <c r="L138" s="16"/>
      <c r="M138" s="16"/>
      <c r="N138" s="16"/>
      <c r="O138" s="26"/>
      <c r="P138" s="25"/>
      <c r="Q138" s="25"/>
      <c r="R138" s="27"/>
    </row>
    <row r="139" spans="2:18" s="1" customFormat="1" ht="15" customHeight="1">
      <c r="B139" s="13" t="s">
        <v>153</v>
      </c>
      <c r="C139" s="11">
        <v>1370</v>
      </c>
      <c r="D139" s="11">
        <v>1370</v>
      </c>
      <c r="E139" s="11">
        <v>1370</v>
      </c>
      <c r="F139" s="11">
        <v>1370</v>
      </c>
      <c r="G139" s="14"/>
      <c r="H139" s="14"/>
      <c r="I139" s="14"/>
      <c r="J139" s="14"/>
      <c r="K139" s="11"/>
      <c r="L139" s="16"/>
      <c r="M139" s="16"/>
      <c r="N139" s="16"/>
      <c r="O139" s="26"/>
      <c r="P139" s="25"/>
      <c r="Q139" s="25"/>
      <c r="R139" s="27"/>
    </row>
    <row r="140" spans="2:18" s="1" customFormat="1" ht="15" customHeight="1">
      <c r="B140" s="13" t="s">
        <v>154</v>
      </c>
      <c r="C140" s="11">
        <v>15</v>
      </c>
      <c r="D140" s="11">
        <v>15</v>
      </c>
      <c r="E140" s="11">
        <v>15</v>
      </c>
      <c r="F140" s="11">
        <v>15</v>
      </c>
      <c r="G140" s="14"/>
      <c r="H140" s="14"/>
      <c r="I140" s="14"/>
      <c r="J140" s="14"/>
      <c r="K140" s="11"/>
      <c r="L140" s="16"/>
      <c r="M140" s="16"/>
      <c r="N140" s="16"/>
      <c r="O140" s="26"/>
      <c r="P140" s="25"/>
      <c r="Q140" s="25"/>
      <c r="R140" s="27"/>
    </row>
    <row r="141" spans="2:18" s="1" customFormat="1" ht="24">
      <c r="B141" s="13" t="s">
        <v>155</v>
      </c>
      <c r="C141" s="11">
        <v>75</v>
      </c>
      <c r="D141" s="11">
        <v>75</v>
      </c>
      <c r="E141" s="11">
        <v>75</v>
      </c>
      <c r="F141" s="11">
        <v>75</v>
      </c>
      <c r="G141" s="14"/>
      <c r="H141" s="14"/>
      <c r="I141" s="14"/>
      <c r="J141" s="14"/>
      <c r="K141" s="11"/>
      <c r="L141" s="16"/>
      <c r="M141" s="16"/>
      <c r="N141" s="16"/>
      <c r="O141" s="26"/>
      <c r="P141" s="25"/>
      <c r="Q141" s="25"/>
      <c r="R141" s="27"/>
    </row>
    <row r="142" spans="2:18" s="1" customFormat="1" ht="24">
      <c r="B142" s="13" t="s">
        <v>156</v>
      </c>
      <c r="C142" s="11">
        <v>105</v>
      </c>
      <c r="D142" s="11">
        <v>105</v>
      </c>
      <c r="E142" s="11">
        <v>105</v>
      </c>
      <c r="F142" s="11">
        <v>105</v>
      </c>
      <c r="G142" s="14"/>
      <c r="H142" s="14"/>
      <c r="I142" s="14"/>
      <c r="J142" s="14"/>
      <c r="K142" s="11"/>
      <c r="L142" s="16"/>
      <c r="M142" s="16"/>
      <c r="N142" s="16"/>
      <c r="O142" s="26"/>
      <c r="P142" s="25"/>
      <c r="Q142" s="25"/>
      <c r="R142" s="27"/>
    </row>
    <row r="143" spans="2:18" s="1" customFormat="1" ht="15" customHeight="1">
      <c r="B143" s="13" t="s">
        <v>157</v>
      </c>
      <c r="C143" s="11">
        <v>1788</v>
      </c>
      <c r="D143" s="11">
        <v>1788</v>
      </c>
      <c r="E143" s="11">
        <v>1788</v>
      </c>
      <c r="F143" s="11">
        <v>1788</v>
      </c>
      <c r="G143" s="14"/>
      <c r="H143" s="14"/>
      <c r="I143" s="14"/>
      <c r="J143" s="14"/>
      <c r="K143" s="11"/>
      <c r="L143" s="16"/>
      <c r="M143" s="16"/>
      <c r="N143" s="16"/>
      <c r="O143" s="26"/>
      <c r="P143" s="25"/>
      <c r="Q143" s="25"/>
      <c r="R143" s="27"/>
    </row>
    <row r="144" spans="2:18" s="1" customFormat="1" ht="15" customHeight="1">
      <c r="B144" s="13" t="s">
        <v>158</v>
      </c>
      <c r="C144" s="11">
        <v>5000</v>
      </c>
      <c r="D144" s="11">
        <v>5000</v>
      </c>
      <c r="E144" s="11">
        <v>5000</v>
      </c>
      <c r="F144" s="11">
        <v>5000</v>
      </c>
      <c r="G144" s="14"/>
      <c r="H144" s="14"/>
      <c r="I144" s="14"/>
      <c r="J144" s="14"/>
      <c r="K144" s="11"/>
      <c r="L144" s="16"/>
      <c r="M144" s="16"/>
      <c r="N144" s="16"/>
      <c r="O144" s="26"/>
      <c r="P144" s="25"/>
      <c r="Q144" s="25"/>
      <c r="R144" s="27"/>
    </row>
    <row r="145" spans="1:18" s="1" customFormat="1" ht="15" customHeight="1">
      <c r="B145" s="13" t="s">
        <v>159</v>
      </c>
      <c r="C145" s="11">
        <v>190</v>
      </c>
      <c r="D145" s="11">
        <v>190</v>
      </c>
      <c r="E145" s="11">
        <v>190</v>
      </c>
      <c r="F145" s="11">
        <v>190</v>
      </c>
      <c r="G145" s="14"/>
      <c r="H145" s="14"/>
      <c r="I145" s="14"/>
      <c r="J145" s="14"/>
      <c r="K145" s="11"/>
      <c r="L145" s="16"/>
      <c r="M145" s="16"/>
      <c r="N145" s="16"/>
      <c r="O145" s="26"/>
      <c r="P145" s="25"/>
      <c r="Q145" s="25"/>
      <c r="R145" s="27"/>
    </row>
    <row r="146" spans="1:18" s="1" customFormat="1" ht="15" customHeight="1">
      <c r="A146" s="48">
        <v>122</v>
      </c>
      <c r="B146" s="13" t="s">
        <v>160</v>
      </c>
      <c r="C146" s="11">
        <v>24</v>
      </c>
      <c r="D146" s="11">
        <v>24</v>
      </c>
      <c r="E146" s="11">
        <v>24</v>
      </c>
      <c r="F146" s="11">
        <v>24</v>
      </c>
      <c r="G146" s="14"/>
      <c r="H146" s="14"/>
      <c r="I146" s="14"/>
      <c r="J146" s="14"/>
      <c r="K146" s="11"/>
      <c r="L146" s="16"/>
      <c r="M146" s="16"/>
      <c r="N146" s="16"/>
      <c r="O146" s="26"/>
      <c r="P146" s="25"/>
      <c r="Q146" s="25"/>
      <c r="R146" s="27"/>
    </row>
    <row r="147" spans="1:18" s="1" customFormat="1" ht="15" customHeight="1">
      <c r="A147" s="48"/>
      <c r="B147" s="17" t="s">
        <v>161</v>
      </c>
      <c r="C147" s="14">
        <f>D147</f>
        <v>980</v>
      </c>
      <c r="D147" s="14">
        <f>E147</f>
        <v>980</v>
      </c>
      <c r="E147" s="14">
        <f>F147</f>
        <v>980</v>
      </c>
      <c r="F147" s="18">
        <v>980</v>
      </c>
      <c r="G147" s="14"/>
      <c r="H147" s="14"/>
      <c r="I147" s="14"/>
      <c r="J147" s="14"/>
      <c r="K147" s="11"/>
      <c r="L147" s="16"/>
      <c r="M147" s="16"/>
      <c r="N147" s="16"/>
      <c r="O147" s="26"/>
      <c r="P147" s="25"/>
      <c r="Q147" s="25"/>
      <c r="R147" s="27"/>
    </row>
    <row r="148" spans="1:18" s="1" customFormat="1" ht="15" customHeight="1">
      <c r="B148" s="13" t="s">
        <v>162</v>
      </c>
      <c r="C148" s="14">
        <f t="shared" ref="C148:F148" si="1">C149+C150+C151+C152+C153+C154+C155+C156</f>
        <v>72051</v>
      </c>
      <c r="D148" s="14">
        <f t="shared" si="1"/>
        <v>72051</v>
      </c>
      <c r="E148" s="62">
        <f t="shared" si="1"/>
        <v>70379</v>
      </c>
      <c r="F148" s="62">
        <f t="shared" si="1"/>
        <v>65729</v>
      </c>
      <c r="G148" s="62"/>
      <c r="H148" s="62"/>
      <c r="I148" s="62">
        <v>1672</v>
      </c>
      <c r="J148" s="14"/>
      <c r="K148" s="11"/>
      <c r="L148" s="16"/>
      <c r="M148" s="16"/>
      <c r="N148" s="16"/>
      <c r="O148" s="26"/>
      <c r="P148" s="25"/>
      <c r="Q148" s="25"/>
      <c r="R148" s="27"/>
    </row>
    <row r="149" spans="1:18" s="1" customFormat="1" ht="15" customHeight="1">
      <c r="B149" s="13" t="s">
        <v>163</v>
      </c>
      <c r="C149" s="11">
        <v>12000</v>
      </c>
      <c r="D149" s="11">
        <v>12000</v>
      </c>
      <c r="E149" s="63">
        <v>12000</v>
      </c>
      <c r="F149" s="63">
        <v>12000</v>
      </c>
      <c r="G149" s="63"/>
      <c r="H149" s="62"/>
      <c r="I149" s="62"/>
      <c r="J149" s="14"/>
      <c r="K149" s="11"/>
      <c r="L149" s="16"/>
      <c r="M149" s="16"/>
      <c r="N149" s="16"/>
      <c r="O149" s="26"/>
      <c r="P149" s="25"/>
      <c r="Q149" s="25"/>
      <c r="R149" s="27"/>
    </row>
    <row r="150" spans="1:18" s="1" customFormat="1" ht="15" customHeight="1">
      <c r="B150" s="13" t="s">
        <v>164</v>
      </c>
      <c r="C150" s="11">
        <v>15835</v>
      </c>
      <c r="D150" s="11">
        <v>15835</v>
      </c>
      <c r="E150" s="63">
        <v>15835</v>
      </c>
      <c r="F150" s="63">
        <v>15835</v>
      </c>
      <c r="G150" s="63"/>
      <c r="H150" s="62"/>
      <c r="I150" s="62"/>
      <c r="J150" s="14"/>
      <c r="K150" s="11"/>
      <c r="L150" s="16"/>
      <c r="M150" s="16"/>
      <c r="N150" s="16"/>
      <c r="O150" s="26"/>
      <c r="P150" s="25"/>
      <c r="Q150" s="25"/>
      <c r="R150" s="27"/>
    </row>
    <row r="151" spans="1:18" s="1" customFormat="1" ht="15" customHeight="1">
      <c r="B151" s="13" t="s">
        <v>165</v>
      </c>
      <c r="C151" s="11">
        <v>19354</v>
      </c>
      <c r="D151" s="11">
        <v>19354</v>
      </c>
      <c r="E151" s="63">
        <v>19354</v>
      </c>
      <c r="F151" s="63">
        <v>19354</v>
      </c>
      <c r="G151" s="63"/>
      <c r="H151" s="62"/>
      <c r="I151" s="62"/>
      <c r="J151" s="14"/>
      <c r="K151" s="11"/>
      <c r="L151" s="16"/>
      <c r="M151" s="16"/>
      <c r="N151" s="16"/>
      <c r="O151" s="26"/>
      <c r="P151" s="25"/>
      <c r="Q151" s="25"/>
      <c r="R151" s="27"/>
    </row>
    <row r="152" spans="1:18" s="1" customFormat="1" ht="15" customHeight="1">
      <c r="B152" s="13" t="s">
        <v>166</v>
      </c>
      <c r="C152" s="11">
        <v>16340</v>
      </c>
      <c r="D152" s="11">
        <v>16340</v>
      </c>
      <c r="E152" s="63">
        <v>16340</v>
      </c>
      <c r="F152" s="63">
        <v>16340</v>
      </c>
      <c r="G152" s="63"/>
      <c r="H152" s="62"/>
      <c r="I152" s="62"/>
      <c r="J152" s="14"/>
      <c r="K152" s="11"/>
      <c r="L152" s="16"/>
      <c r="M152" s="16"/>
      <c r="N152" s="16"/>
      <c r="O152" s="26"/>
      <c r="P152" s="25"/>
      <c r="Q152" s="25"/>
      <c r="R152" s="27"/>
    </row>
    <row r="153" spans="1:18" s="1" customFormat="1" ht="15" customHeight="1">
      <c r="B153" s="13" t="s">
        <v>167</v>
      </c>
      <c r="C153" s="11">
        <v>2200</v>
      </c>
      <c r="D153" s="11">
        <v>2200</v>
      </c>
      <c r="E153" s="63">
        <v>2200</v>
      </c>
      <c r="F153" s="63">
        <v>2200</v>
      </c>
      <c r="G153" s="63"/>
      <c r="H153" s="62"/>
      <c r="I153" s="62"/>
      <c r="J153" s="14"/>
      <c r="K153" s="11"/>
      <c r="L153" s="16"/>
      <c r="M153" s="16"/>
      <c r="N153" s="16"/>
      <c r="O153" s="26"/>
      <c r="P153" s="25"/>
      <c r="Q153" s="25"/>
      <c r="R153" s="27"/>
    </row>
    <row r="154" spans="1:18" s="1" customFormat="1" ht="15" customHeight="1">
      <c r="B154" s="13" t="s">
        <v>168</v>
      </c>
      <c r="C154" s="11">
        <v>1672</v>
      </c>
      <c r="D154" s="11">
        <v>1672</v>
      </c>
      <c r="E154" s="63"/>
      <c r="F154" s="63"/>
      <c r="G154" s="63"/>
      <c r="H154" s="62"/>
      <c r="I154" s="63">
        <v>1672</v>
      </c>
      <c r="J154" s="14"/>
      <c r="K154" s="11"/>
      <c r="L154" s="16"/>
      <c r="M154" s="16"/>
      <c r="N154" s="16"/>
      <c r="O154" s="26"/>
      <c r="P154" s="25"/>
      <c r="Q154" s="25"/>
      <c r="R154" s="27"/>
    </row>
    <row r="155" spans="1:18" s="1" customFormat="1" ht="15" customHeight="1">
      <c r="B155" s="32" t="s">
        <v>169</v>
      </c>
      <c r="C155" s="36">
        <v>1000</v>
      </c>
      <c r="D155" s="36">
        <v>1000</v>
      </c>
      <c r="E155" s="64">
        <v>1000</v>
      </c>
      <c r="F155" s="64"/>
      <c r="G155" s="64">
        <v>1000</v>
      </c>
      <c r="H155" s="65"/>
      <c r="I155" s="64"/>
      <c r="J155" s="34"/>
      <c r="K155" s="33"/>
      <c r="L155" s="36"/>
      <c r="M155" s="36"/>
      <c r="N155" s="36"/>
      <c r="O155" s="40"/>
      <c r="P155" s="25"/>
      <c r="Q155" s="25"/>
      <c r="R155" s="27"/>
    </row>
    <row r="156" spans="1:18" s="1" customFormat="1" ht="15" customHeight="1">
      <c r="B156" s="35" t="s">
        <v>170</v>
      </c>
      <c r="C156" s="36">
        <v>3650</v>
      </c>
      <c r="D156" s="36">
        <v>3650</v>
      </c>
      <c r="E156" s="64">
        <v>3650</v>
      </c>
      <c r="F156" s="64"/>
      <c r="G156" s="64">
        <v>3650</v>
      </c>
      <c r="H156" s="65"/>
      <c r="I156" s="64"/>
      <c r="J156" s="34"/>
      <c r="K156" s="33"/>
      <c r="L156" s="36"/>
      <c r="M156" s="36"/>
      <c r="N156" s="36"/>
      <c r="O156" s="40"/>
      <c r="P156" s="25"/>
      <c r="Q156" s="25"/>
      <c r="R156" s="27"/>
    </row>
    <row r="157" spans="1:18" s="3" customFormat="1" ht="15" customHeight="1">
      <c r="B157" s="42" t="s">
        <v>171</v>
      </c>
      <c r="C157" s="43">
        <v>117</v>
      </c>
      <c r="D157" s="43"/>
      <c r="E157" s="64"/>
      <c r="F157" s="64"/>
      <c r="G157" s="64"/>
      <c r="H157" s="64"/>
      <c r="I157" s="64"/>
      <c r="J157" s="43"/>
      <c r="K157" s="43"/>
      <c r="L157" s="43"/>
      <c r="M157" s="43"/>
      <c r="N157" s="43"/>
      <c r="O157" s="43"/>
      <c r="P157" s="45"/>
      <c r="Q157" s="45">
        <v>117</v>
      </c>
      <c r="R157" s="46"/>
    </row>
    <row r="158" spans="1:18" s="1" customFormat="1" ht="22.5" customHeight="1">
      <c r="B158" s="37" t="s">
        <v>172</v>
      </c>
      <c r="C158" s="38">
        <v>117</v>
      </c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38">
        <v>117</v>
      </c>
      <c r="R158" s="27"/>
    </row>
    <row r="159" spans="1:18"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7"/>
    </row>
  </sheetData>
  <mergeCells count="22">
    <mergeCell ref="P4:P6"/>
    <mergeCell ref="Q4:Q6"/>
    <mergeCell ref="A45:A46"/>
    <mergeCell ref="A71:A72"/>
    <mergeCell ref="A98:A99"/>
    <mergeCell ref="O4:O6"/>
    <mergeCell ref="A124:A125"/>
    <mergeCell ref="A146:A147"/>
    <mergeCell ref="B2:O2"/>
    <mergeCell ref="B3:C3"/>
    <mergeCell ref="D4:J4"/>
    <mergeCell ref="E5:H5"/>
    <mergeCell ref="A18:A19"/>
    <mergeCell ref="B4:B6"/>
    <mergeCell ref="C4:C6"/>
    <mergeCell ref="D5:D6"/>
    <mergeCell ref="I5:I6"/>
    <mergeCell ref="J5:J6"/>
    <mergeCell ref="K4:K6"/>
    <mergeCell ref="L4:L6"/>
    <mergeCell ref="M4:M6"/>
    <mergeCell ref="N4:N6"/>
  </mergeCells>
  <phoneticPr fontId="7" type="noConversion"/>
  <printOptions horizontalCentered="1"/>
  <pageMargins left="0.39305555555555599" right="0.39305555555555599" top="0.47152777777777799" bottom="0.196527777777778" header="0.39305555555555599" footer="0.15625"/>
  <pageSetup paperSize="9" orientation="landscape" verticalDpi="18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表5项目支出预算表</vt:lpstr>
      <vt:lpstr>表5项目支出预算表!Print_Titles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谢晓敏</cp:lastModifiedBy>
  <cp:revision>1</cp:revision>
  <cp:lastPrinted>2016-01-13T09:17:00Z</cp:lastPrinted>
  <dcterms:created xsi:type="dcterms:W3CDTF">2006-02-13T05:15:00Z</dcterms:created>
  <dcterms:modified xsi:type="dcterms:W3CDTF">2016-02-23T04:37:12Z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