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<sst xmlns="http://schemas.openxmlformats.org/spreadsheetml/2006/main" count="81" uniqueCount="63">
  <si>
    <t>项目支出绩效自评表</t>
  </si>
  <si>
    <t>项目名称</t>
  </si>
  <si>
    <t>人口普查管理事务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</si>
  <si>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</si>
  <si>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</si>
  <si>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</si>
  <si>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</si>
  <si>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</si>
  <si>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</si>
  <si>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</si>
  <si>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</si>
  <si>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</si>
  <si>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</si>
  <si>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</si>
  <si>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</si>
  <si>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</si>
  <si>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</si>
  <si>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</si>
  <si>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</si>
  <si>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</si>
  <si>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</si>
  <si>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</si>
  <si>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满足全国人口普查实施方案要求，按全国人口普查实施方案时间要求完成，确保普查阶段数据审核过关并顺利上报，通过国家、省、市等上级机构审核及验收。</t>
  </si>
  <si>
    <t>2021年通过数据汇总、比对复查、质量验收，经过市人普办核准，向社会发布我区建区以来首次全国人口普查公报（1-6号）。2020年11月1日零时，我区常住人口达252.89万人，比2010年增长83.32%，利用第七次全国人口普查数据开展全区人口总量、结构等分析运用，为区各类产业规划和中长期发展规划提供支撑。荣获全国第七次人口普查先进集体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</si>
  <si>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</si>
  <si>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</si>
  <si>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</si>
  <si>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</si>
  <si>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</si>
  <si>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</si>
  <si>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</si>
  <si>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</si>
  <si>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</si>
  <si>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</si>
  <si>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</si>
  <si>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人口普查短表及长表数量</t>
  </si>
  <si>
    <t>按照实际人口进行长短表数据填报</t>
  </si>
  <si>
    <t>填报长表户表超过12万份；短表户表超过12万份</t>
  </si>
  <si>
    <t>质量指标</t>
  </si>
  <si>
    <t>数据真实准确</t>
  </si>
  <si>
    <t>通过上级机构审核及验收</t>
  </si>
  <si>
    <t>按时保质保量完成普查物资采购工作；形式多样开展宣传活动，动员各单位支持参与普查，扩大社会影响力；加强数据审核，质量抽查，严把数据质量关，并顺利上报通过验收。</t>
  </si>
  <si>
    <t>时效指标</t>
  </si>
  <si>
    <t>普查数据上报及时性</t>
  </si>
  <si>
    <t>普查时间节点</t>
  </si>
  <si>
    <t>6月发布人口普查主要数据公报和数据解读，11月明确人普课题开发方向，11月修正发布2011-2019年我区常住人口。</t>
  </si>
  <si>
    <t>成本指标</t>
  </si>
  <si>
    <t>支出进度达标率</t>
  </si>
  <si>
    <t>100%</t>
  </si>
  <si>
    <t>效益指标
（40分）</t>
  </si>
  <si>
    <t>经济效益指标</t>
  </si>
  <si>
    <t>不适用</t>
  </si>
  <si>
    <t>无</t>
  </si>
  <si>
    <t>社会效益指标</t>
  </si>
  <si>
    <t>发布普查人口信息</t>
  </si>
  <si>
    <t>为我区人口变化和发展趋势提供人口数据支持</t>
  </si>
  <si>
    <t>发布《深圳市龙华区第七次全国人口普查公报》（第一至六号），供全社会开展经济社会分析。</t>
  </si>
  <si>
    <t>生态效益指标</t>
  </si>
  <si>
    <t>满意度指标</t>
  </si>
  <si>
    <t>人口普查对象满意程度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</si>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</sst>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9"/>
      <color theme="1"/>
      <name val="微软雅黑"/>
      <charset val="134"/>
    </font>
    <font>
      <sz val="9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27" borderId="16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22" fillId="32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18" borderId="17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18" borderId="13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0" borderId="12" applyNumberFormat="false" applyFont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left" vertical="center" wrapText="true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vertical="center"/>
    </xf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M18" sqref="M18"/>
    </sheetView>
  </sheetViews>
  <sheetFormatPr defaultColWidth="9" defaultRowHeight="13.5"/>
  <cols>
    <col min="2" max="2" width="12.625" customWidth="true"/>
    <col min="3" max="3" width="15.625" customWidth="true"/>
    <col min="4" max="4" width="21.5166666666667" customWidth="true"/>
    <col min="5" max="5" width="22.3916666666667" customWidth="true"/>
    <col min="6" max="6" width="24.2333333333333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5650933.97</v>
      </c>
      <c r="H2" s="31"/>
      <c r="I2" s="31"/>
    </row>
    <row r="3" ht="14.25" spans="1:9">
      <c r="A3" s="2" t="s">
        <v>4</v>
      </c>
      <c r="B3" s="3" t="s">
        <v>5</v>
      </c>
      <c r="C3" s="4"/>
      <c r="D3" s="4"/>
      <c r="E3" s="30"/>
      <c r="F3" s="2" t="s">
        <v>6</v>
      </c>
      <c r="G3" s="31"/>
      <c r="H3" s="31"/>
      <c r="I3" s="31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4820000</v>
      </c>
      <c r="E5" s="9">
        <f>SUM(E6:E8)</f>
        <v>4652336.57</v>
      </c>
      <c r="F5" s="9">
        <f>SUM(F6:F8)</f>
        <v>4652336.57</v>
      </c>
      <c r="G5" s="32">
        <v>10</v>
      </c>
      <c r="H5" s="9">
        <f>IF(AND(E5=0,F5=0),1,IF(E5=0,0,ROUND(F5/E5,2)))</f>
        <v>1</v>
      </c>
      <c r="I5" s="44">
        <f>ROUND(H5*G5,2)</f>
        <v>10</v>
      </c>
    </row>
    <row r="6" ht="14.25" spans="1:9">
      <c r="A6" s="8"/>
      <c r="B6" s="10" t="s">
        <v>15</v>
      </c>
      <c r="C6" s="11"/>
      <c r="D6" s="9">
        <v>4820000</v>
      </c>
      <c r="E6" s="33">
        <v>4652336.57</v>
      </c>
      <c r="F6" s="33">
        <v>4652336.57</v>
      </c>
      <c r="G6" s="34" t="s">
        <v>16</v>
      </c>
      <c r="H6" s="9">
        <f t="shared" ref="H6:H8" si="0">IF(AND(E6=0,F6=0),1,IF(E6=0,0,ROUND(F6/E6,2)))</f>
        <v>1</v>
      </c>
      <c r="I6" s="34" t="s">
        <v>16</v>
      </c>
    </row>
    <row r="7" ht="14.25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f t="shared" si="0"/>
        <v>1</v>
      </c>
      <c r="I7" s="34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f t="shared" si="0"/>
        <v>1</v>
      </c>
      <c r="I8" s="34" t="s">
        <v>16</v>
      </c>
    </row>
    <row r="9" ht="14.25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107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93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23" t="s">
        <v>37</v>
      </c>
      <c r="G12" s="38">
        <v>15</v>
      </c>
      <c r="H12" s="39">
        <v>15</v>
      </c>
      <c r="I12" s="45"/>
    </row>
    <row r="13" ht="88" customHeight="true" spans="1:9">
      <c r="A13" s="20"/>
      <c r="B13" s="21" t="s">
        <v>33</v>
      </c>
      <c r="C13" s="22" t="s">
        <v>38</v>
      </c>
      <c r="D13" s="24" t="s">
        <v>39</v>
      </c>
      <c r="E13" s="24" t="s">
        <v>40</v>
      </c>
      <c r="F13" s="40" t="s">
        <v>41</v>
      </c>
      <c r="G13" s="39">
        <v>15</v>
      </c>
      <c r="H13" s="39">
        <v>15</v>
      </c>
      <c r="I13" s="45"/>
    </row>
    <row r="14" ht="73" customHeight="true" spans="1:9">
      <c r="A14" s="20"/>
      <c r="B14" s="21" t="s">
        <v>33</v>
      </c>
      <c r="C14" s="22" t="s">
        <v>42</v>
      </c>
      <c r="D14" s="24" t="s">
        <v>43</v>
      </c>
      <c r="E14" s="24" t="s">
        <v>44</v>
      </c>
      <c r="F14" s="40" t="s">
        <v>45</v>
      </c>
      <c r="G14" s="38">
        <v>10</v>
      </c>
      <c r="H14" s="39">
        <v>10</v>
      </c>
      <c r="I14" s="45"/>
    </row>
    <row r="15" ht="19.5" customHeight="true" spans="1:9">
      <c r="A15" s="20"/>
      <c r="B15" s="21" t="s">
        <v>33</v>
      </c>
      <c r="C15" s="22" t="s">
        <v>46</v>
      </c>
      <c r="D15" s="24" t="s">
        <v>47</v>
      </c>
      <c r="E15" s="24" t="s">
        <v>48</v>
      </c>
      <c r="F15" s="41" t="s">
        <v>48</v>
      </c>
      <c r="G15" s="38">
        <v>10</v>
      </c>
      <c r="H15" s="38">
        <v>10</v>
      </c>
      <c r="I15" s="45"/>
    </row>
    <row r="16" ht="19.5" customHeight="true" spans="1:9">
      <c r="A16" s="20"/>
      <c r="B16" s="21" t="s">
        <v>49</v>
      </c>
      <c r="C16" s="22" t="s">
        <v>50</v>
      </c>
      <c r="D16" s="24" t="s">
        <v>51</v>
      </c>
      <c r="E16" s="24" t="s">
        <v>52</v>
      </c>
      <c r="F16" s="42" t="s">
        <v>52</v>
      </c>
      <c r="G16" s="39">
        <v>0</v>
      </c>
      <c r="H16" s="39">
        <v>0</v>
      </c>
      <c r="I16" s="45"/>
    </row>
    <row r="17" ht="49" customHeight="true" spans="1:9">
      <c r="A17" s="20"/>
      <c r="B17" s="21" t="s">
        <v>49</v>
      </c>
      <c r="C17" s="22" t="s">
        <v>53</v>
      </c>
      <c r="D17" s="24" t="s">
        <v>54</v>
      </c>
      <c r="E17" s="23" t="s">
        <v>55</v>
      </c>
      <c r="F17" s="40" t="s">
        <v>56</v>
      </c>
      <c r="G17" s="39">
        <v>20</v>
      </c>
      <c r="H17" s="39">
        <v>20</v>
      </c>
      <c r="I17" s="45"/>
    </row>
    <row r="18" ht="19.5" customHeight="true" spans="1:9">
      <c r="A18" s="20"/>
      <c r="B18" s="21" t="s">
        <v>49</v>
      </c>
      <c r="C18" s="22" t="s">
        <v>57</v>
      </c>
      <c r="D18" s="24" t="s">
        <v>51</v>
      </c>
      <c r="E18" s="24" t="s">
        <v>52</v>
      </c>
      <c r="F18" s="42" t="s">
        <v>52</v>
      </c>
      <c r="G18" s="39">
        <v>0</v>
      </c>
      <c r="H18" s="39">
        <v>0</v>
      </c>
      <c r="I18" s="45"/>
    </row>
    <row r="19" ht="19.5" customHeight="true" spans="1:9">
      <c r="A19" s="20"/>
      <c r="B19" s="21" t="s">
        <v>49</v>
      </c>
      <c r="C19" s="22" t="s">
        <v>58</v>
      </c>
      <c r="D19" s="25" t="s">
        <v>59</v>
      </c>
      <c r="E19" s="24" t="s">
        <v>60</v>
      </c>
      <c r="F19" s="24" t="s">
        <v>60</v>
      </c>
      <c r="G19" s="39">
        <v>20</v>
      </c>
      <c r="H19" s="39">
        <v>20</v>
      </c>
      <c r="I19" s="45"/>
    </row>
    <row r="20" ht="16.5" customHeight="true" spans="1:9">
      <c r="A20" s="26"/>
      <c r="B20" s="15" t="s">
        <v>61</v>
      </c>
      <c r="C20" s="16"/>
      <c r="D20" s="16"/>
      <c r="E20" s="16"/>
      <c r="F20" s="35"/>
      <c r="G20" s="43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7" t="s">
        <v>62</v>
      </c>
      <c r="B21" s="27"/>
      <c r="C21" s="27"/>
      <c r="D21" s="27"/>
      <c r="E21" s="27"/>
      <c r="F21" s="27"/>
      <c r="G21" s="27"/>
      <c r="H21" s="27"/>
      <c r="I21" s="27"/>
    </row>
    <row r="22" ht="14.25" customHeight="true" spans="1:9">
      <c r="A22" s="28"/>
      <c r="B22" s="28"/>
      <c r="C22" s="28"/>
      <c r="D22" s="28"/>
      <c r="E22" s="28"/>
      <c r="F22" s="28"/>
      <c r="G22" s="28"/>
      <c r="H22" s="28"/>
      <c r="I22" s="28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2:9">
      <c r="B26" s="29"/>
      <c r="C26" s="29"/>
      <c r="D26" s="29"/>
      <c r="E26" s="29"/>
      <c r="F26" s="29"/>
      <c r="G26" s="29"/>
      <c r="H26" s="29"/>
      <c r="I26" s="29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2015-06-06T18:19:00Z</dcterms:created>
  <dcterms:modified xsi:type="dcterms:W3CDTF">2022-05-16T11:33:44Z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