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080" windowHeight="13065"/>
  </bookViews>
  <sheets>
    <sheet name="1.办公场所修缮" sheetId="1" r:id="rId1"/>
    <sheet name="2.办公家具购置" sheetId="2" r:id="rId2"/>
    <sheet name="3.办公设备购置" sheetId="3" r:id="rId3"/>
    <sheet name="4.日常行政管理事务" sheetId="4" r:id="rId4"/>
    <sheet name="5.机构运行辅助管理" sheetId="5" r:id="rId5"/>
    <sheet name="6.公务用车购置" sheetId="6" r:id="rId6"/>
    <sheet name="7.党建（党廉活动）及机关队伍建设（工青妇经费）" sheetId="7" r:id="rId7"/>
    <sheet name="8.政府绩效考核专项经费" sheetId="8" r:id="rId8"/>
    <sheet name="9.计划生育考核" sheetId="9" r:id="rId9"/>
    <sheet name="10.预留机动经费" sheetId="10" r:id="rId10"/>
    <sheet name="11.财政预决算管理业务" sheetId="11" r:id="rId11"/>
    <sheet name="12.引导基金管理业务" sheetId="12" r:id="rId12"/>
    <sheet name="13.非税收入管理业务" sheetId="13" r:id="rId13"/>
    <sheet name="14.专项资金管理业务" sheetId="14" r:id="rId14"/>
    <sheet name="15.债券发行及登记业务" sheetId="15" r:id="rId15"/>
    <sheet name="16.财政管理专题业务" sheetId="16" r:id="rId16"/>
    <sheet name="17.龙华区能源生态园物有所值评价、财政承受能力评价评审项目" sheetId="17" r:id="rId17"/>
    <sheet name="18.国有资产处置管理及报告编制工作" sheetId="18" r:id="rId18"/>
    <sheet name="19.档案管理服务" sheetId="19" r:id="rId19"/>
    <sheet name="20.总预算会计及专户核算业务" sheetId="20" r:id="rId20"/>
    <sheet name="21.部门决算业务" sheetId="21" r:id="rId21"/>
    <sheet name="22.权责发生制政府财务报告编制" sheetId="22" r:id="rId22"/>
    <sheet name="23.政府采购管理工作" sheetId="23" r:id="rId23"/>
    <sheet name="24.政府采购执行情况监督检查　" sheetId="24" r:id="rId24"/>
    <sheet name="25.会计监督及行业管理工作" sheetId="25" r:id="rId25"/>
    <sheet name="26.财政监督检查业务" sheetId="26" r:id="rId26"/>
    <sheet name="27.专项法律服务" sheetId="27" r:id="rId27"/>
    <sheet name="28.政府物业管理事务" sheetId="28" r:id="rId28"/>
    <sheet name="29.接管待移交物业管理费" sheetId="29" r:id="rId29"/>
    <sheet name="30.驻区服务工作经费" sheetId="30" r:id="rId30"/>
    <sheet name="31.基层财务管理事务" sheetId="31" r:id="rId31"/>
    <sheet name="32.财政预算业务系统建设及运维" sheetId="32" r:id="rId32"/>
    <sheet name="33.信息系统业务顾问服务" sheetId="33" r:id="rId33"/>
    <sheet name="34.安全生产日常管理工作" sheetId="34" r:id="rId34"/>
  </sheets>
  <definedNames>
    <definedName name="_xlnm.Print_Area" localSheetId="0">'1.办公场所修缮'!$A$1:$G$9</definedName>
    <definedName name="_xlnm.Print_Titles" localSheetId="0">'1.办公场所修缮'!$1:$9</definedName>
  </definedNames>
  <calcPr calcId="144525"/>
</workbook>
</file>

<file path=xl/sharedStrings.xml><?xml version="1.0" encoding="utf-8"?>
<sst xmlns="http://schemas.openxmlformats.org/spreadsheetml/2006/main" count="3891" uniqueCount="174">
  <si>
    <t>常规项目支出绩效自评</t>
  </si>
  <si>
    <t>项目名称</t>
  </si>
  <si>
    <t>办公场所修缮</t>
  </si>
  <si>
    <t xml:space="preserve">项目类别 </t>
  </si>
  <si>
    <t>常规 （√）一次性（ ） 追加（ ）</t>
  </si>
  <si>
    <t>项目主管单位</t>
  </si>
  <si>
    <t>深圳市龙华区财政局</t>
  </si>
  <si>
    <t>项目实施单位</t>
  </si>
  <si>
    <t>项目周期</t>
  </si>
  <si>
    <t>1年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</si>
  <si>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</si>
  <si>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</si>
  <si>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</si>
  <si>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</si>
  <si>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</si>
  <si>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</si>
  <si>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</si>
  <si>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</si>
  <si>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</si>
  <si>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</si>
  <si>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</si>
  <si>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</si>
  <si>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</si>
  <si>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</si>
  <si>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</si>
  <si>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</si>
  <si>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</si>
  <si>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</si>
  <si>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</si>
  <si>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</si>
  <si>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</si>
  <si>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</si>
  <si>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</si>
  <si>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</si>
  <si>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</si>
  <si>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</si>
  <si>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</si>
  <si>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</si>
  <si>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</si>
  <si>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</si>
  <si>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</si>
  <si>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</si>
  <si>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</si>
  <si>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</si>
  <si>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</si>
  <si>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</si>
  <si>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</si>
  <si>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</si>
  <si>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</si>
  <si>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</si>
  <si>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</si>
  <si>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</si>
  <si>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</si>
  <si>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</si>
  <si>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</si>
  <si>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</si>
  <si>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</si>
  <si>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</si>
  <si>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</si>
  <si>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</si>
  <si>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</si>
  <si>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</si>
  <si>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</si>
  <si>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</si>
  <si>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</si>
  <si>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</si>
  <si>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</si>
  <si>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</si>
  <si>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</si>
  <si>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</si>
  <si>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</si>
  <si>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</si>
  <si>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</si>
  <si>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</si>
  <si>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</si>
  <si>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</si>
  <si>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</si>
  <si>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</si>
  <si>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</si>
  <si>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</si>
  <si>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</si>
  <si>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</si>
  <si>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</si>
  <si>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</si>
  <si>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</si>
  <si>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</si>
  <si>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</si>
  <si>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</si>
  <si>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</si>
  <si>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</si>
  <si>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</si>
  <si>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</si>
  <si>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</si>
  <si>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</si>
  <si>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</si>
  <si>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</si>
  <si>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</si>
  <si>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</si>
  <si>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</si>
  <si>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</si>
  <si>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</si>
  <si>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</si>
  <si>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</si>
  <si>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</si>
  <si>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</si>
  <si>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</si>
  <si>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</si>
  <si>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</si>
  <si>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</si>
  <si>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</si>
  <si>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</si>
  <si>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</si>
  <si>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</si>
  <si>
    <t>办公家具购置</t>
  </si>
  <si>
    <t>办公设置购置</t>
  </si>
  <si>
    <t>日常行政管理事务</t>
  </si>
  <si>
    <t>机构运行辅助管理</t>
  </si>
  <si>
    <t>公务用车购置</t>
  </si>
  <si>
    <t>常规 （ ）一次性（√） 追加（ ）</t>
  </si>
  <si>
    <t>新增（√）  延续（ ）</t>
  </si>
  <si>
    <t>党建（党廉活动）及机关队伍建设（工青妇经费）</t>
  </si>
  <si>
    <t>政府绩效考核专项经费</t>
  </si>
  <si>
    <t>计划生育考核</t>
  </si>
  <si>
    <t>预留机动经费</t>
  </si>
  <si>
    <t>常规 （√ ）一次性（ ） 追加（ ）</t>
  </si>
  <si>
    <t xml:space="preserve">  1 年</t>
  </si>
  <si>
    <t>财政预决算管理业务</t>
  </si>
  <si>
    <t>新增（ ）  延续（√ ）</t>
  </si>
  <si>
    <t>引导基金管理业务</t>
  </si>
  <si>
    <t>常规项目支出绩效自评（未编制绩效目标项目）</t>
  </si>
  <si>
    <t>非税收入管理业务</t>
  </si>
  <si>
    <t>专项资金管理业务</t>
  </si>
  <si>
    <t>债券发行及登记业务</t>
  </si>
  <si>
    <t>财政管理专题业务</t>
  </si>
  <si>
    <r>
      <rPr>
        <sz val="12"/>
        <color rgb="FF000000"/>
        <rFont val="宋体"/>
        <charset val="134"/>
        <scheme val="minor"/>
      </rPr>
      <t>常规 （</t>
    </r>
    <r>
      <rPr>
        <sz val="12"/>
        <color rgb="FF000000"/>
        <rFont val="Arial"/>
        <charset val="134"/>
      </rPr>
      <t>√</t>
    </r>
    <r>
      <rPr>
        <sz val="12"/>
        <color rgb="FF000000"/>
        <rFont val="宋体"/>
        <charset val="134"/>
      </rPr>
      <t xml:space="preserve"> ）一次性（ ） 追加（ ）</t>
    </r>
  </si>
  <si>
    <t>新增（ ）  延续（√  ）</t>
  </si>
  <si>
    <t>112万元</t>
  </si>
  <si>
    <t>67.5万元</t>
  </si>
  <si>
    <t>67.49万元</t>
  </si>
  <si>
    <t>不适用</t>
  </si>
  <si>
    <t>审核意见：该项目很好的完成年度绩效目标。</t>
  </si>
  <si>
    <t>龙华区能源生态园物有所值评价、财政承受能力评价评审项目</t>
  </si>
  <si>
    <t>常规 （ ）一次性（ √） 追加（ ）</t>
  </si>
  <si>
    <t xml:space="preserve">   1年</t>
  </si>
  <si>
    <t>新增（√ ）  延续（ ）</t>
  </si>
  <si>
    <t>国有资产处置管理及报告编制工作</t>
  </si>
  <si>
    <r>
      <rPr>
        <sz val="12"/>
        <color rgb="FF000000"/>
        <rFont val="宋体"/>
        <charset val="134"/>
      </rPr>
      <t xml:space="preserve">常规 （ </t>
    </r>
    <r>
      <rPr>
        <sz val="12"/>
        <color rgb="FF000000"/>
        <rFont val="Arial"/>
        <charset val="134"/>
      </rPr>
      <t>√</t>
    </r>
    <r>
      <rPr>
        <sz val="12"/>
        <color rgb="FF000000"/>
        <rFont val="宋体"/>
        <charset val="134"/>
      </rPr>
      <t>）一次性（ ） 追加（ ）</t>
    </r>
  </si>
  <si>
    <t>新增（ ）  延续（ √ ）</t>
  </si>
  <si>
    <r>
      <rPr>
        <b/>
        <sz val="11"/>
        <color theme="1"/>
        <rFont val="宋体"/>
        <charset val="134"/>
        <scheme val="minor"/>
      </rPr>
      <t>审核意见：</t>
    </r>
    <r>
      <rPr>
        <sz val="11"/>
        <color theme="1"/>
        <rFont val="宋体"/>
        <charset val="134"/>
      </rPr>
      <t>绩效信息公开情况：按照市财政局要求按时完成国有资产年报编报工作，按规定程序办理固定资产处置，进一步规范国有资产管理工作，有效提升了服务质量和成效；按照财务管理制度使用相关经费。</t>
    </r>
  </si>
  <si>
    <t>档案管理服务</t>
  </si>
  <si>
    <t>总预算会计及专户核算业务</t>
  </si>
  <si>
    <t>部门决算业务</t>
  </si>
  <si>
    <t>权责发生制政府财务报告编制</t>
  </si>
  <si>
    <t>政府采购管理工作</t>
  </si>
  <si>
    <t>政府采购执行情况监督检查　</t>
  </si>
  <si>
    <r>
      <t>常规 （√</t>
    </r>
    <r>
      <rPr>
        <sz val="12"/>
        <color rgb="FF000000"/>
        <rFont val="宋体"/>
        <charset val="134"/>
      </rPr>
      <t xml:space="preserve"> ）一次性（ ） 追加（ ）</t>
    </r>
  </si>
  <si>
    <r>
      <t xml:space="preserve">新增（ </t>
    </r>
    <r>
      <rPr>
        <sz val="12"/>
        <color rgb="FF000000"/>
        <rFont val="宋体"/>
        <charset val="134"/>
      </rPr>
      <t>）  延续（</t>
    </r>
    <r>
      <rPr>
        <sz val="12"/>
        <color rgb="FF000000"/>
        <rFont val="宋体"/>
        <charset val="134"/>
        <scheme val="minor"/>
      </rPr>
      <t xml:space="preserve">√ </t>
    </r>
    <r>
      <rPr>
        <sz val="12"/>
        <color rgb="FF000000"/>
        <rFont val="宋体"/>
        <charset val="134"/>
      </rPr>
      <t>）</t>
    </r>
  </si>
  <si>
    <t>会计监督及行业管理工作　</t>
  </si>
  <si>
    <r>
      <t>常规 （</t>
    </r>
    <r>
      <rPr>
        <sz val="12"/>
        <color rgb="FF000000"/>
        <rFont val="宋体"/>
        <charset val="134"/>
        <scheme val="minor"/>
      </rPr>
      <t>√</t>
    </r>
    <r>
      <rPr>
        <sz val="12"/>
        <color rgb="FF000000"/>
        <rFont val="宋体"/>
        <charset val="134"/>
      </rPr>
      <t>）一次性（ ） 追加（ ）</t>
    </r>
  </si>
  <si>
    <r>
      <t>新增（</t>
    </r>
    <r>
      <rPr>
        <sz val="12"/>
        <color rgb="FF000000"/>
        <rFont val="宋体"/>
        <charset val="134"/>
        <scheme val="minor"/>
      </rPr>
      <t xml:space="preserve"> </t>
    </r>
    <r>
      <rPr>
        <sz val="12"/>
        <color rgb="FF000000"/>
        <rFont val="宋体"/>
        <charset val="134"/>
      </rPr>
      <t>）  延续（</t>
    </r>
    <r>
      <rPr>
        <sz val="12"/>
        <color rgb="FF000000"/>
        <rFont val="宋体"/>
        <charset val="134"/>
        <scheme val="minor"/>
      </rPr>
      <t>√</t>
    </r>
    <r>
      <rPr>
        <sz val="12"/>
        <color rgb="FF000000"/>
        <rFont val="宋体"/>
        <charset val="134"/>
      </rPr>
      <t>）</t>
    </r>
  </si>
  <si>
    <t>财政监督检查业务</t>
  </si>
  <si>
    <t>100%</t>
  </si>
  <si>
    <t>专项法律服务</t>
  </si>
  <si>
    <r>
      <t xml:space="preserve">新增（ </t>
    </r>
    <r>
      <rPr>
        <sz val="12"/>
        <color rgb="FF000000"/>
        <rFont val="宋体"/>
        <charset val="134"/>
      </rPr>
      <t>）  延续（</t>
    </r>
    <r>
      <rPr>
        <sz val="12"/>
        <color rgb="FF000000"/>
        <rFont val="宋体"/>
        <charset val="134"/>
        <scheme val="minor"/>
      </rPr>
      <t>√</t>
    </r>
    <r>
      <rPr>
        <sz val="12"/>
        <color rgb="FF000000"/>
        <rFont val="宋体"/>
        <charset val="134"/>
      </rPr>
      <t>）</t>
    </r>
  </si>
  <si>
    <t>政府物业管理事务</t>
  </si>
  <si>
    <t>接管待移交物业管理费</t>
  </si>
  <si>
    <t>驻区服务工作经费</t>
  </si>
  <si>
    <t>基层财务管理事务</t>
  </si>
  <si>
    <t>97.32%%</t>
  </si>
  <si>
    <t>财政预算业务系统建设及运维</t>
  </si>
  <si>
    <t>审核意见：该项目主要包括了各类财政系统的建设运维经费（金财系统、项目库等），项目较好地完成了绩效目标，有效辅助财政工作。</t>
  </si>
  <si>
    <t>信息系统业务顾问服务</t>
  </si>
  <si>
    <t>安全生产日常管理工作</t>
  </si>
  <si>
    <t>区财政局</t>
  </si>
</sst>
</file>

<file path=xl/styles.xml><?xml version="1.0" encoding="utf-8"?>
<styleSheet xmlns="http://schemas.openxmlformats.org/spreadsheetml/2006/main">
  <numFmts count="5">
    <numFmt numFmtId="44" formatCode="_ &quot;￥&quot;* #,##0.00_ ;_ &quot;￥&quot;* \-#,##0.00_ ;_ &quot;￥&quot;* &quot;-&quot;??_ ;_ @_ "/>
    <numFmt numFmtId="176" formatCode="0.00_ "/>
    <numFmt numFmtId="41" formatCode="_ * #,##0_ ;_ * \-#,##0_ ;_ * &quot;-&quot;_ ;_ @_ "/>
    <numFmt numFmtId="42" formatCode="_ &quot;￥&quot;* #,##0_ ;_ &quot;￥&quot;* \-#,##0_ ;_ &quot;￥&quot;* &quot;-&quot;_ ;_ @_ "/>
    <numFmt numFmtId="43" formatCode="_ * #,##0.00_ ;_ * \-#,##0.00_ ;_ * &quot;-&quot;??_ ;_ @_ "/>
  </numFmts>
  <fonts count="42">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1"/>
      <color theme="1"/>
      <name val="宋体"/>
      <charset val="134"/>
      <scheme val="minor"/>
    </font>
    <font>
      <b/>
      <sz val="12"/>
      <color theme="1"/>
      <name val="宋体"/>
      <charset val="134"/>
      <scheme val="minor"/>
    </font>
    <font>
      <sz val="10"/>
      <name val="仿宋_GB2312"/>
      <charset val="134"/>
    </font>
    <font>
      <sz val="12"/>
      <name val="宋体"/>
      <charset val="134"/>
    </font>
    <font>
      <b/>
      <sz val="12"/>
      <color rgb="FF000000"/>
      <name val="仿宋_GB2312"/>
      <charset val="134"/>
    </font>
    <font>
      <b/>
      <sz val="10"/>
      <color rgb="FF000000"/>
      <name val="仿宋_GB2312"/>
      <charset val="134"/>
    </font>
    <font>
      <b/>
      <sz val="16"/>
      <color rgb="FF000000"/>
      <name val="仿宋_GB2312"/>
      <charset val="134"/>
    </font>
    <font>
      <b/>
      <sz val="12"/>
      <color theme="1"/>
      <name val="仿宋_GB2312"/>
      <charset val="134"/>
    </font>
    <font>
      <b/>
      <sz val="11"/>
      <color theme="3"/>
      <name val="宋体"/>
      <charset val="134"/>
      <scheme val="minor"/>
    </font>
    <font>
      <b/>
      <sz val="11"/>
      <color rgb="FFFFFFFF"/>
      <name val="宋体"/>
      <charset val="0"/>
      <scheme val="minor"/>
    </font>
    <font>
      <i/>
      <sz val="11"/>
      <color rgb="FF7F7F7F"/>
      <name val="宋体"/>
      <charset val="0"/>
      <scheme val="minor"/>
    </font>
    <font>
      <sz val="10.5"/>
      <color indexed="8"/>
      <name val="宋体"/>
      <charset val="134"/>
    </font>
    <font>
      <b/>
      <sz val="13"/>
      <color theme="3"/>
      <name val="宋体"/>
      <charset val="134"/>
      <scheme val="minor"/>
    </font>
    <font>
      <b/>
      <sz val="11"/>
      <color rgb="FF3F3F3F"/>
      <name val="宋体"/>
      <charset val="0"/>
      <scheme val="minor"/>
    </font>
    <font>
      <b/>
      <sz val="18"/>
      <color theme="3"/>
      <name val="宋体"/>
      <charset val="134"/>
      <scheme val="minor"/>
    </font>
    <font>
      <sz val="11"/>
      <color rgb="FF3F3F76"/>
      <name val="宋体"/>
      <charset val="0"/>
      <scheme val="minor"/>
    </font>
    <font>
      <b/>
      <sz val="11"/>
      <color rgb="FFFA7D00"/>
      <name val="宋体"/>
      <charset val="0"/>
      <scheme val="minor"/>
    </font>
    <font>
      <sz val="11"/>
      <color rgb="FF9C0006"/>
      <name val="宋体"/>
      <charset val="0"/>
      <scheme val="minor"/>
    </font>
    <font>
      <sz val="11"/>
      <color theme="0"/>
      <name val="宋体"/>
      <charset val="0"/>
      <scheme val="minor"/>
    </font>
    <font>
      <sz val="11"/>
      <color theme="1"/>
      <name val="宋体"/>
      <charset val="0"/>
      <scheme val="minor"/>
    </font>
    <font>
      <b/>
      <sz val="15"/>
      <color theme="3"/>
      <name val="宋体"/>
      <charset val="134"/>
      <scheme val="minor"/>
    </font>
    <font>
      <u/>
      <sz val="11"/>
      <color rgb="FF800080"/>
      <name val="宋体"/>
      <charset val="0"/>
      <scheme val="minor"/>
    </font>
    <font>
      <u/>
      <sz val="11"/>
      <color rgb="FF0000FF"/>
      <name val="宋体"/>
      <charset val="0"/>
      <scheme val="minor"/>
    </font>
    <font>
      <sz val="11"/>
      <color rgb="FFFA7D00"/>
      <name val="宋体"/>
      <charset val="0"/>
      <scheme val="minor"/>
    </font>
    <font>
      <sz val="11"/>
      <color rgb="FFFF00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rgb="FF000000"/>
      <name val="Arial"/>
      <charset val="134"/>
    </font>
    <font>
      <sz val="11"/>
      <color theme="1"/>
      <name val="宋体"/>
      <charset val="134"/>
    </font>
  </fonts>
  <fills count="35">
    <fill>
      <patternFill patternType="none"/>
    </fill>
    <fill>
      <patternFill patternType="gray125"/>
    </fill>
    <fill>
      <patternFill patternType="solid">
        <fgColor theme="0" tint="-0.25"/>
        <bgColor indexed="64"/>
      </patternFill>
    </fill>
    <fill>
      <patternFill patternType="solid">
        <fgColor theme="0" tint="-0.249977111117893"/>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4"/>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31" fillId="9" borderId="0" applyNumberFormat="0" applyBorder="0" applyAlignment="0" applyProtection="0">
      <alignment vertical="center"/>
    </xf>
    <xf numFmtId="0" fontId="27" fillId="6"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1" fillId="11" borderId="0" applyNumberFormat="0" applyBorder="0" applyAlignment="0" applyProtection="0">
      <alignment vertical="center"/>
    </xf>
    <xf numFmtId="0" fontId="29" fillId="7" borderId="0" applyNumberFormat="0" applyBorder="0" applyAlignment="0" applyProtection="0">
      <alignment vertical="center"/>
    </xf>
    <xf numFmtId="43" fontId="0" fillId="0" borderId="0" applyFont="0" applyFill="0" applyBorder="0" applyAlignment="0" applyProtection="0">
      <alignment vertical="center"/>
    </xf>
    <xf numFmtId="0" fontId="30" fillId="13"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4" borderId="16" applyNumberFormat="0" applyFont="0" applyAlignment="0" applyProtection="0">
      <alignment vertical="center"/>
    </xf>
    <xf numFmtId="0" fontId="30" fillId="15" borderId="0" applyNumberFormat="0" applyBorder="0" applyAlignment="0" applyProtection="0">
      <alignment vertical="center"/>
    </xf>
    <xf numFmtId="0" fontId="20"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2" fillId="0" borderId="13" applyNumberFormat="0" applyFill="0" applyAlignment="0" applyProtection="0">
      <alignment vertical="center"/>
    </xf>
    <xf numFmtId="0" fontId="24" fillId="0" borderId="13" applyNumberFormat="0" applyFill="0" applyAlignment="0" applyProtection="0">
      <alignment vertical="center"/>
    </xf>
    <xf numFmtId="0" fontId="30" fillId="17" borderId="0" applyNumberFormat="0" applyBorder="0" applyAlignment="0" applyProtection="0">
      <alignment vertical="center"/>
    </xf>
    <xf numFmtId="0" fontId="20" fillId="0" borderId="11" applyNumberFormat="0" applyFill="0" applyAlignment="0" applyProtection="0">
      <alignment vertical="center"/>
    </xf>
    <xf numFmtId="0" fontId="30" fillId="12" borderId="0" applyNumberFormat="0" applyBorder="0" applyAlignment="0" applyProtection="0">
      <alignment vertical="center"/>
    </xf>
    <xf numFmtId="0" fontId="25" fillId="5" borderId="14" applyNumberFormat="0" applyAlignment="0" applyProtection="0">
      <alignment vertical="center"/>
    </xf>
    <xf numFmtId="0" fontId="28" fillId="5" borderId="15" applyNumberFormat="0" applyAlignment="0" applyProtection="0">
      <alignment vertical="center"/>
    </xf>
    <xf numFmtId="0" fontId="21" fillId="4" borderId="12" applyNumberFormat="0" applyAlignment="0" applyProtection="0">
      <alignment vertical="center"/>
    </xf>
    <xf numFmtId="0" fontId="31" fillId="19" borderId="0" applyNumberFormat="0" applyBorder="0" applyAlignment="0" applyProtection="0">
      <alignment vertical="center"/>
    </xf>
    <xf numFmtId="0" fontId="30" fillId="16" borderId="0" applyNumberFormat="0" applyBorder="0" applyAlignment="0" applyProtection="0">
      <alignment vertical="center"/>
    </xf>
    <xf numFmtId="0" fontId="35" fillId="0" borderId="17" applyNumberFormat="0" applyFill="0" applyAlignment="0" applyProtection="0">
      <alignment vertical="center"/>
    </xf>
    <xf numFmtId="0" fontId="37" fillId="0" borderId="18" applyNumberFormat="0" applyFill="0" applyAlignment="0" applyProtection="0">
      <alignment vertical="center"/>
    </xf>
    <xf numFmtId="0" fontId="38" fillId="20" borderId="0" applyNumberFormat="0" applyBorder="0" applyAlignment="0" applyProtection="0">
      <alignment vertical="center"/>
    </xf>
    <xf numFmtId="0" fontId="39" fillId="22" borderId="0" applyNumberFormat="0" applyBorder="0" applyAlignment="0" applyProtection="0">
      <alignment vertical="center"/>
    </xf>
    <xf numFmtId="0" fontId="31" fillId="18" borderId="0" applyNumberFormat="0" applyBorder="0" applyAlignment="0" applyProtection="0">
      <alignment vertical="center"/>
    </xf>
    <xf numFmtId="0" fontId="30" fillId="8" borderId="0" applyNumberFormat="0" applyBorder="0" applyAlignment="0" applyProtection="0">
      <alignment vertical="center"/>
    </xf>
    <xf numFmtId="0" fontId="31" fillId="24" borderId="0" applyNumberFormat="0" applyBorder="0" applyAlignment="0" applyProtection="0">
      <alignment vertical="center"/>
    </xf>
    <xf numFmtId="0" fontId="31" fillId="21" borderId="0" applyNumberFormat="0" applyBorder="0" applyAlignment="0" applyProtection="0">
      <alignment vertical="center"/>
    </xf>
    <xf numFmtId="0" fontId="31" fillId="23"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10" borderId="0" applyNumberFormat="0" applyBorder="0" applyAlignment="0" applyProtection="0">
      <alignment vertical="center"/>
    </xf>
    <xf numFmtId="0" fontId="30" fillId="30" borderId="0" applyNumberFormat="0" applyBorder="0" applyAlignment="0" applyProtection="0">
      <alignment vertical="center"/>
    </xf>
    <xf numFmtId="0" fontId="31" fillId="29"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xf numFmtId="0" fontId="23" fillId="0" borderId="0"/>
  </cellStyleXfs>
  <cellXfs count="15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1"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0" fillId="0" borderId="1" xfId="0" applyBorder="1" applyAlignment="1">
      <alignment horizontal="center" vertical="center"/>
    </xf>
    <xf numFmtId="0" fontId="10" fillId="0" borderId="5"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left" vertical="center" wrapText="1"/>
    </xf>
    <xf numFmtId="0" fontId="10"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8" fillId="0" borderId="7" xfId="0" applyFont="1" applyBorder="1" applyAlignment="1">
      <alignment horizontal="center" vertical="center" wrapText="1"/>
    </xf>
    <xf numFmtId="0" fontId="12" fillId="0" borderId="8" xfId="0" applyFont="1" applyBorder="1" applyAlignment="1">
      <alignment horizontal="left" vertical="center"/>
    </xf>
    <xf numFmtId="10" fontId="13" fillId="0" borderId="1" xfId="0" applyNumberFormat="1" applyFont="1" applyFill="1" applyBorder="1" applyAlignment="1">
      <alignment horizontal="center" vertical="center" wrapText="1"/>
    </xf>
    <xf numFmtId="0" fontId="0" fillId="0" borderId="0" xfId="0" applyFill="1">
      <alignment vertical="center"/>
    </xf>
    <xf numFmtId="0" fontId="0" fillId="0" borderId="0" xfId="0" applyFill="1">
      <alignment vertical="center"/>
    </xf>
    <xf numFmtId="0" fontId="0" fillId="0" borderId="0" xfId="0" applyFill="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49" fontId="14" fillId="0" borderId="1" xfId="0" applyNumberFormat="1" applyFont="1" applyFill="1" applyBorder="1" applyAlignment="1">
      <alignment vertical="center" wrapText="1"/>
    </xf>
    <xf numFmtId="0" fontId="2" fillId="0" borderId="7" xfId="0" applyFont="1" applyFill="1" applyBorder="1" applyAlignment="1">
      <alignment horizontal="center" vertical="center" wrapText="1"/>
    </xf>
    <xf numFmtId="0" fontId="0" fillId="0" borderId="1" xfId="0" applyFill="1" applyBorder="1" applyAlignment="1">
      <alignment horizontal="center" vertical="center"/>
    </xf>
    <xf numFmtId="0" fontId="7" fillId="0" borderId="8" xfId="0" applyFont="1" applyFill="1" applyBorder="1" applyAlignment="1">
      <alignment horizontal="left" vertical="center"/>
    </xf>
    <xf numFmtId="0" fontId="0" fillId="0" borderId="9" xfId="0" applyFill="1" applyBorder="1" applyAlignment="1">
      <alignment horizontal="left" vertical="center"/>
    </xf>
    <xf numFmtId="0" fontId="0" fillId="0" borderId="10" xfId="0" applyFill="1" applyBorder="1" applyAlignment="1">
      <alignment horizontal="left" vertical="center"/>
    </xf>
    <xf numFmtId="3" fontId="4"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0" fillId="0" borderId="10" xfId="0" applyBorder="1" applyAlignment="1">
      <alignment horizontal="center" vertical="center"/>
    </xf>
    <xf numFmtId="4" fontId="15" fillId="0" borderId="1" xfId="49" applyNumberFormat="1" applyFont="1" applyFill="1" applyBorder="1" applyAlignment="1">
      <alignment horizontal="center" vertical="center"/>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176" fontId="4" fillId="0" borderId="1" xfId="0" applyNumberFormat="1" applyFont="1" applyFill="1" applyBorder="1" applyAlignment="1">
      <alignment horizontal="left" vertical="center" wrapText="1"/>
    </xf>
    <xf numFmtId="0" fontId="0" fillId="0" borderId="1" xfId="0" applyBorder="1" applyAlignment="1">
      <alignment horizontal="center" vertical="center"/>
    </xf>
    <xf numFmtId="0" fontId="5" fillId="0" borderId="2"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0" fillId="0" borderId="0" xfId="0" applyAlignment="1">
      <alignment horizontal="center" vertical="center"/>
    </xf>
    <xf numFmtId="176" fontId="0" fillId="0" borderId="1" xfId="0" applyNumberFormat="1" applyBorder="1" applyAlignment="1">
      <alignment horizontal="center" vertical="center"/>
    </xf>
    <xf numFmtId="10" fontId="16" fillId="0" borderId="1" xfId="0" applyNumberFormat="1" applyFont="1" applyFill="1" applyBorder="1" applyAlignment="1">
      <alignment horizontal="center" vertical="center" wrapText="1"/>
    </xf>
    <xf numFmtId="10" fontId="17" fillId="0"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9" fontId="1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0" fillId="0" borderId="0" xfId="0" applyFill="1" applyAlignment="1">
      <alignment vertical="center"/>
    </xf>
    <xf numFmtId="0" fontId="0" fillId="0" borderId="0" xfId="0" applyFill="1" applyAlignment="1">
      <alignment horizontal="center" vertical="center"/>
    </xf>
    <xf numFmtId="0" fontId="0" fillId="0" borderId="1" xfId="0" applyFill="1" applyBorder="1" applyAlignment="1">
      <alignment horizontal="center" vertical="center"/>
    </xf>
    <xf numFmtId="0" fontId="4"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7" fillId="0" borderId="8" xfId="0" applyFont="1" applyFill="1" applyBorder="1" applyAlignment="1">
      <alignment horizontal="left" vertical="center"/>
    </xf>
    <xf numFmtId="0" fontId="0" fillId="0" borderId="9" xfId="0" applyFill="1" applyBorder="1" applyAlignment="1">
      <alignment horizontal="left" vertical="center"/>
    </xf>
    <xf numFmtId="0" fontId="0" fillId="0" borderId="10" xfId="0" applyFill="1" applyBorder="1" applyAlignment="1">
      <alignment horizontal="left" vertical="center"/>
    </xf>
    <xf numFmtId="0" fontId="0" fillId="0" borderId="1" xfId="0"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7" Type="http://schemas.openxmlformats.org/officeDocument/2006/relationships/sharedStrings" Target="sharedStrings.xml"/><Relationship Id="rId36" Type="http://schemas.openxmlformats.org/officeDocument/2006/relationships/styles" Target="styles.xml"/><Relationship Id="rId35" Type="http://schemas.openxmlformats.org/officeDocument/2006/relationships/theme" Target="theme/theme1.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15</v>
      </c>
      <c r="D6" s="12"/>
      <c r="E6" s="12">
        <v>51.3</v>
      </c>
      <c r="F6" s="13">
        <v>48.43</v>
      </c>
      <c r="G6" s="14"/>
      <c r="H6" s="17">
        <v>0.9441</v>
      </c>
    </row>
    <row r="7" ht="32" customHeight="1" spans="1:8">
      <c r="A7" s="11"/>
      <c r="B7" s="16" t="s">
        <v>18</v>
      </c>
      <c r="C7" s="12">
        <v>15</v>
      </c>
      <c r="D7" s="12"/>
      <c r="E7" s="12">
        <v>51.3</v>
      </c>
      <c r="F7" s="13">
        <v>48.43</v>
      </c>
      <c r="G7" s="14"/>
      <c r="H7" s="17">
        <v>0.9441</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1.89</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f>SUM(H10:H34)</f>
        <v>99.89</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123</v>
      </c>
      <c r="C2" s="5"/>
      <c r="D2" s="6"/>
      <c r="E2" s="7" t="s">
        <v>3</v>
      </c>
      <c r="F2" s="4" t="s">
        <v>124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50</v>
      </c>
      <c r="D6" s="12"/>
      <c r="E6" s="12">
        <v>1.08</v>
      </c>
      <c r="F6" s="13">
        <v>0</v>
      </c>
      <c r="G6" s="14"/>
      <c r="H6" s="18">
        <v>0</v>
      </c>
    </row>
    <row r="7" ht="32" customHeight="1" spans="1:8">
      <c r="A7" s="11"/>
      <c r="B7" s="16" t="s">
        <v>18</v>
      </c>
      <c r="C7" s="12">
        <v>50</v>
      </c>
      <c r="D7" s="12"/>
      <c r="E7" s="12">
        <v>1.08</v>
      </c>
      <c r="F7" s="13">
        <v>0</v>
      </c>
      <c r="G7" s="14"/>
      <c r="H7" s="18">
        <v>0</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0</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f>SUM(H10:H34)</f>
        <v>98</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31"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126</v>
      </c>
      <c r="C2" s="5"/>
      <c r="D2" s="6"/>
      <c r="E2" s="7" t="s">
        <v>3</v>
      </c>
      <c r="F2" s="4" t="s">
        <v>124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127</v>
      </c>
      <c r="G4" s="5"/>
      <c r="H4" s="6"/>
    </row>
    <row r="5" ht="32" customHeight="1" spans="1:8">
      <c r="A5" s="11" t="s">
        <v>12</v>
      </c>
      <c r="B5" s="12"/>
      <c r="C5" s="7" t="s">
        <v>13</v>
      </c>
      <c r="D5" s="7"/>
      <c r="E5" s="12" t="s">
        <v>14</v>
      </c>
      <c r="F5" s="13" t="s">
        <v>15</v>
      </c>
      <c r="G5" s="14"/>
      <c r="H5" s="15" t="s">
        <v>16</v>
      </c>
    </row>
    <row r="6" ht="32" customHeight="1" spans="1:8">
      <c r="A6" s="11"/>
      <c r="B6" s="12" t="s">
        <v>17</v>
      </c>
      <c r="C6" s="12">
        <v>138</v>
      </c>
      <c r="D6" s="12"/>
      <c r="E6" s="12">
        <v>27.4</v>
      </c>
      <c r="F6" s="13">
        <v>27.23</v>
      </c>
      <c r="G6" s="14"/>
      <c r="H6" s="17">
        <v>0.9936</v>
      </c>
    </row>
    <row r="7" ht="32" customHeight="1" spans="1:8">
      <c r="A7" s="11"/>
      <c r="B7" s="16" t="s">
        <v>18</v>
      </c>
      <c r="C7" s="12">
        <v>138</v>
      </c>
      <c r="D7" s="12"/>
      <c r="E7" s="12">
        <v>27.4</v>
      </c>
      <c r="F7" s="13">
        <v>27.23</v>
      </c>
      <c r="G7" s="14"/>
      <c r="H7" s="17">
        <v>0.9936</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49">
        <v>2</v>
      </c>
    </row>
    <row r="11" customFormat="1" ht="58" customHeight="1" spans="1:8">
      <c r="A11" s="20"/>
      <c r="B11" s="21"/>
      <c r="C11" s="20"/>
      <c r="D11" s="20" t="s">
        <v>33</v>
      </c>
      <c r="E11" s="22" t="s">
        <v>34</v>
      </c>
      <c r="F11" s="21">
        <v>2</v>
      </c>
      <c r="G11" s="22" t="s">
        <v>35</v>
      </c>
      <c r="H11" s="149">
        <v>2</v>
      </c>
    </row>
    <row r="12" customFormat="1" ht="72" customHeight="1" spans="1:8">
      <c r="A12" s="20"/>
      <c r="B12" s="21"/>
      <c r="C12" s="20"/>
      <c r="D12" s="20" t="s">
        <v>36</v>
      </c>
      <c r="E12" s="22" t="s">
        <v>37</v>
      </c>
      <c r="F12" s="21">
        <v>2</v>
      </c>
      <c r="G12" s="22" t="s">
        <v>38</v>
      </c>
      <c r="H12" s="149">
        <v>2</v>
      </c>
    </row>
    <row r="13" customFormat="1" ht="74" customHeight="1" spans="1:8">
      <c r="A13" s="20"/>
      <c r="B13" s="21"/>
      <c r="C13" s="20" t="s">
        <v>39</v>
      </c>
      <c r="D13" s="20" t="s">
        <v>40</v>
      </c>
      <c r="E13" s="22" t="s">
        <v>41</v>
      </c>
      <c r="F13" s="21">
        <v>2</v>
      </c>
      <c r="G13" s="22" t="s">
        <v>42</v>
      </c>
      <c r="H13" s="149">
        <v>2</v>
      </c>
    </row>
    <row r="14" customFormat="1" ht="104" customHeight="1" spans="1:8">
      <c r="A14" s="20"/>
      <c r="B14" s="21"/>
      <c r="C14" s="20"/>
      <c r="D14" s="20" t="s">
        <v>43</v>
      </c>
      <c r="E14" s="22" t="s">
        <v>44</v>
      </c>
      <c r="F14" s="21">
        <v>2</v>
      </c>
      <c r="G14" s="22" t="s">
        <v>45</v>
      </c>
      <c r="H14" s="149">
        <v>2</v>
      </c>
    </row>
    <row r="15" customFormat="1" ht="107" customHeight="1" spans="1:8">
      <c r="A15" s="23" t="s">
        <v>46</v>
      </c>
      <c r="B15" s="24">
        <v>30</v>
      </c>
      <c r="C15" s="23" t="s">
        <v>47</v>
      </c>
      <c r="D15" s="21" t="s">
        <v>48</v>
      </c>
      <c r="E15" s="25" t="s">
        <v>49</v>
      </c>
      <c r="F15" s="21">
        <v>2</v>
      </c>
      <c r="G15" s="22" t="s">
        <v>50</v>
      </c>
      <c r="H15" s="149">
        <v>2</v>
      </c>
    </row>
    <row r="16" customFormat="1" ht="99" customHeight="1" spans="1:8">
      <c r="A16" s="26"/>
      <c r="B16" s="27"/>
      <c r="C16" s="28"/>
      <c r="D16" s="21" t="s">
        <v>51</v>
      </c>
      <c r="E16" s="25" t="s">
        <v>52</v>
      </c>
      <c r="F16" s="21">
        <v>2</v>
      </c>
      <c r="G16" s="22" t="s">
        <v>53</v>
      </c>
      <c r="H16" s="149">
        <v>2</v>
      </c>
    </row>
    <row r="17" customFormat="1" ht="43" customHeight="1" spans="1:8">
      <c r="A17" s="26"/>
      <c r="B17" s="27"/>
      <c r="C17" s="24" t="s">
        <v>54</v>
      </c>
      <c r="D17" s="21" t="s">
        <v>55</v>
      </c>
      <c r="E17" s="22" t="s">
        <v>56</v>
      </c>
      <c r="F17" s="21">
        <v>2</v>
      </c>
      <c r="G17" s="22" t="s">
        <v>57</v>
      </c>
      <c r="H17" s="149">
        <v>1.99</v>
      </c>
    </row>
    <row r="18" customFormat="1" ht="43" customHeight="1" spans="1:8">
      <c r="A18" s="26"/>
      <c r="B18" s="27"/>
      <c r="C18" s="27"/>
      <c r="D18" s="21" t="s">
        <v>58</v>
      </c>
      <c r="E18" s="22" t="s">
        <v>59</v>
      </c>
      <c r="F18" s="21">
        <v>2</v>
      </c>
      <c r="G18" s="22" t="s">
        <v>60</v>
      </c>
      <c r="H18" s="149">
        <v>2</v>
      </c>
    </row>
    <row r="19" customFormat="1" ht="65" customHeight="1" spans="1:8">
      <c r="A19" s="26"/>
      <c r="B19" s="27"/>
      <c r="C19" s="24" t="s">
        <v>61</v>
      </c>
      <c r="D19" s="21" t="s">
        <v>62</v>
      </c>
      <c r="E19" s="22" t="s">
        <v>63</v>
      </c>
      <c r="F19" s="21">
        <v>2</v>
      </c>
      <c r="G19" s="22" t="s">
        <v>64</v>
      </c>
      <c r="H19" s="149">
        <v>2</v>
      </c>
    </row>
    <row r="20" customFormat="1" ht="105" customHeight="1" spans="1:8">
      <c r="A20" s="26"/>
      <c r="B20" s="27"/>
      <c r="C20" s="27"/>
      <c r="D20" s="21" t="s">
        <v>65</v>
      </c>
      <c r="E20" s="22" t="s">
        <v>66</v>
      </c>
      <c r="F20" s="21">
        <v>4</v>
      </c>
      <c r="G20" s="22" t="s">
        <v>67</v>
      </c>
      <c r="H20" s="149">
        <v>4</v>
      </c>
    </row>
    <row r="21" customFormat="1" ht="149" customHeight="1" spans="1:8">
      <c r="A21" s="26"/>
      <c r="B21" s="27"/>
      <c r="C21" s="27"/>
      <c r="D21" s="21" t="s">
        <v>68</v>
      </c>
      <c r="E21" s="22" t="s">
        <v>69</v>
      </c>
      <c r="F21" s="21">
        <v>3</v>
      </c>
      <c r="G21" s="22" t="s">
        <v>70</v>
      </c>
      <c r="H21" s="149">
        <v>3</v>
      </c>
    </row>
    <row r="22" customFormat="1" ht="73" customHeight="1" spans="1:8">
      <c r="A22" s="26"/>
      <c r="B22" s="27"/>
      <c r="C22" s="27"/>
      <c r="D22" s="21" t="s">
        <v>71</v>
      </c>
      <c r="E22" s="22" t="s">
        <v>72</v>
      </c>
      <c r="F22" s="21">
        <v>3</v>
      </c>
      <c r="G22" s="22" t="s">
        <v>73</v>
      </c>
      <c r="H22" s="149">
        <v>3</v>
      </c>
    </row>
    <row r="23" customFormat="1" ht="89" customHeight="1" spans="1:8">
      <c r="A23" s="26"/>
      <c r="B23" s="27"/>
      <c r="C23" s="24" t="s">
        <v>74</v>
      </c>
      <c r="D23" s="21" t="s">
        <v>75</v>
      </c>
      <c r="E23" s="25" t="s">
        <v>76</v>
      </c>
      <c r="F23" s="21">
        <v>3</v>
      </c>
      <c r="G23" s="25" t="s">
        <v>77</v>
      </c>
      <c r="H23" s="149">
        <v>3</v>
      </c>
    </row>
    <row r="24" customFormat="1" ht="67" customHeight="1" spans="1:8">
      <c r="A24" s="26"/>
      <c r="B24" s="27"/>
      <c r="C24" s="27"/>
      <c r="D24" s="21" t="s">
        <v>78</v>
      </c>
      <c r="E24" s="22" t="s">
        <v>79</v>
      </c>
      <c r="F24" s="21">
        <v>2</v>
      </c>
      <c r="G24" s="22" t="s">
        <v>80</v>
      </c>
      <c r="H24" s="149">
        <v>2</v>
      </c>
    </row>
    <row r="25" customFormat="1" ht="91" customHeight="1" spans="1:8">
      <c r="A25" s="26"/>
      <c r="B25" s="27"/>
      <c r="C25" s="27"/>
      <c r="D25" s="21" t="s">
        <v>81</v>
      </c>
      <c r="E25" s="22" t="s">
        <v>82</v>
      </c>
      <c r="F25" s="21">
        <v>3</v>
      </c>
      <c r="G25" s="22" t="s">
        <v>83</v>
      </c>
      <c r="H25" s="149">
        <v>3</v>
      </c>
    </row>
    <row r="26" customFormat="1" ht="104" customHeight="1" spans="1:8">
      <c r="A26" s="26"/>
      <c r="B26" s="27"/>
      <c r="C26" s="27"/>
      <c r="D26" s="21" t="s">
        <v>84</v>
      </c>
      <c r="E26" s="22" t="s">
        <v>85</v>
      </c>
      <c r="F26" s="21">
        <v>2</v>
      </c>
      <c r="G26" s="22" t="s">
        <v>86</v>
      </c>
      <c r="H26" s="149">
        <v>2</v>
      </c>
    </row>
    <row r="27" customFormat="1" ht="115" customHeight="1" spans="1:8">
      <c r="A27" s="23" t="s">
        <v>87</v>
      </c>
      <c r="B27" s="24">
        <v>60</v>
      </c>
      <c r="C27" s="23" t="s">
        <v>88</v>
      </c>
      <c r="D27" s="20" t="s">
        <v>89</v>
      </c>
      <c r="E27" s="22" t="s">
        <v>90</v>
      </c>
      <c r="F27" s="21">
        <v>14</v>
      </c>
      <c r="G27" s="22" t="s">
        <v>91</v>
      </c>
      <c r="H27" s="149">
        <v>14</v>
      </c>
    </row>
    <row r="28" customFormat="1" ht="110" customHeight="1" spans="1:8">
      <c r="A28" s="26"/>
      <c r="B28" s="27"/>
      <c r="C28" s="26"/>
      <c r="D28" s="20" t="s">
        <v>92</v>
      </c>
      <c r="E28" s="22" t="s">
        <v>93</v>
      </c>
      <c r="F28" s="21">
        <v>12</v>
      </c>
      <c r="G28" s="22" t="s">
        <v>94</v>
      </c>
      <c r="H28" s="149">
        <v>12</v>
      </c>
    </row>
    <row r="29" customFormat="1" ht="109" customHeight="1" spans="1:8">
      <c r="A29" s="26"/>
      <c r="B29" s="27"/>
      <c r="C29" s="28"/>
      <c r="D29" s="20" t="s">
        <v>95</v>
      </c>
      <c r="E29" s="22" t="s">
        <v>96</v>
      </c>
      <c r="F29" s="21">
        <v>9</v>
      </c>
      <c r="G29" s="22" t="s">
        <v>97</v>
      </c>
      <c r="H29" s="149">
        <v>9</v>
      </c>
    </row>
    <row r="30" customFormat="1" ht="126" customHeight="1" spans="1:8">
      <c r="A30" s="26"/>
      <c r="B30" s="27"/>
      <c r="C30" s="23" t="s">
        <v>98</v>
      </c>
      <c r="D30" s="20" t="s">
        <v>99</v>
      </c>
      <c r="E30" s="29" t="s">
        <v>100</v>
      </c>
      <c r="F30" s="30">
        <v>8</v>
      </c>
      <c r="G30" s="114" t="s">
        <v>101</v>
      </c>
      <c r="H30" s="149">
        <v>8</v>
      </c>
    </row>
    <row r="31" customFormat="1" ht="89" customHeight="1" spans="1:8">
      <c r="A31" s="26"/>
      <c r="B31" s="27"/>
      <c r="C31" s="26"/>
      <c r="D31" s="20" t="s">
        <v>102</v>
      </c>
      <c r="E31" s="22" t="s">
        <v>103</v>
      </c>
      <c r="F31" s="21">
        <v>4</v>
      </c>
      <c r="G31" s="115"/>
      <c r="H31" s="149">
        <v>4</v>
      </c>
    </row>
    <row r="32" customFormat="1" ht="98" customHeight="1" spans="1:8">
      <c r="A32" s="26"/>
      <c r="B32" s="27"/>
      <c r="C32" s="26"/>
      <c r="D32" s="20" t="s">
        <v>104</v>
      </c>
      <c r="E32" s="22" t="s">
        <v>105</v>
      </c>
      <c r="F32" s="21">
        <v>2</v>
      </c>
      <c r="G32" s="115"/>
      <c r="H32" s="149">
        <v>2</v>
      </c>
    </row>
    <row r="33" customFormat="1" ht="82" customHeight="1" spans="1:8">
      <c r="A33" s="26"/>
      <c r="B33" s="27"/>
      <c r="C33" s="26"/>
      <c r="D33" s="20" t="s">
        <v>106</v>
      </c>
      <c r="E33" s="22" t="s">
        <v>107</v>
      </c>
      <c r="F33" s="21">
        <v>3</v>
      </c>
      <c r="G33" s="115"/>
      <c r="H33" s="149">
        <v>3</v>
      </c>
    </row>
    <row r="34" customFormat="1" ht="82" customHeight="1" spans="1:8">
      <c r="A34" s="28"/>
      <c r="B34" s="33"/>
      <c r="C34" s="28"/>
      <c r="D34" s="20" t="s">
        <v>108</v>
      </c>
      <c r="E34" s="22" t="s">
        <v>109</v>
      </c>
      <c r="F34" s="21">
        <v>8</v>
      </c>
      <c r="G34" s="22" t="s">
        <v>110</v>
      </c>
      <c r="H34" s="149">
        <v>8</v>
      </c>
    </row>
    <row r="35" customFormat="1" ht="27" customHeight="1" spans="1:8">
      <c r="A35" s="20" t="s">
        <v>111</v>
      </c>
      <c r="B35" s="21">
        <v>100</v>
      </c>
      <c r="C35" s="21"/>
      <c r="D35" s="21"/>
      <c r="E35" s="21"/>
      <c r="F35" s="21">
        <f>SUM(F10:F34)</f>
        <v>100</v>
      </c>
      <c r="G35" s="25"/>
      <c r="H35" s="149">
        <v>99.99</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31"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128</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119</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39.6</v>
      </c>
      <c r="F6" s="13">
        <v>39.6</v>
      </c>
      <c r="G6" s="14"/>
      <c r="H6" s="17">
        <v>1</v>
      </c>
    </row>
    <row r="7" ht="32" customHeight="1" spans="1:8">
      <c r="A7" s="11"/>
      <c r="B7" s="16" t="s">
        <v>18</v>
      </c>
      <c r="C7" s="12">
        <v>0</v>
      </c>
      <c r="D7" s="12"/>
      <c r="E7" s="12">
        <v>39.6</v>
      </c>
      <c r="F7" s="13">
        <v>39.6</v>
      </c>
      <c r="G7" s="14"/>
      <c r="H7" s="17">
        <v>1</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49">
        <v>2</v>
      </c>
    </row>
    <row r="11" customFormat="1" ht="58" customHeight="1" spans="1:8">
      <c r="A11" s="20"/>
      <c r="B11" s="21"/>
      <c r="C11" s="20"/>
      <c r="D11" s="20" t="s">
        <v>33</v>
      </c>
      <c r="E11" s="22" t="s">
        <v>34</v>
      </c>
      <c r="F11" s="21">
        <v>2</v>
      </c>
      <c r="G11" s="22" t="s">
        <v>35</v>
      </c>
      <c r="H11" s="149">
        <v>2</v>
      </c>
    </row>
    <row r="12" customFormat="1" ht="72" customHeight="1" spans="1:8">
      <c r="A12" s="20"/>
      <c r="B12" s="21"/>
      <c r="C12" s="20"/>
      <c r="D12" s="20" t="s">
        <v>36</v>
      </c>
      <c r="E12" s="22" t="s">
        <v>37</v>
      </c>
      <c r="F12" s="21">
        <v>2</v>
      </c>
      <c r="G12" s="22" t="s">
        <v>38</v>
      </c>
      <c r="H12" s="149">
        <v>2</v>
      </c>
    </row>
    <row r="13" customFormat="1" ht="74" customHeight="1" spans="1:8">
      <c r="A13" s="20"/>
      <c r="B13" s="21"/>
      <c r="C13" s="20" t="s">
        <v>39</v>
      </c>
      <c r="D13" s="20" t="s">
        <v>40</v>
      </c>
      <c r="E13" s="22" t="s">
        <v>41</v>
      </c>
      <c r="F13" s="21">
        <v>2</v>
      </c>
      <c r="G13" s="22" t="s">
        <v>42</v>
      </c>
      <c r="H13" s="149">
        <v>2</v>
      </c>
    </row>
    <row r="14" customFormat="1" ht="104" customHeight="1" spans="1:8">
      <c r="A14" s="20"/>
      <c r="B14" s="21"/>
      <c r="C14" s="20"/>
      <c r="D14" s="20" t="s">
        <v>43</v>
      </c>
      <c r="E14" s="22" t="s">
        <v>44</v>
      </c>
      <c r="F14" s="21">
        <v>2</v>
      </c>
      <c r="G14" s="22" t="s">
        <v>45</v>
      </c>
      <c r="H14" s="149">
        <v>2</v>
      </c>
    </row>
    <row r="15" customFormat="1" ht="107" customHeight="1" spans="1:8">
      <c r="A15" s="23" t="s">
        <v>46</v>
      </c>
      <c r="B15" s="24">
        <v>30</v>
      </c>
      <c r="C15" s="23" t="s">
        <v>47</v>
      </c>
      <c r="D15" s="21" t="s">
        <v>48</v>
      </c>
      <c r="E15" s="25" t="s">
        <v>49</v>
      </c>
      <c r="F15" s="21">
        <v>2</v>
      </c>
      <c r="G15" s="22" t="s">
        <v>50</v>
      </c>
      <c r="H15" s="149">
        <v>2</v>
      </c>
    </row>
    <row r="16" customFormat="1" ht="99" customHeight="1" spans="1:8">
      <c r="A16" s="26"/>
      <c r="B16" s="27"/>
      <c r="C16" s="28"/>
      <c r="D16" s="21" t="s">
        <v>51</v>
      </c>
      <c r="E16" s="25" t="s">
        <v>52</v>
      </c>
      <c r="F16" s="21">
        <v>2</v>
      </c>
      <c r="G16" s="22" t="s">
        <v>53</v>
      </c>
      <c r="H16" s="149">
        <v>2</v>
      </c>
    </row>
    <row r="17" customFormat="1" ht="43" customHeight="1" spans="1:8">
      <c r="A17" s="26"/>
      <c r="B17" s="27"/>
      <c r="C17" s="24" t="s">
        <v>54</v>
      </c>
      <c r="D17" s="21" t="s">
        <v>55</v>
      </c>
      <c r="E17" s="22" t="s">
        <v>56</v>
      </c>
      <c r="F17" s="21">
        <v>2</v>
      </c>
      <c r="G17" s="22" t="s">
        <v>57</v>
      </c>
      <c r="H17" s="149">
        <v>2</v>
      </c>
    </row>
    <row r="18" customFormat="1" ht="43" customHeight="1" spans="1:8">
      <c r="A18" s="26"/>
      <c r="B18" s="27"/>
      <c r="C18" s="27"/>
      <c r="D18" s="21" t="s">
        <v>58</v>
      </c>
      <c r="E18" s="22" t="s">
        <v>59</v>
      </c>
      <c r="F18" s="21">
        <v>2</v>
      </c>
      <c r="G18" s="22" t="s">
        <v>60</v>
      </c>
      <c r="H18" s="149">
        <v>2</v>
      </c>
    </row>
    <row r="19" customFormat="1" ht="65" customHeight="1" spans="1:8">
      <c r="A19" s="26"/>
      <c r="B19" s="27"/>
      <c r="C19" s="24" t="s">
        <v>61</v>
      </c>
      <c r="D19" s="21" t="s">
        <v>62</v>
      </c>
      <c r="E19" s="22" t="s">
        <v>63</v>
      </c>
      <c r="F19" s="21">
        <v>2</v>
      </c>
      <c r="G19" s="22" t="s">
        <v>64</v>
      </c>
      <c r="H19" s="149">
        <v>2</v>
      </c>
    </row>
    <row r="20" customFormat="1" ht="105" customHeight="1" spans="1:8">
      <c r="A20" s="26"/>
      <c r="B20" s="27"/>
      <c r="C20" s="27"/>
      <c r="D20" s="21" t="s">
        <v>65</v>
      </c>
      <c r="E20" s="22" t="s">
        <v>66</v>
      </c>
      <c r="F20" s="21">
        <v>4</v>
      </c>
      <c r="G20" s="22" t="s">
        <v>67</v>
      </c>
      <c r="H20" s="149">
        <v>4</v>
      </c>
    </row>
    <row r="21" customFormat="1" ht="149" customHeight="1" spans="1:8">
      <c r="A21" s="26"/>
      <c r="B21" s="27"/>
      <c r="C21" s="27"/>
      <c r="D21" s="21" t="s">
        <v>68</v>
      </c>
      <c r="E21" s="22" t="s">
        <v>69</v>
      </c>
      <c r="F21" s="21">
        <v>3</v>
      </c>
      <c r="G21" s="22" t="s">
        <v>70</v>
      </c>
      <c r="H21" s="149">
        <v>3</v>
      </c>
    </row>
    <row r="22" customFormat="1" ht="73" customHeight="1" spans="1:8">
      <c r="A22" s="26"/>
      <c r="B22" s="27"/>
      <c r="C22" s="27"/>
      <c r="D22" s="21" t="s">
        <v>71</v>
      </c>
      <c r="E22" s="22" t="s">
        <v>72</v>
      </c>
      <c r="F22" s="21">
        <v>3</v>
      </c>
      <c r="G22" s="22" t="s">
        <v>73</v>
      </c>
      <c r="H22" s="149">
        <v>3</v>
      </c>
    </row>
    <row r="23" customFormat="1" ht="89" customHeight="1" spans="1:8">
      <c r="A23" s="26"/>
      <c r="B23" s="27"/>
      <c r="C23" s="24" t="s">
        <v>74</v>
      </c>
      <c r="D23" s="21" t="s">
        <v>75</v>
      </c>
      <c r="E23" s="25" t="s">
        <v>76</v>
      </c>
      <c r="F23" s="21">
        <v>3</v>
      </c>
      <c r="G23" s="25" t="s">
        <v>77</v>
      </c>
      <c r="H23" s="149">
        <v>3</v>
      </c>
    </row>
    <row r="24" customFormat="1" ht="67" customHeight="1" spans="1:8">
      <c r="A24" s="26"/>
      <c r="B24" s="27"/>
      <c r="C24" s="27"/>
      <c r="D24" s="21" t="s">
        <v>78</v>
      </c>
      <c r="E24" s="22" t="s">
        <v>79</v>
      </c>
      <c r="F24" s="21">
        <v>2</v>
      </c>
      <c r="G24" s="22" t="s">
        <v>80</v>
      </c>
      <c r="H24" s="149">
        <v>2</v>
      </c>
    </row>
    <row r="25" customFormat="1" ht="91" customHeight="1" spans="1:8">
      <c r="A25" s="26"/>
      <c r="B25" s="27"/>
      <c r="C25" s="27"/>
      <c r="D25" s="21" t="s">
        <v>81</v>
      </c>
      <c r="E25" s="22" t="s">
        <v>82</v>
      </c>
      <c r="F25" s="21">
        <v>3</v>
      </c>
      <c r="G25" s="22" t="s">
        <v>83</v>
      </c>
      <c r="H25" s="149">
        <v>3</v>
      </c>
    </row>
    <row r="26" customFormat="1" ht="104" customHeight="1" spans="1:8">
      <c r="A26" s="26"/>
      <c r="B26" s="27"/>
      <c r="C26" s="27"/>
      <c r="D26" s="21" t="s">
        <v>84</v>
      </c>
      <c r="E26" s="22" t="s">
        <v>85</v>
      </c>
      <c r="F26" s="21">
        <v>2</v>
      </c>
      <c r="G26" s="22" t="s">
        <v>86</v>
      </c>
      <c r="H26" s="149">
        <v>2</v>
      </c>
    </row>
    <row r="27" customFormat="1" ht="115" customHeight="1" spans="1:8">
      <c r="A27" s="23" t="s">
        <v>87</v>
      </c>
      <c r="B27" s="24">
        <v>60</v>
      </c>
      <c r="C27" s="23" t="s">
        <v>88</v>
      </c>
      <c r="D27" s="20" t="s">
        <v>89</v>
      </c>
      <c r="E27" s="22" t="s">
        <v>90</v>
      </c>
      <c r="F27" s="21">
        <v>14</v>
      </c>
      <c r="G27" s="22" t="s">
        <v>91</v>
      </c>
      <c r="H27" s="149">
        <v>14</v>
      </c>
    </row>
    <row r="28" customFormat="1" ht="110" customHeight="1" spans="1:8">
      <c r="A28" s="26"/>
      <c r="B28" s="27"/>
      <c r="C28" s="26"/>
      <c r="D28" s="20" t="s">
        <v>92</v>
      </c>
      <c r="E28" s="22" t="s">
        <v>93</v>
      </c>
      <c r="F28" s="21">
        <v>12</v>
      </c>
      <c r="G28" s="22" t="s">
        <v>94</v>
      </c>
      <c r="H28" s="149">
        <v>12</v>
      </c>
    </row>
    <row r="29" customFormat="1" ht="109" customHeight="1" spans="1:8">
      <c r="A29" s="26"/>
      <c r="B29" s="27"/>
      <c r="C29" s="28"/>
      <c r="D29" s="20" t="s">
        <v>95</v>
      </c>
      <c r="E29" s="22" t="s">
        <v>96</v>
      </c>
      <c r="F29" s="21">
        <v>9</v>
      </c>
      <c r="G29" s="22" t="s">
        <v>97</v>
      </c>
      <c r="H29" s="149">
        <v>9</v>
      </c>
    </row>
    <row r="30" customFormat="1" ht="126" customHeight="1" spans="1:8">
      <c r="A30" s="26"/>
      <c r="B30" s="27"/>
      <c r="C30" s="23" t="s">
        <v>98</v>
      </c>
      <c r="D30" s="20" t="s">
        <v>99</v>
      </c>
      <c r="E30" s="29" t="s">
        <v>100</v>
      </c>
      <c r="F30" s="30">
        <v>8</v>
      </c>
      <c r="G30" s="114" t="s">
        <v>101</v>
      </c>
      <c r="H30" s="149">
        <v>8</v>
      </c>
    </row>
    <row r="31" customFormat="1" ht="89" customHeight="1" spans="1:8">
      <c r="A31" s="26"/>
      <c r="B31" s="27"/>
      <c r="C31" s="26"/>
      <c r="D31" s="20" t="s">
        <v>102</v>
      </c>
      <c r="E31" s="22" t="s">
        <v>103</v>
      </c>
      <c r="F31" s="21">
        <v>4</v>
      </c>
      <c r="G31" s="115"/>
      <c r="H31" s="149">
        <v>4</v>
      </c>
    </row>
    <row r="32" customFormat="1" ht="98" customHeight="1" spans="1:8">
      <c r="A32" s="26"/>
      <c r="B32" s="27"/>
      <c r="C32" s="26"/>
      <c r="D32" s="20" t="s">
        <v>104</v>
      </c>
      <c r="E32" s="22" t="s">
        <v>105</v>
      </c>
      <c r="F32" s="21">
        <v>2</v>
      </c>
      <c r="G32" s="115"/>
      <c r="H32" s="149">
        <v>2</v>
      </c>
    </row>
    <row r="33" customFormat="1" ht="82" customHeight="1" spans="1:8">
      <c r="A33" s="26"/>
      <c r="B33" s="27"/>
      <c r="C33" s="26"/>
      <c r="D33" s="20" t="s">
        <v>106</v>
      </c>
      <c r="E33" s="22" t="s">
        <v>107</v>
      </c>
      <c r="F33" s="21">
        <v>3</v>
      </c>
      <c r="G33" s="115"/>
      <c r="H33" s="149">
        <v>3</v>
      </c>
    </row>
    <row r="34" customFormat="1" ht="82" customHeight="1" spans="1:8">
      <c r="A34" s="28"/>
      <c r="B34" s="33"/>
      <c r="C34" s="28"/>
      <c r="D34" s="20" t="s">
        <v>108</v>
      </c>
      <c r="E34" s="22" t="s">
        <v>109</v>
      </c>
      <c r="F34" s="21">
        <v>8</v>
      </c>
      <c r="G34" s="22" t="s">
        <v>110</v>
      </c>
      <c r="H34" s="149">
        <v>8</v>
      </c>
    </row>
    <row r="35" customFormat="1" ht="27" customHeight="1" spans="1:8">
      <c r="A35" s="20" t="s">
        <v>111</v>
      </c>
      <c r="B35" s="21">
        <v>100</v>
      </c>
      <c r="C35" s="21"/>
      <c r="D35" s="21"/>
      <c r="E35" s="21"/>
      <c r="F35" s="21">
        <f>SUM(F10:F34)</f>
        <v>100</v>
      </c>
      <c r="G35" s="25"/>
      <c r="H35" s="149">
        <f>SUM(H10:H34)</f>
        <v>100</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31"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129</v>
      </c>
      <c r="B1" s="2"/>
      <c r="C1" s="2"/>
      <c r="D1" s="2"/>
      <c r="E1" s="2"/>
      <c r="F1" s="2"/>
      <c r="G1" s="2"/>
      <c r="H1" s="2"/>
    </row>
    <row r="2" ht="32" customHeight="1" spans="1:8">
      <c r="A2" s="3" t="s">
        <v>1</v>
      </c>
      <c r="B2" s="4" t="s">
        <v>130</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30</v>
      </c>
      <c r="D6" s="12"/>
      <c r="E6" s="12">
        <v>22.2</v>
      </c>
      <c r="F6" s="13">
        <v>21.95</v>
      </c>
      <c r="G6" s="14"/>
      <c r="H6" s="17">
        <v>0.9886</v>
      </c>
    </row>
    <row r="7" ht="32" customHeight="1" spans="1:8">
      <c r="A7" s="11"/>
      <c r="B7" s="16" t="s">
        <v>18</v>
      </c>
      <c r="C7" s="12">
        <v>30</v>
      </c>
      <c r="D7" s="12"/>
      <c r="E7" s="12">
        <v>22.2</v>
      </c>
      <c r="F7" s="13">
        <v>21.95</v>
      </c>
      <c r="G7" s="14"/>
      <c r="H7" s="17">
        <v>0.9886</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49">
        <v>2</v>
      </c>
    </row>
    <row r="11" customFormat="1" ht="58" customHeight="1" spans="1:8">
      <c r="A11" s="20"/>
      <c r="B11" s="21"/>
      <c r="C11" s="20"/>
      <c r="D11" s="20" t="s">
        <v>33</v>
      </c>
      <c r="E11" s="22" t="s">
        <v>34</v>
      </c>
      <c r="F11" s="21">
        <v>2</v>
      </c>
      <c r="G11" s="22" t="s">
        <v>35</v>
      </c>
      <c r="H11" s="149">
        <v>2</v>
      </c>
    </row>
    <row r="12" customFormat="1" ht="72" customHeight="1" spans="1:8">
      <c r="A12" s="20"/>
      <c r="B12" s="21"/>
      <c r="C12" s="20"/>
      <c r="D12" s="20" t="s">
        <v>36</v>
      </c>
      <c r="E12" s="22" t="s">
        <v>37</v>
      </c>
      <c r="F12" s="21">
        <v>2</v>
      </c>
      <c r="G12" s="22" t="s">
        <v>38</v>
      </c>
      <c r="H12" s="149">
        <v>2</v>
      </c>
    </row>
    <row r="13" customFormat="1" ht="74" customHeight="1" spans="1:8">
      <c r="A13" s="20"/>
      <c r="B13" s="21"/>
      <c r="C13" s="20" t="s">
        <v>39</v>
      </c>
      <c r="D13" s="20" t="s">
        <v>40</v>
      </c>
      <c r="E13" s="22" t="s">
        <v>41</v>
      </c>
      <c r="F13" s="21">
        <v>2</v>
      </c>
      <c r="G13" s="22" t="s">
        <v>42</v>
      </c>
      <c r="H13" s="149">
        <v>2</v>
      </c>
    </row>
    <row r="14" customFormat="1" ht="104" customHeight="1" spans="1:8">
      <c r="A14" s="20"/>
      <c r="B14" s="21"/>
      <c r="C14" s="20"/>
      <c r="D14" s="20" t="s">
        <v>43</v>
      </c>
      <c r="E14" s="22" t="s">
        <v>44</v>
      </c>
      <c r="F14" s="21">
        <v>2</v>
      </c>
      <c r="G14" s="22" t="s">
        <v>45</v>
      </c>
      <c r="H14" s="149">
        <v>2</v>
      </c>
    </row>
    <row r="15" customFormat="1" ht="107" customHeight="1" spans="1:8">
      <c r="A15" s="23" t="s">
        <v>46</v>
      </c>
      <c r="B15" s="24">
        <v>30</v>
      </c>
      <c r="C15" s="23" t="s">
        <v>47</v>
      </c>
      <c r="D15" s="21" t="s">
        <v>48</v>
      </c>
      <c r="E15" s="25" t="s">
        <v>49</v>
      </c>
      <c r="F15" s="21">
        <v>2</v>
      </c>
      <c r="G15" s="22" t="s">
        <v>50</v>
      </c>
      <c r="H15" s="149">
        <v>2</v>
      </c>
    </row>
    <row r="16" customFormat="1" ht="99" customHeight="1" spans="1:8">
      <c r="A16" s="26"/>
      <c r="B16" s="27"/>
      <c r="C16" s="28"/>
      <c r="D16" s="21" t="s">
        <v>51</v>
      </c>
      <c r="E16" s="25" t="s">
        <v>52</v>
      </c>
      <c r="F16" s="21">
        <v>2</v>
      </c>
      <c r="G16" s="22" t="s">
        <v>53</v>
      </c>
      <c r="H16" s="149">
        <v>2</v>
      </c>
    </row>
    <row r="17" customFormat="1" ht="43" customHeight="1" spans="1:8">
      <c r="A17" s="26"/>
      <c r="B17" s="27"/>
      <c r="C17" s="24" t="s">
        <v>54</v>
      </c>
      <c r="D17" s="21" t="s">
        <v>55</v>
      </c>
      <c r="E17" s="22" t="s">
        <v>56</v>
      </c>
      <c r="F17" s="21">
        <v>2</v>
      </c>
      <c r="G17" s="22" t="s">
        <v>57</v>
      </c>
      <c r="H17" s="149">
        <v>2</v>
      </c>
    </row>
    <row r="18" customFormat="1" ht="43" customHeight="1" spans="1:8">
      <c r="A18" s="26"/>
      <c r="B18" s="27"/>
      <c r="C18" s="27"/>
      <c r="D18" s="21" t="s">
        <v>58</v>
      </c>
      <c r="E18" s="22" t="s">
        <v>59</v>
      </c>
      <c r="F18" s="21">
        <v>2</v>
      </c>
      <c r="G18" s="22" t="s">
        <v>60</v>
      </c>
      <c r="H18" s="149">
        <v>1.98</v>
      </c>
    </row>
    <row r="19" customFormat="1" ht="65" customHeight="1" spans="1:8">
      <c r="A19" s="26"/>
      <c r="B19" s="27"/>
      <c r="C19" s="24" t="s">
        <v>61</v>
      </c>
      <c r="D19" s="21" t="s">
        <v>62</v>
      </c>
      <c r="E19" s="22" t="s">
        <v>63</v>
      </c>
      <c r="F19" s="21">
        <v>2</v>
      </c>
      <c r="G19" s="22" t="s">
        <v>64</v>
      </c>
      <c r="H19" s="149">
        <v>2</v>
      </c>
    </row>
    <row r="20" customFormat="1" ht="105" customHeight="1" spans="1:8">
      <c r="A20" s="26"/>
      <c r="B20" s="27"/>
      <c r="C20" s="27"/>
      <c r="D20" s="21" t="s">
        <v>65</v>
      </c>
      <c r="E20" s="22" t="s">
        <v>66</v>
      </c>
      <c r="F20" s="21">
        <v>4</v>
      </c>
      <c r="G20" s="22" t="s">
        <v>67</v>
      </c>
      <c r="H20" s="149">
        <v>4</v>
      </c>
    </row>
    <row r="21" customFormat="1" ht="149" customHeight="1" spans="1:8">
      <c r="A21" s="26"/>
      <c r="B21" s="27"/>
      <c r="C21" s="27"/>
      <c r="D21" s="21" t="s">
        <v>68</v>
      </c>
      <c r="E21" s="22" t="s">
        <v>69</v>
      </c>
      <c r="F21" s="21">
        <v>3</v>
      </c>
      <c r="G21" s="22" t="s">
        <v>70</v>
      </c>
      <c r="H21" s="149">
        <v>3</v>
      </c>
    </row>
    <row r="22" customFormat="1" ht="73" customHeight="1" spans="1:8">
      <c r="A22" s="26"/>
      <c r="B22" s="27"/>
      <c r="C22" s="27"/>
      <c r="D22" s="21" t="s">
        <v>71</v>
      </c>
      <c r="E22" s="22" t="s">
        <v>72</v>
      </c>
      <c r="F22" s="21">
        <v>3</v>
      </c>
      <c r="G22" s="22" t="s">
        <v>73</v>
      </c>
      <c r="H22" s="149">
        <v>3</v>
      </c>
    </row>
    <row r="23" customFormat="1" ht="89" customHeight="1" spans="1:8">
      <c r="A23" s="26"/>
      <c r="B23" s="27"/>
      <c r="C23" s="24" t="s">
        <v>74</v>
      </c>
      <c r="D23" s="21" t="s">
        <v>75</v>
      </c>
      <c r="E23" s="25" t="s">
        <v>76</v>
      </c>
      <c r="F23" s="21">
        <v>3</v>
      </c>
      <c r="G23" s="25" t="s">
        <v>77</v>
      </c>
      <c r="H23" s="149">
        <v>3</v>
      </c>
    </row>
    <row r="24" customFormat="1" ht="67" customHeight="1" spans="1:8">
      <c r="A24" s="26"/>
      <c r="B24" s="27"/>
      <c r="C24" s="27"/>
      <c r="D24" s="21" t="s">
        <v>78</v>
      </c>
      <c r="E24" s="22" t="s">
        <v>79</v>
      </c>
      <c r="F24" s="21">
        <v>2</v>
      </c>
      <c r="G24" s="22" t="s">
        <v>80</v>
      </c>
      <c r="H24" s="149">
        <v>2</v>
      </c>
    </row>
    <row r="25" customFormat="1" ht="91" customHeight="1" spans="1:8">
      <c r="A25" s="26"/>
      <c r="B25" s="27"/>
      <c r="C25" s="27"/>
      <c r="D25" s="21" t="s">
        <v>81</v>
      </c>
      <c r="E25" s="22" t="s">
        <v>82</v>
      </c>
      <c r="F25" s="21">
        <v>3</v>
      </c>
      <c r="G25" s="22" t="s">
        <v>83</v>
      </c>
      <c r="H25" s="149">
        <v>3</v>
      </c>
    </row>
    <row r="26" customFormat="1" ht="104" customHeight="1" spans="1:8">
      <c r="A26" s="26"/>
      <c r="B26" s="27"/>
      <c r="C26" s="27"/>
      <c r="D26" s="21" t="s">
        <v>84</v>
      </c>
      <c r="E26" s="22" t="s">
        <v>85</v>
      </c>
      <c r="F26" s="21">
        <v>2</v>
      </c>
      <c r="G26" s="22" t="s">
        <v>86</v>
      </c>
      <c r="H26" s="149">
        <v>2</v>
      </c>
    </row>
    <row r="27" customFormat="1" ht="115" customHeight="1" spans="1:8">
      <c r="A27" s="23" t="s">
        <v>87</v>
      </c>
      <c r="B27" s="24">
        <v>60</v>
      </c>
      <c r="C27" s="23" t="s">
        <v>88</v>
      </c>
      <c r="D27" s="20" t="s">
        <v>89</v>
      </c>
      <c r="E27" s="22" t="s">
        <v>90</v>
      </c>
      <c r="F27" s="21">
        <v>14</v>
      </c>
      <c r="G27" s="22" t="s">
        <v>91</v>
      </c>
      <c r="H27" s="149">
        <v>14</v>
      </c>
    </row>
    <row r="28" customFormat="1" ht="110" customHeight="1" spans="1:8">
      <c r="A28" s="26"/>
      <c r="B28" s="27"/>
      <c r="C28" s="26"/>
      <c r="D28" s="20" t="s">
        <v>92</v>
      </c>
      <c r="E28" s="22" t="s">
        <v>93</v>
      </c>
      <c r="F28" s="21">
        <v>12</v>
      </c>
      <c r="G28" s="22" t="s">
        <v>94</v>
      </c>
      <c r="H28" s="149">
        <v>12</v>
      </c>
    </row>
    <row r="29" customFormat="1" ht="109" customHeight="1" spans="1:8">
      <c r="A29" s="26"/>
      <c r="B29" s="27"/>
      <c r="C29" s="28"/>
      <c r="D29" s="20" t="s">
        <v>95</v>
      </c>
      <c r="E29" s="22" t="s">
        <v>96</v>
      </c>
      <c r="F29" s="21">
        <v>9</v>
      </c>
      <c r="G29" s="22" t="s">
        <v>97</v>
      </c>
      <c r="H29" s="149">
        <v>9</v>
      </c>
    </row>
    <row r="30" customFormat="1" ht="126" customHeight="1" spans="1:8">
      <c r="A30" s="26"/>
      <c r="B30" s="27"/>
      <c r="C30" s="23" t="s">
        <v>98</v>
      </c>
      <c r="D30" s="20" t="s">
        <v>99</v>
      </c>
      <c r="E30" s="29" t="s">
        <v>100</v>
      </c>
      <c r="F30" s="30">
        <v>8</v>
      </c>
      <c r="G30" s="114" t="s">
        <v>101</v>
      </c>
      <c r="H30" s="149">
        <v>8</v>
      </c>
    </row>
    <row r="31" customFormat="1" ht="89" customHeight="1" spans="1:8">
      <c r="A31" s="26"/>
      <c r="B31" s="27"/>
      <c r="C31" s="26"/>
      <c r="D31" s="20" t="s">
        <v>102</v>
      </c>
      <c r="E31" s="22" t="s">
        <v>103</v>
      </c>
      <c r="F31" s="21">
        <v>4</v>
      </c>
      <c r="G31" s="115"/>
      <c r="H31" s="149">
        <v>4</v>
      </c>
    </row>
    <row r="32" customFormat="1" ht="98" customHeight="1" spans="1:8">
      <c r="A32" s="26"/>
      <c r="B32" s="27"/>
      <c r="C32" s="26"/>
      <c r="D32" s="20" t="s">
        <v>104</v>
      </c>
      <c r="E32" s="22" t="s">
        <v>105</v>
      </c>
      <c r="F32" s="21">
        <v>2</v>
      </c>
      <c r="G32" s="115"/>
      <c r="H32" s="149">
        <v>2</v>
      </c>
    </row>
    <row r="33" customFormat="1" ht="82" customHeight="1" spans="1:8">
      <c r="A33" s="26"/>
      <c r="B33" s="27"/>
      <c r="C33" s="26"/>
      <c r="D33" s="20" t="s">
        <v>106</v>
      </c>
      <c r="E33" s="22" t="s">
        <v>107</v>
      </c>
      <c r="F33" s="21">
        <v>3</v>
      </c>
      <c r="G33" s="115"/>
      <c r="H33" s="149">
        <v>3</v>
      </c>
    </row>
    <row r="34" customFormat="1" ht="82" customHeight="1" spans="1:8">
      <c r="A34" s="28"/>
      <c r="B34" s="33"/>
      <c r="C34" s="28"/>
      <c r="D34" s="20" t="s">
        <v>108</v>
      </c>
      <c r="E34" s="22" t="s">
        <v>109</v>
      </c>
      <c r="F34" s="21">
        <v>8</v>
      </c>
      <c r="G34" s="22" t="s">
        <v>110</v>
      </c>
      <c r="H34" s="149">
        <v>8</v>
      </c>
    </row>
    <row r="35" customFormat="1" ht="27" customHeight="1" spans="1:8">
      <c r="A35" s="20" t="s">
        <v>111</v>
      </c>
      <c r="B35" s="21">
        <v>100</v>
      </c>
      <c r="C35" s="21"/>
      <c r="D35" s="21"/>
      <c r="E35" s="21"/>
      <c r="F35" s="21">
        <f>SUM(F10:F34)</f>
        <v>100</v>
      </c>
      <c r="G35" s="25"/>
      <c r="H35" s="149">
        <v>99.98</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31"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131</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10</v>
      </c>
      <c r="D6" s="12"/>
      <c r="E6" s="12">
        <v>10</v>
      </c>
      <c r="F6" s="13">
        <v>8.8</v>
      </c>
      <c r="G6" s="14"/>
      <c r="H6" s="111">
        <v>0.88</v>
      </c>
    </row>
    <row r="7" ht="32" customHeight="1" spans="1:8">
      <c r="A7" s="11"/>
      <c r="B7" s="16" t="s">
        <v>18</v>
      </c>
      <c r="C7" s="12">
        <v>10</v>
      </c>
      <c r="D7" s="12"/>
      <c r="E7" s="12">
        <v>10</v>
      </c>
      <c r="F7" s="13">
        <v>8.8</v>
      </c>
      <c r="G7" s="14"/>
      <c r="H7" s="111">
        <v>0.88</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20">
        <v>2</v>
      </c>
    </row>
    <row r="11" customFormat="1" ht="58" customHeight="1" spans="1:8">
      <c r="A11" s="20"/>
      <c r="B11" s="21"/>
      <c r="C11" s="20"/>
      <c r="D11" s="20" t="s">
        <v>33</v>
      </c>
      <c r="E11" s="22" t="s">
        <v>34</v>
      </c>
      <c r="F11" s="21">
        <v>2</v>
      </c>
      <c r="G11" s="22" t="s">
        <v>35</v>
      </c>
      <c r="H11" s="120">
        <v>2</v>
      </c>
    </row>
    <row r="12" customFormat="1" ht="72" customHeight="1" spans="1:8">
      <c r="A12" s="20"/>
      <c r="B12" s="21"/>
      <c r="C12" s="20"/>
      <c r="D12" s="20" t="s">
        <v>36</v>
      </c>
      <c r="E12" s="22" t="s">
        <v>37</v>
      </c>
      <c r="F12" s="21">
        <v>2</v>
      </c>
      <c r="G12" s="22" t="s">
        <v>38</v>
      </c>
      <c r="H12" s="120">
        <v>2</v>
      </c>
    </row>
    <row r="13" customFormat="1" ht="74" customHeight="1" spans="1:8">
      <c r="A13" s="20"/>
      <c r="B13" s="21"/>
      <c r="C13" s="20" t="s">
        <v>39</v>
      </c>
      <c r="D13" s="20" t="s">
        <v>40</v>
      </c>
      <c r="E13" s="22" t="s">
        <v>41</v>
      </c>
      <c r="F13" s="21">
        <v>2</v>
      </c>
      <c r="G13" s="22" t="s">
        <v>42</v>
      </c>
      <c r="H13" s="120">
        <v>2</v>
      </c>
    </row>
    <row r="14" customFormat="1" ht="104" customHeight="1" spans="1:8">
      <c r="A14" s="20"/>
      <c r="B14" s="21"/>
      <c r="C14" s="20"/>
      <c r="D14" s="20" t="s">
        <v>43</v>
      </c>
      <c r="E14" s="22" t="s">
        <v>44</v>
      </c>
      <c r="F14" s="21">
        <v>2</v>
      </c>
      <c r="G14" s="22" t="s">
        <v>45</v>
      </c>
      <c r="H14" s="120">
        <v>2</v>
      </c>
    </row>
    <row r="15" customFormat="1" ht="107" customHeight="1" spans="1:8">
      <c r="A15" s="23" t="s">
        <v>46</v>
      </c>
      <c r="B15" s="24">
        <v>30</v>
      </c>
      <c r="C15" s="23" t="s">
        <v>47</v>
      </c>
      <c r="D15" s="21" t="s">
        <v>48</v>
      </c>
      <c r="E15" s="25" t="s">
        <v>49</v>
      </c>
      <c r="F15" s="21">
        <v>2</v>
      </c>
      <c r="G15" s="22" t="s">
        <v>50</v>
      </c>
      <c r="H15" s="120">
        <v>2</v>
      </c>
    </row>
    <row r="16" customFormat="1" ht="99" customHeight="1" spans="1:8">
      <c r="A16" s="26"/>
      <c r="B16" s="27"/>
      <c r="C16" s="28"/>
      <c r="D16" s="21" t="s">
        <v>51</v>
      </c>
      <c r="E16" s="25" t="s">
        <v>52</v>
      </c>
      <c r="F16" s="21">
        <v>2</v>
      </c>
      <c r="G16" s="22" t="s">
        <v>53</v>
      </c>
      <c r="H16" s="120">
        <v>2</v>
      </c>
    </row>
    <row r="17" customFormat="1" ht="43" customHeight="1" spans="1:8">
      <c r="A17" s="26"/>
      <c r="B17" s="27"/>
      <c r="C17" s="24" t="s">
        <v>54</v>
      </c>
      <c r="D17" s="21" t="s">
        <v>55</v>
      </c>
      <c r="E17" s="22" t="s">
        <v>56</v>
      </c>
      <c r="F17" s="21">
        <v>2</v>
      </c>
      <c r="G17" s="22" t="s">
        <v>57</v>
      </c>
      <c r="H17" s="120">
        <v>1.76</v>
      </c>
    </row>
    <row r="18" customFormat="1" ht="43" customHeight="1" spans="1:8">
      <c r="A18" s="26"/>
      <c r="B18" s="27"/>
      <c r="C18" s="27"/>
      <c r="D18" s="21" t="s">
        <v>58</v>
      </c>
      <c r="E18" s="22" t="s">
        <v>59</v>
      </c>
      <c r="F18" s="21">
        <v>2</v>
      </c>
      <c r="G18" s="22" t="s">
        <v>60</v>
      </c>
      <c r="H18" s="120">
        <v>2</v>
      </c>
    </row>
    <row r="19" customFormat="1" ht="65" customHeight="1" spans="1:8">
      <c r="A19" s="26"/>
      <c r="B19" s="27"/>
      <c r="C19" s="24" t="s">
        <v>61</v>
      </c>
      <c r="D19" s="21" t="s">
        <v>62</v>
      </c>
      <c r="E19" s="22" t="s">
        <v>63</v>
      </c>
      <c r="F19" s="21">
        <v>2</v>
      </c>
      <c r="G19" s="22" t="s">
        <v>64</v>
      </c>
      <c r="H19" s="120">
        <v>2</v>
      </c>
    </row>
    <row r="20" customFormat="1" ht="105" customHeight="1" spans="1:8">
      <c r="A20" s="26"/>
      <c r="B20" s="27"/>
      <c r="C20" s="27"/>
      <c r="D20" s="21" t="s">
        <v>65</v>
      </c>
      <c r="E20" s="22" t="s">
        <v>66</v>
      </c>
      <c r="F20" s="21">
        <v>4</v>
      </c>
      <c r="G20" s="22" t="s">
        <v>67</v>
      </c>
      <c r="H20" s="120">
        <v>4</v>
      </c>
    </row>
    <row r="21" customFormat="1" ht="149" customHeight="1" spans="1:8">
      <c r="A21" s="26"/>
      <c r="B21" s="27"/>
      <c r="C21" s="27"/>
      <c r="D21" s="21" t="s">
        <v>68</v>
      </c>
      <c r="E21" s="22" t="s">
        <v>69</v>
      </c>
      <c r="F21" s="21">
        <v>3</v>
      </c>
      <c r="G21" s="22" t="s">
        <v>70</v>
      </c>
      <c r="H21" s="21">
        <v>3</v>
      </c>
    </row>
    <row r="22" customFormat="1" ht="73" customHeight="1" spans="1:8">
      <c r="A22" s="26"/>
      <c r="B22" s="27"/>
      <c r="C22" s="27"/>
      <c r="D22" s="21" t="s">
        <v>71</v>
      </c>
      <c r="E22" s="22" t="s">
        <v>72</v>
      </c>
      <c r="F22" s="21">
        <v>3</v>
      </c>
      <c r="G22" s="22" t="s">
        <v>73</v>
      </c>
      <c r="H22" s="21">
        <v>3</v>
      </c>
    </row>
    <row r="23" customFormat="1" ht="89" customHeight="1" spans="1:8">
      <c r="A23" s="26"/>
      <c r="B23" s="27"/>
      <c r="C23" s="24" t="s">
        <v>74</v>
      </c>
      <c r="D23" s="21" t="s">
        <v>75</v>
      </c>
      <c r="E23" s="25" t="s">
        <v>76</v>
      </c>
      <c r="F23" s="21">
        <v>3</v>
      </c>
      <c r="G23" s="25" t="s">
        <v>77</v>
      </c>
      <c r="H23" s="21">
        <v>3</v>
      </c>
    </row>
    <row r="24" customFormat="1" ht="67" customHeight="1" spans="1:8">
      <c r="A24" s="26"/>
      <c r="B24" s="27"/>
      <c r="C24" s="27"/>
      <c r="D24" s="21" t="s">
        <v>78</v>
      </c>
      <c r="E24" s="22" t="s">
        <v>79</v>
      </c>
      <c r="F24" s="21">
        <v>2</v>
      </c>
      <c r="G24" s="22" t="s">
        <v>80</v>
      </c>
      <c r="H24" s="21">
        <v>2</v>
      </c>
    </row>
    <row r="25" customFormat="1" ht="91" customHeight="1" spans="1:8">
      <c r="A25" s="26"/>
      <c r="B25" s="27"/>
      <c r="C25" s="27"/>
      <c r="D25" s="21" t="s">
        <v>81</v>
      </c>
      <c r="E25" s="22" t="s">
        <v>82</v>
      </c>
      <c r="F25" s="21">
        <v>3</v>
      </c>
      <c r="G25" s="22" t="s">
        <v>83</v>
      </c>
      <c r="H25" s="21">
        <v>3</v>
      </c>
    </row>
    <row r="26" customFormat="1" ht="104" customHeight="1" spans="1:8">
      <c r="A26" s="26"/>
      <c r="B26" s="27"/>
      <c r="C26" s="27"/>
      <c r="D26" s="21" t="s">
        <v>84</v>
      </c>
      <c r="E26" s="22" t="s">
        <v>85</v>
      </c>
      <c r="F26" s="21">
        <v>2</v>
      </c>
      <c r="G26" s="22" t="s">
        <v>86</v>
      </c>
      <c r="H26" s="21">
        <v>2</v>
      </c>
    </row>
    <row r="27" customFormat="1" ht="115" customHeight="1" spans="1:8">
      <c r="A27" s="23" t="s">
        <v>87</v>
      </c>
      <c r="B27" s="24">
        <v>60</v>
      </c>
      <c r="C27" s="23" t="s">
        <v>88</v>
      </c>
      <c r="D27" s="20" t="s">
        <v>89</v>
      </c>
      <c r="E27" s="22" t="s">
        <v>90</v>
      </c>
      <c r="F27" s="21">
        <v>14</v>
      </c>
      <c r="G27" s="22" t="s">
        <v>91</v>
      </c>
      <c r="H27" s="21">
        <v>14</v>
      </c>
    </row>
    <row r="28" customFormat="1" ht="110" customHeight="1" spans="1:8">
      <c r="A28" s="26"/>
      <c r="B28" s="27"/>
      <c r="C28" s="26"/>
      <c r="D28" s="20" t="s">
        <v>92</v>
      </c>
      <c r="E28" s="22" t="s">
        <v>93</v>
      </c>
      <c r="F28" s="21">
        <v>12</v>
      </c>
      <c r="G28" s="22" t="s">
        <v>94</v>
      </c>
      <c r="H28" s="21">
        <v>12</v>
      </c>
    </row>
    <row r="29" customFormat="1" ht="109" customHeight="1" spans="1:8">
      <c r="A29" s="26"/>
      <c r="B29" s="27"/>
      <c r="C29" s="28"/>
      <c r="D29" s="20" t="s">
        <v>95</v>
      </c>
      <c r="E29" s="22" t="s">
        <v>96</v>
      </c>
      <c r="F29" s="21">
        <v>9</v>
      </c>
      <c r="G29" s="22" t="s">
        <v>97</v>
      </c>
      <c r="H29" s="21">
        <v>9</v>
      </c>
    </row>
    <row r="30" customFormat="1" ht="126" customHeight="1" spans="1:8">
      <c r="A30" s="26"/>
      <c r="B30" s="27"/>
      <c r="C30" s="23" t="s">
        <v>98</v>
      </c>
      <c r="D30" s="20" t="s">
        <v>99</v>
      </c>
      <c r="E30" s="29" t="s">
        <v>100</v>
      </c>
      <c r="F30" s="30">
        <v>8</v>
      </c>
      <c r="G30" s="114" t="s">
        <v>101</v>
      </c>
      <c r="H30" s="30">
        <v>8</v>
      </c>
    </row>
    <row r="31" customFormat="1" ht="89" customHeight="1" spans="1:8">
      <c r="A31" s="26"/>
      <c r="B31" s="27"/>
      <c r="C31" s="26"/>
      <c r="D31" s="20" t="s">
        <v>102</v>
      </c>
      <c r="E31" s="22" t="s">
        <v>103</v>
      </c>
      <c r="F31" s="21">
        <v>4</v>
      </c>
      <c r="G31" s="115"/>
      <c r="H31" s="21">
        <v>4</v>
      </c>
    </row>
    <row r="32" customFormat="1" ht="98" customHeight="1" spans="1:8">
      <c r="A32" s="26"/>
      <c r="B32" s="27"/>
      <c r="C32" s="26"/>
      <c r="D32" s="20" t="s">
        <v>104</v>
      </c>
      <c r="E32" s="22" t="s">
        <v>105</v>
      </c>
      <c r="F32" s="21">
        <v>2</v>
      </c>
      <c r="G32" s="115"/>
      <c r="H32" s="21">
        <v>2</v>
      </c>
    </row>
    <row r="33" customFormat="1" ht="82" customHeight="1" spans="1:8">
      <c r="A33" s="26"/>
      <c r="B33" s="27"/>
      <c r="C33" s="26"/>
      <c r="D33" s="20" t="s">
        <v>106</v>
      </c>
      <c r="E33" s="22" t="s">
        <v>107</v>
      </c>
      <c r="F33" s="21">
        <v>3</v>
      </c>
      <c r="G33" s="115"/>
      <c r="H33" s="21">
        <v>3</v>
      </c>
    </row>
    <row r="34" customFormat="1" ht="82" customHeight="1" spans="1:8">
      <c r="A34" s="28"/>
      <c r="B34" s="33"/>
      <c r="C34" s="28"/>
      <c r="D34" s="20" t="s">
        <v>108</v>
      </c>
      <c r="E34" s="22" t="s">
        <v>109</v>
      </c>
      <c r="F34" s="21">
        <v>8</v>
      </c>
      <c r="G34" s="22" t="s">
        <v>110</v>
      </c>
      <c r="H34" s="21">
        <v>8</v>
      </c>
    </row>
    <row r="35" customFormat="1" ht="27" customHeight="1" spans="1:8">
      <c r="A35" s="20" t="s">
        <v>111</v>
      </c>
      <c r="B35" s="21">
        <v>100</v>
      </c>
      <c r="C35" s="21"/>
      <c r="D35" s="21"/>
      <c r="E35" s="21"/>
      <c r="F35" s="21">
        <f>SUM(F10:F34)</f>
        <v>100</v>
      </c>
      <c r="G35" s="25"/>
      <c r="H35" s="21">
        <f>SUM(H10:H34)</f>
        <v>99.76</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style="133" customWidth="1"/>
    <col min="2" max="2" width="18.75" style="133" customWidth="1"/>
    <col min="3" max="3" width="12.625" style="133" customWidth="1"/>
    <col min="4" max="4" width="22.5" style="133" customWidth="1"/>
    <col min="5" max="5" width="39.8416666666667" style="133" customWidth="1"/>
    <col min="6" max="6" width="6.91666666666667" style="134" customWidth="1"/>
    <col min="7" max="7" width="71.25" style="133" customWidth="1"/>
    <col min="8" max="8" width="11.875" style="133" customWidth="1"/>
    <col min="9" max="16384" width="9" style="133"/>
  </cols>
  <sheetData>
    <row r="1" s="133" customFormat="1" ht="43" customHeight="1" spans="1:8">
      <c r="A1" s="18" t="s">
        <v>0</v>
      </c>
      <c r="B1" s="18"/>
      <c r="C1" s="18"/>
      <c r="D1" s="18"/>
      <c r="E1" s="18"/>
      <c r="F1" s="18"/>
      <c r="G1" s="18"/>
      <c r="H1" s="18"/>
    </row>
    <row r="2" s="133" customFormat="1" ht="32" customHeight="1" spans="1:8">
      <c r="A2" s="3" t="s">
        <v>1</v>
      </c>
      <c r="B2" s="4" t="s">
        <v>132</v>
      </c>
      <c r="C2" s="5"/>
      <c r="D2" s="6"/>
      <c r="E2" s="7" t="s">
        <v>3</v>
      </c>
      <c r="F2" s="4" t="s">
        <v>4</v>
      </c>
      <c r="G2" s="5"/>
      <c r="H2" s="6"/>
    </row>
    <row r="3" s="133" customFormat="1" ht="32" customHeight="1" spans="1:8">
      <c r="A3" s="7" t="s">
        <v>5</v>
      </c>
      <c r="B3" s="7" t="s">
        <v>6</v>
      </c>
      <c r="C3" s="7"/>
      <c r="D3" s="7"/>
      <c r="E3" s="7" t="s">
        <v>7</v>
      </c>
      <c r="F3" s="7" t="s">
        <v>6</v>
      </c>
      <c r="G3" s="7"/>
      <c r="H3" s="7"/>
    </row>
    <row r="4" s="133" customFormat="1" ht="32" customHeight="1" spans="1:8">
      <c r="A4" s="7" t="s">
        <v>8</v>
      </c>
      <c r="B4" s="8" t="s">
        <v>9</v>
      </c>
      <c r="C4" s="9"/>
      <c r="D4" s="10"/>
      <c r="E4" s="7" t="s">
        <v>10</v>
      </c>
      <c r="F4" s="4" t="s">
        <v>11</v>
      </c>
      <c r="G4" s="5"/>
      <c r="H4" s="6"/>
    </row>
    <row r="5" s="133" customFormat="1" ht="32" customHeight="1" spans="1:8">
      <c r="A5" s="11" t="s">
        <v>12</v>
      </c>
      <c r="B5" s="12"/>
      <c r="C5" s="7" t="s">
        <v>13</v>
      </c>
      <c r="D5" s="7"/>
      <c r="E5" s="12" t="s">
        <v>14</v>
      </c>
      <c r="F5" s="13" t="s">
        <v>15</v>
      </c>
      <c r="G5" s="14"/>
      <c r="H5" s="15" t="s">
        <v>16</v>
      </c>
    </row>
    <row r="6" s="133" customFormat="1" ht="32" customHeight="1" spans="1:8">
      <c r="A6" s="11"/>
      <c r="B6" s="16" t="s">
        <v>17</v>
      </c>
      <c r="C6" s="12">
        <v>110</v>
      </c>
      <c r="D6" s="12"/>
      <c r="E6" s="12">
        <v>0</v>
      </c>
      <c r="F6" s="13">
        <v>0</v>
      </c>
      <c r="G6" s="14"/>
      <c r="H6" s="111"/>
    </row>
    <row r="7" s="133" customFormat="1" ht="32" customHeight="1" spans="1:8">
      <c r="A7" s="11"/>
      <c r="B7" s="16" t="s">
        <v>18</v>
      </c>
      <c r="C7" s="12">
        <v>110</v>
      </c>
      <c r="D7" s="12"/>
      <c r="E7" s="12">
        <v>0</v>
      </c>
      <c r="F7" s="13">
        <v>0</v>
      </c>
      <c r="G7" s="14"/>
      <c r="H7" s="111"/>
    </row>
    <row r="8" s="133" customFormat="1" ht="32" customHeight="1" spans="1:8">
      <c r="A8" s="11"/>
      <c r="B8" s="16" t="s">
        <v>19</v>
      </c>
      <c r="C8" s="12"/>
      <c r="D8" s="12"/>
      <c r="E8" s="12"/>
      <c r="F8" s="13"/>
      <c r="G8" s="14"/>
      <c r="H8" s="18"/>
    </row>
    <row r="9" s="133" customFormat="1" ht="37" customHeight="1" spans="1:8">
      <c r="A9" s="19" t="s">
        <v>20</v>
      </c>
      <c r="B9" s="19" t="s">
        <v>21</v>
      </c>
      <c r="C9" s="19" t="s">
        <v>22</v>
      </c>
      <c r="D9" s="19" t="s">
        <v>23</v>
      </c>
      <c r="E9" s="19" t="s">
        <v>24</v>
      </c>
      <c r="F9" s="19" t="s">
        <v>25</v>
      </c>
      <c r="G9" s="19" t="s">
        <v>26</v>
      </c>
      <c r="H9" s="19" t="s">
        <v>27</v>
      </c>
    </row>
    <row r="10" s="133" customFormat="1" ht="63" customHeight="1" spans="1:8">
      <c r="A10" s="12" t="s">
        <v>28</v>
      </c>
      <c r="B10" s="7">
        <v>10</v>
      </c>
      <c r="C10" s="12" t="s">
        <v>29</v>
      </c>
      <c r="D10" s="12" t="s">
        <v>30</v>
      </c>
      <c r="E10" s="16" t="s">
        <v>31</v>
      </c>
      <c r="F10" s="7">
        <v>2</v>
      </c>
      <c r="G10" s="16" t="s">
        <v>32</v>
      </c>
      <c r="H10" s="135">
        <v>2</v>
      </c>
    </row>
    <row r="11" s="133" customFormat="1" ht="58" customHeight="1" spans="1:8">
      <c r="A11" s="12"/>
      <c r="B11" s="7"/>
      <c r="C11" s="12"/>
      <c r="D11" s="12" t="s">
        <v>33</v>
      </c>
      <c r="E11" s="16" t="s">
        <v>34</v>
      </c>
      <c r="F11" s="7">
        <v>2</v>
      </c>
      <c r="G11" s="16" t="s">
        <v>35</v>
      </c>
      <c r="H11" s="135">
        <v>2</v>
      </c>
    </row>
    <row r="12" s="133" customFormat="1" ht="72" customHeight="1" spans="1:8">
      <c r="A12" s="12"/>
      <c r="B12" s="7"/>
      <c r="C12" s="12"/>
      <c r="D12" s="12" t="s">
        <v>36</v>
      </c>
      <c r="E12" s="16" t="s">
        <v>37</v>
      </c>
      <c r="F12" s="7">
        <v>2</v>
      </c>
      <c r="G12" s="16" t="s">
        <v>38</v>
      </c>
      <c r="H12" s="135">
        <v>2</v>
      </c>
    </row>
    <row r="13" s="133" customFormat="1" ht="74" customHeight="1" spans="1:8">
      <c r="A13" s="12"/>
      <c r="B13" s="7"/>
      <c r="C13" s="12" t="s">
        <v>39</v>
      </c>
      <c r="D13" s="12" t="s">
        <v>40</v>
      </c>
      <c r="E13" s="16" t="s">
        <v>41</v>
      </c>
      <c r="F13" s="7">
        <v>2</v>
      </c>
      <c r="G13" s="16" t="s">
        <v>42</v>
      </c>
      <c r="H13" s="135">
        <v>2</v>
      </c>
    </row>
    <row r="14" s="133" customFormat="1" ht="104" customHeight="1" spans="1:8">
      <c r="A14" s="12"/>
      <c r="B14" s="7"/>
      <c r="C14" s="12"/>
      <c r="D14" s="12" t="s">
        <v>43</v>
      </c>
      <c r="E14" s="16" t="s">
        <v>44</v>
      </c>
      <c r="F14" s="7">
        <v>2</v>
      </c>
      <c r="G14" s="16" t="s">
        <v>45</v>
      </c>
      <c r="H14" s="135">
        <v>2</v>
      </c>
    </row>
    <row r="15" s="133" customFormat="1" ht="107" customHeight="1" spans="1:8">
      <c r="A15" s="136" t="s">
        <v>46</v>
      </c>
      <c r="B15" s="137">
        <v>30</v>
      </c>
      <c r="C15" s="136" t="s">
        <v>47</v>
      </c>
      <c r="D15" s="7" t="s">
        <v>48</v>
      </c>
      <c r="E15" s="11" t="s">
        <v>49</v>
      </c>
      <c r="F15" s="7">
        <v>2</v>
      </c>
      <c r="G15" s="16" t="s">
        <v>50</v>
      </c>
      <c r="H15" s="135">
        <v>2</v>
      </c>
    </row>
    <row r="16" s="133" customFormat="1" ht="99" customHeight="1" spans="1:8">
      <c r="A16" s="138"/>
      <c r="B16" s="139"/>
      <c r="C16" s="140"/>
      <c r="D16" s="7" t="s">
        <v>51</v>
      </c>
      <c r="E16" s="11" t="s">
        <v>52</v>
      </c>
      <c r="F16" s="7">
        <v>2</v>
      </c>
      <c r="G16" s="16" t="s">
        <v>53</v>
      </c>
      <c r="H16" s="135">
        <v>2</v>
      </c>
    </row>
    <row r="17" s="133" customFormat="1" ht="43" customHeight="1" spans="1:8">
      <c r="A17" s="138"/>
      <c r="B17" s="139"/>
      <c r="C17" s="137" t="s">
        <v>54</v>
      </c>
      <c r="D17" s="7" t="s">
        <v>55</v>
      </c>
      <c r="E17" s="16" t="s">
        <v>56</v>
      </c>
      <c r="F17" s="7">
        <v>2</v>
      </c>
      <c r="G17" s="16" t="s">
        <v>57</v>
      </c>
      <c r="H17" s="135">
        <v>2</v>
      </c>
    </row>
    <row r="18" s="133" customFormat="1" ht="43" customHeight="1" spans="1:8">
      <c r="A18" s="138"/>
      <c r="B18" s="139"/>
      <c r="C18" s="139"/>
      <c r="D18" s="7" t="s">
        <v>58</v>
      </c>
      <c r="E18" s="16" t="s">
        <v>59</v>
      </c>
      <c r="F18" s="7">
        <v>2</v>
      </c>
      <c r="G18" s="16" t="s">
        <v>60</v>
      </c>
      <c r="H18" s="135">
        <v>2</v>
      </c>
    </row>
    <row r="19" s="133" customFormat="1" ht="65" customHeight="1" spans="1:8">
      <c r="A19" s="138"/>
      <c r="B19" s="139"/>
      <c r="C19" s="137" t="s">
        <v>61</v>
      </c>
      <c r="D19" s="7" t="s">
        <v>62</v>
      </c>
      <c r="E19" s="16" t="s">
        <v>63</v>
      </c>
      <c r="F19" s="7">
        <v>2</v>
      </c>
      <c r="G19" s="16" t="s">
        <v>64</v>
      </c>
      <c r="H19" s="135">
        <v>2</v>
      </c>
    </row>
    <row r="20" s="133" customFormat="1" ht="105" customHeight="1" spans="1:8">
      <c r="A20" s="138"/>
      <c r="B20" s="139"/>
      <c r="C20" s="139"/>
      <c r="D20" s="7" t="s">
        <v>65</v>
      </c>
      <c r="E20" s="16" t="s">
        <v>66</v>
      </c>
      <c r="F20" s="7">
        <v>4</v>
      </c>
      <c r="G20" s="16" t="s">
        <v>67</v>
      </c>
      <c r="H20" s="135">
        <v>4</v>
      </c>
    </row>
    <row r="21" s="133" customFormat="1" ht="149" customHeight="1" spans="1:8">
      <c r="A21" s="138"/>
      <c r="B21" s="139"/>
      <c r="C21" s="139"/>
      <c r="D21" s="7" t="s">
        <v>68</v>
      </c>
      <c r="E21" s="16" t="s">
        <v>69</v>
      </c>
      <c r="F21" s="7">
        <v>3</v>
      </c>
      <c r="G21" s="16" t="s">
        <v>70</v>
      </c>
      <c r="H21" s="7">
        <v>3</v>
      </c>
    </row>
    <row r="22" s="133" customFormat="1" ht="73" customHeight="1" spans="1:8">
      <c r="A22" s="138"/>
      <c r="B22" s="139"/>
      <c r="C22" s="139"/>
      <c r="D22" s="7" t="s">
        <v>71</v>
      </c>
      <c r="E22" s="16" t="s">
        <v>72</v>
      </c>
      <c r="F22" s="7">
        <v>3</v>
      </c>
      <c r="G22" s="16" t="s">
        <v>73</v>
      </c>
      <c r="H22" s="7">
        <v>3</v>
      </c>
    </row>
    <row r="23" s="133" customFormat="1" ht="89" customHeight="1" spans="1:8">
      <c r="A23" s="138"/>
      <c r="B23" s="139"/>
      <c r="C23" s="137" t="s">
        <v>74</v>
      </c>
      <c r="D23" s="7" t="s">
        <v>75</v>
      </c>
      <c r="E23" s="11" t="s">
        <v>76</v>
      </c>
      <c r="F23" s="7">
        <v>3</v>
      </c>
      <c r="G23" s="11" t="s">
        <v>77</v>
      </c>
      <c r="H23" s="7">
        <v>3</v>
      </c>
    </row>
    <row r="24" s="133" customFormat="1" ht="67" customHeight="1" spans="1:8">
      <c r="A24" s="138"/>
      <c r="B24" s="139"/>
      <c r="C24" s="139"/>
      <c r="D24" s="7" t="s">
        <v>78</v>
      </c>
      <c r="E24" s="16" t="s">
        <v>79</v>
      </c>
      <c r="F24" s="7">
        <v>2</v>
      </c>
      <c r="G24" s="16" t="s">
        <v>80</v>
      </c>
      <c r="H24" s="7">
        <v>2</v>
      </c>
    </row>
    <row r="25" s="133" customFormat="1" ht="91" customHeight="1" spans="1:8">
      <c r="A25" s="138"/>
      <c r="B25" s="139"/>
      <c r="C25" s="139"/>
      <c r="D25" s="7" t="s">
        <v>81</v>
      </c>
      <c r="E25" s="16" t="s">
        <v>82</v>
      </c>
      <c r="F25" s="7">
        <v>3</v>
      </c>
      <c r="G25" s="16" t="s">
        <v>83</v>
      </c>
      <c r="H25" s="7">
        <v>3</v>
      </c>
    </row>
    <row r="26" s="133" customFormat="1" ht="104" customHeight="1" spans="1:8">
      <c r="A26" s="138"/>
      <c r="B26" s="139"/>
      <c r="C26" s="139"/>
      <c r="D26" s="7" t="s">
        <v>84</v>
      </c>
      <c r="E26" s="16" t="s">
        <v>85</v>
      </c>
      <c r="F26" s="7">
        <v>2</v>
      </c>
      <c r="G26" s="16" t="s">
        <v>86</v>
      </c>
      <c r="H26" s="7">
        <v>2</v>
      </c>
    </row>
    <row r="27" s="133" customFormat="1" ht="115" customHeight="1" spans="1:8">
      <c r="A27" s="136" t="s">
        <v>87</v>
      </c>
      <c r="B27" s="137">
        <v>60</v>
      </c>
      <c r="C27" s="136" t="s">
        <v>88</v>
      </c>
      <c r="D27" s="12" t="s">
        <v>89</v>
      </c>
      <c r="E27" s="16" t="s">
        <v>90</v>
      </c>
      <c r="F27" s="7">
        <v>14</v>
      </c>
      <c r="G27" s="16" t="s">
        <v>91</v>
      </c>
      <c r="H27" s="7">
        <v>14</v>
      </c>
    </row>
    <row r="28" s="133" customFormat="1" ht="110" customHeight="1" spans="1:8">
      <c r="A28" s="138"/>
      <c r="B28" s="139"/>
      <c r="C28" s="138"/>
      <c r="D28" s="12" t="s">
        <v>92</v>
      </c>
      <c r="E28" s="16" t="s">
        <v>93</v>
      </c>
      <c r="F28" s="7">
        <v>12</v>
      </c>
      <c r="G28" s="16" t="s">
        <v>94</v>
      </c>
      <c r="H28" s="7">
        <v>12</v>
      </c>
    </row>
    <row r="29" s="133" customFormat="1" ht="109" customHeight="1" spans="1:8">
      <c r="A29" s="138"/>
      <c r="B29" s="139"/>
      <c r="C29" s="140"/>
      <c r="D29" s="12" t="s">
        <v>95</v>
      </c>
      <c r="E29" s="16" t="s">
        <v>96</v>
      </c>
      <c r="F29" s="7">
        <v>9</v>
      </c>
      <c r="G29" s="16" t="s">
        <v>97</v>
      </c>
      <c r="H29" s="7">
        <v>9</v>
      </c>
    </row>
    <row r="30" s="133" customFormat="1" ht="126" customHeight="1" spans="1:8">
      <c r="A30" s="138"/>
      <c r="B30" s="139"/>
      <c r="C30" s="136" t="s">
        <v>98</v>
      </c>
      <c r="D30" s="12" t="s">
        <v>99</v>
      </c>
      <c r="E30" s="141" t="s">
        <v>100</v>
      </c>
      <c r="F30" s="142">
        <v>8</v>
      </c>
      <c r="G30" s="143" t="s">
        <v>101</v>
      </c>
      <c r="H30" s="142">
        <v>8</v>
      </c>
    </row>
    <row r="31" s="133" customFormat="1" ht="89" customHeight="1" spans="1:8">
      <c r="A31" s="138"/>
      <c r="B31" s="139"/>
      <c r="C31" s="138"/>
      <c r="D31" s="12" t="s">
        <v>102</v>
      </c>
      <c r="E31" s="16" t="s">
        <v>103</v>
      </c>
      <c r="F31" s="7">
        <v>4</v>
      </c>
      <c r="G31" s="144"/>
      <c r="H31" s="7">
        <v>4</v>
      </c>
    </row>
    <row r="32" s="133" customFormat="1" ht="98" customHeight="1" spans="1:8">
      <c r="A32" s="138"/>
      <c r="B32" s="139"/>
      <c r="C32" s="138"/>
      <c r="D32" s="12" t="s">
        <v>104</v>
      </c>
      <c r="E32" s="16" t="s">
        <v>105</v>
      </c>
      <c r="F32" s="7">
        <v>2</v>
      </c>
      <c r="G32" s="144"/>
      <c r="H32" s="7">
        <v>2</v>
      </c>
    </row>
    <row r="33" s="133" customFormat="1" ht="82" customHeight="1" spans="1:8">
      <c r="A33" s="138"/>
      <c r="B33" s="139"/>
      <c r="C33" s="138"/>
      <c r="D33" s="12" t="s">
        <v>106</v>
      </c>
      <c r="E33" s="16" t="s">
        <v>107</v>
      </c>
      <c r="F33" s="7">
        <v>3</v>
      </c>
      <c r="G33" s="144"/>
      <c r="H33" s="7">
        <v>3</v>
      </c>
    </row>
    <row r="34" s="133" customFormat="1" ht="82" customHeight="1" spans="1:8">
      <c r="A34" s="140"/>
      <c r="B34" s="145"/>
      <c r="C34" s="140"/>
      <c r="D34" s="12" t="s">
        <v>108</v>
      </c>
      <c r="E34" s="16" t="s">
        <v>109</v>
      </c>
      <c r="F34" s="7">
        <v>8</v>
      </c>
      <c r="G34" s="16" t="s">
        <v>110</v>
      </c>
      <c r="H34" s="7">
        <v>8</v>
      </c>
    </row>
    <row r="35" s="133" customFormat="1" ht="27" customHeight="1" spans="1:8">
      <c r="A35" s="12" t="s">
        <v>111</v>
      </c>
      <c r="B35" s="7">
        <v>100</v>
      </c>
      <c r="C35" s="7"/>
      <c r="D35" s="7"/>
      <c r="E35" s="7"/>
      <c r="F35" s="7">
        <f>SUM(F10:F34)</f>
        <v>100</v>
      </c>
      <c r="G35" s="11"/>
      <c r="H35" s="7">
        <f>SUM(H10:H34)</f>
        <v>100</v>
      </c>
    </row>
    <row r="36" s="133" customFormat="1" ht="40" customHeight="1" spans="1:8">
      <c r="A36" s="146" t="s">
        <v>112</v>
      </c>
      <c r="B36" s="147"/>
      <c r="C36" s="147"/>
      <c r="D36" s="147"/>
      <c r="E36" s="147"/>
      <c r="F36" s="147"/>
      <c r="G36" s="147"/>
      <c r="H36" s="148"/>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J8" sqref="J8"/>
    </sheetView>
  </sheetViews>
  <sheetFormatPr defaultColWidth="9" defaultRowHeight="13.5" outlineLevelCol="7"/>
  <cols>
    <col min="1" max="1" width="9.125" customWidth="1"/>
    <col min="2" max="2" width="16.625" customWidth="1"/>
    <col min="3" max="3" width="12.625" customWidth="1"/>
    <col min="4" max="4" width="20.625" customWidth="1"/>
    <col min="5" max="5" width="39.625" customWidth="1"/>
    <col min="6" max="6" width="6.91666666666667" style="1" customWidth="1"/>
    <col min="7" max="7" width="70.625" customWidth="1"/>
    <col min="8" max="8" width="12.05" customWidth="1"/>
  </cols>
  <sheetData>
    <row r="1" ht="43" customHeight="1" spans="1:8">
      <c r="A1" s="2" t="s">
        <v>0</v>
      </c>
      <c r="B1" s="2"/>
      <c r="C1" s="2"/>
      <c r="D1" s="2"/>
      <c r="E1" s="2"/>
      <c r="F1" s="2"/>
      <c r="G1" s="2"/>
      <c r="H1" s="2"/>
    </row>
    <row r="2" ht="32" customHeight="1" spans="1:8">
      <c r="A2" s="3" t="s">
        <v>1</v>
      </c>
      <c r="B2" s="4" t="s">
        <v>133</v>
      </c>
      <c r="C2" s="5"/>
      <c r="D2" s="6"/>
      <c r="E2" s="7" t="s">
        <v>3</v>
      </c>
      <c r="F2" s="4" t="s">
        <v>134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135</v>
      </c>
      <c r="G4" s="5"/>
      <c r="H4" s="6"/>
    </row>
    <row r="5" ht="32" customHeight="1" spans="1:8">
      <c r="A5" s="11" t="s">
        <v>12</v>
      </c>
      <c r="B5" s="12"/>
      <c r="C5" s="7" t="s">
        <v>13</v>
      </c>
      <c r="D5" s="7"/>
      <c r="E5" s="12" t="s">
        <v>14</v>
      </c>
      <c r="F5" s="13" t="s">
        <v>15</v>
      </c>
      <c r="G5" s="14"/>
      <c r="H5" s="15" t="s">
        <v>16</v>
      </c>
    </row>
    <row r="6" ht="32" customHeight="1" spans="1:8">
      <c r="A6" s="11"/>
      <c r="B6" s="16" t="s">
        <v>17</v>
      </c>
      <c r="C6" s="12" t="s">
        <v>136</v>
      </c>
      <c r="D6" s="12"/>
      <c r="E6" s="12" t="s">
        <v>137</v>
      </c>
      <c r="F6" s="13" t="s">
        <v>138</v>
      </c>
      <c r="G6" s="14"/>
      <c r="H6" s="17">
        <v>0.9998</v>
      </c>
    </row>
    <row r="7" ht="32" customHeight="1" spans="1:8">
      <c r="A7" s="11"/>
      <c r="B7" s="16" t="s">
        <v>18</v>
      </c>
      <c r="C7" s="12" t="s">
        <v>136</v>
      </c>
      <c r="D7" s="12"/>
      <c r="E7" s="12" t="s">
        <v>137</v>
      </c>
      <c r="F7" s="13" t="s">
        <v>138</v>
      </c>
      <c r="G7" s="14"/>
      <c r="H7" s="17">
        <v>0.9998</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21">
        <v>2</v>
      </c>
    </row>
    <row r="11" customFormat="1" ht="58" customHeight="1" spans="1:8">
      <c r="A11" s="20"/>
      <c r="B11" s="21"/>
      <c r="C11" s="20"/>
      <c r="D11" s="20" t="s">
        <v>33</v>
      </c>
      <c r="E11" s="22" t="s">
        <v>34</v>
      </c>
      <c r="F11" s="21">
        <v>2</v>
      </c>
      <c r="G11" s="22" t="s">
        <v>35</v>
      </c>
      <c r="H11" s="21">
        <v>2</v>
      </c>
    </row>
    <row r="12" customFormat="1" ht="72" customHeight="1" spans="1:8">
      <c r="A12" s="20"/>
      <c r="B12" s="21"/>
      <c r="C12" s="20"/>
      <c r="D12" s="20" t="s">
        <v>36</v>
      </c>
      <c r="E12" s="22" t="s">
        <v>37</v>
      </c>
      <c r="F12" s="21">
        <v>2</v>
      </c>
      <c r="G12" s="22" t="s">
        <v>38</v>
      </c>
      <c r="H12" s="21">
        <v>2</v>
      </c>
    </row>
    <row r="13" customFormat="1" ht="74" customHeight="1" spans="1:8">
      <c r="A13" s="20"/>
      <c r="B13" s="21"/>
      <c r="C13" s="20" t="s">
        <v>39</v>
      </c>
      <c r="D13" s="20" t="s">
        <v>40</v>
      </c>
      <c r="E13" s="22" t="s">
        <v>41</v>
      </c>
      <c r="F13" s="21">
        <v>2</v>
      </c>
      <c r="G13" s="22" t="s">
        <v>42</v>
      </c>
      <c r="H13" s="21">
        <v>2</v>
      </c>
    </row>
    <row r="14" customFormat="1" ht="104" customHeight="1" spans="1:8">
      <c r="A14" s="20"/>
      <c r="B14" s="21"/>
      <c r="C14" s="20"/>
      <c r="D14" s="20" t="s">
        <v>43</v>
      </c>
      <c r="E14" s="22" t="s">
        <v>44</v>
      </c>
      <c r="F14" s="21">
        <v>2</v>
      </c>
      <c r="G14" s="22" t="s">
        <v>45</v>
      </c>
      <c r="H14" s="21">
        <v>1.5</v>
      </c>
    </row>
    <row r="15" customFormat="1" ht="107" customHeight="1" spans="1:8">
      <c r="A15" s="23" t="s">
        <v>46</v>
      </c>
      <c r="B15" s="24">
        <v>30</v>
      </c>
      <c r="C15" s="23" t="s">
        <v>47</v>
      </c>
      <c r="D15" s="21" t="s">
        <v>48</v>
      </c>
      <c r="E15" s="25" t="s">
        <v>49</v>
      </c>
      <c r="F15" s="21">
        <v>2</v>
      </c>
      <c r="G15" s="22" t="s">
        <v>50</v>
      </c>
      <c r="H15" s="21">
        <v>2</v>
      </c>
    </row>
    <row r="16" customFormat="1" ht="99" customHeight="1" spans="1:8">
      <c r="A16" s="26"/>
      <c r="B16" s="27"/>
      <c r="C16" s="28"/>
      <c r="D16" s="21" t="s">
        <v>51</v>
      </c>
      <c r="E16" s="25" t="s">
        <v>52</v>
      </c>
      <c r="F16" s="21">
        <v>2</v>
      </c>
      <c r="G16" s="22" t="s">
        <v>53</v>
      </c>
      <c r="H16" s="21">
        <v>2</v>
      </c>
    </row>
    <row r="17" customFormat="1" ht="43" customHeight="1" spans="1:8">
      <c r="A17" s="26"/>
      <c r="B17" s="27"/>
      <c r="C17" s="24" t="s">
        <v>54</v>
      </c>
      <c r="D17" s="21" t="s">
        <v>55</v>
      </c>
      <c r="E17" s="22" t="s">
        <v>56</v>
      </c>
      <c r="F17" s="21">
        <v>2</v>
      </c>
      <c r="G17" s="22" t="s">
        <v>57</v>
      </c>
      <c r="H17" s="21">
        <v>2</v>
      </c>
    </row>
    <row r="18" customFormat="1" ht="43" customHeight="1" spans="1:8">
      <c r="A18" s="26"/>
      <c r="B18" s="27"/>
      <c r="C18" s="27"/>
      <c r="D18" s="21" t="s">
        <v>58</v>
      </c>
      <c r="E18" s="22" t="s">
        <v>59</v>
      </c>
      <c r="F18" s="21">
        <v>2</v>
      </c>
      <c r="G18" s="22" t="s">
        <v>60</v>
      </c>
      <c r="H18" s="21">
        <v>2</v>
      </c>
    </row>
    <row r="19" customFormat="1" ht="65" customHeight="1" spans="1:8">
      <c r="A19" s="26"/>
      <c r="B19" s="27"/>
      <c r="C19" s="24" t="s">
        <v>61</v>
      </c>
      <c r="D19" s="21" t="s">
        <v>62</v>
      </c>
      <c r="E19" s="22" t="s">
        <v>63</v>
      </c>
      <c r="F19" s="21">
        <v>2</v>
      </c>
      <c r="G19" s="22" t="s">
        <v>64</v>
      </c>
      <c r="H19" s="21">
        <v>2</v>
      </c>
    </row>
    <row r="20" customFormat="1" ht="105" customHeight="1" spans="1:8">
      <c r="A20" s="26"/>
      <c r="B20" s="27"/>
      <c r="C20" s="27"/>
      <c r="D20" s="21" t="s">
        <v>65</v>
      </c>
      <c r="E20" s="22" t="s">
        <v>66</v>
      </c>
      <c r="F20" s="21">
        <v>4</v>
      </c>
      <c r="G20" s="22" t="s">
        <v>67</v>
      </c>
      <c r="H20" s="21">
        <v>4</v>
      </c>
    </row>
    <row r="21" customFormat="1" ht="149" customHeight="1" spans="1:8">
      <c r="A21" s="26"/>
      <c r="B21" s="27"/>
      <c r="C21" s="27"/>
      <c r="D21" s="21" t="s">
        <v>68</v>
      </c>
      <c r="E21" s="22" t="s">
        <v>69</v>
      </c>
      <c r="F21" s="21">
        <v>3</v>
      </c>
      <c r="G21" s="22" t="s">
        <v>70</v>
      </c>
      <c r="H21" s="21">
        <v>3</v>
      </c>
    </row>
    <row r="22" customFormat="1" ht="73" customHeight="1" spans="1:8">
      <c r="A22" s="26"/>
      <c r="B22" s="27"/>
      <c r="C22" s="27"/>
      <c r="D22" s="21" t="s">
        <v>71</v>
      </c>
      <c r="E22" s="22" t="s">
        <v>72</v>
      </c>
      <c r="F22" s="21">
        <v>3</v>
      </c>
      <c r="G22" s="22" t="s">
        <v>73</v>
      </c>
      <c r="H22" s="21">
        <v>3</v>
      </c>
    </row>
    <row r="23" customFormat="1" ht="89" customHeight="1" spans="1:8">
      <c r="A23" s="26"/>
      <c r="B23" s="27"/>
      <c r="C23" s="24" t="s">
        <v>74</v>
      </c>
      <c r="D23" s="21" t="s">
        <v>75</v>
      </c>
      <c r="E23" s="25" t="s">
        <v>76</v>
      </c>
      <c r="F23" s="21">
        <v>3</v>
      </c>
      <c r="G23" s="25" t="s">
        <v>77</v>
      </c>
      <c r="H23" s="21">
        <v>1</v>
      </c>
    </row>
    <row r="24" customFormat="1" ht="67" customHeight="1" spans="1:8">
      <c r="A24" s="26"/>
      <c r="B24" s="27"/>
      <c r="C24" s="27"/>
      <c r="D24" s="21" t="s">
        <v>78</v>
      </c>
      <c r="E24" s="22" t="s">
        <v>79</v>
      </c>
      <c r="F24" s="21">
        <v>2</v>
      </c>
      <c r="G24" s="22" t="s">
        <v>80</v>
      </c>
      <c r="H24" s="21">
        <v>2</v>
      </c>
    </row>
    <row r="25" customFormat="1" ht="91" customHeight="1" spans="1:8">
      <c r="A25" s="26"/>
      <c r="B25" s="27"/>
      <c r="C25" s="27"/>
      <c r="D25" s="21" t="s">
        <v>81</v>
      </c>
      <c r="E25" s="22" t="s">
        <v>82</v>
      </c>
      <c r="F25" s="21">
        <v>3</v>
      </c>
      <c r="G25" s="22" t="s">
        <v>83</v>
      </c>
      <c r="H25" s="21">
        <v>3</v>
      </c>
    </row>
    <row r="26" customFormat="1" ht="104" customHeight="1" spans="1:8">
      <c r="A26" s="26"/>
      <c r="B26" s="27"/>
      <c r="C26" s="27"/>
      <c r="D26" s="21" t="s">
        <v>84</v>
      </c>
      <c r="E26" s="22" t="s">
        <v>85</v>
      </c>
      <c r="F26" s="21">
        <v>2</v>
      </c>
      <c r="G26" s="22" t="s">
        <v>86</v>
      </c>
      <c r="H26" s="21">
        <v>2</v>
      </c>
    </row>
    <row r="27" customFormat="1" ht="115" customHeight="1" spans="1:8">
      <c r="A27" s="23" t="s">
        <v>87</v>
      </c>
      <c r="B27" s="24">
        <v>60</v>
      </c>
      <c r="C27" s="23" t="s">
        <v>88</v>
      </c>
      <c r="D27" s="20" t="s">
        <v>89</v>
      </c>
      <c r="E27" s="22" t="s">
        <v>90</v>
      </c>
      <c r="F27" s="21">
        <v>14</v>
      </c>
      <c r="G27" s="22" t="s">
        <v>91</v>
      </c>
      <c r="H27" s="21">
        <v>14</v>
      </c>
    </row>
    <row r="28" customFormat="1" ht="110" customHeight="1" spans="1:8">
      <c r="A28" s="26"/>
      <c r="B28" s="27"/>
      <c r="C28" s="26"/>
      <c r="D28" s="20" t="s">
        <v>92</v>
      </c>
      <c r="E28" s="22" t="s">
        <v>93</v>
      </c>
      <c r="F28" s="21">
        <v>12</v>
      </c>
      <c r="G28" s="22" t="s">
        <v>94</v>
      </c>
      <c r="H28" s="21">
        <v>12</v>
      </c>
    </row>
    <row r="29" customFormat="1" ht="109" customHeight="1" spans="1:8">
      <c r="A29" s="26"/>
      <c r="B29" s="27"/>
      <c r="C29" s="28"/>
      <c r="D29" s="20" t="s">
        <v>95</v>
      </c>
      <c r="E29" s="22" t="s">
        <v>96</v>
      </c>
      <c r="F29" s="21">
        <v>9</v>
      </c>
      <c r="G29" s="22" t="s">
        <v>97</v>
      </c>
      <c r="H29" s="21">
        <v>9</v>
      </c>
    </row>
    <row r="30" customFormat="1" ht="126" customHeight="1" spans="1:8">
      <c r="A30" s="26"/>
      <c r="B30" s="27"/>
      <c r="C30" s="23" t="s">
        <v>98</v>
      </c>
      <c r="D30" s="20" t="s">
        <v>99</v>
      </c>
      <c r="E30" s="29" t="s">
        <v>100</v>
      </c>
      <c r="F30" s="30">
        <v>8</v>
      </c>
      <c r="G30" s="22" t="s">
        <v>139</v>
      </c>
      <c r="H30" s="30">
        <v>8</v>
      </c>
    </row>
    <row r="31" customFormat="1" ht="89" customHeight="1" spans="1:8">
      <c r="A31" s="26"/>
      <c r="B31" s="27"/>
      <c r="C31" s="26"/>
      <c r="D31" s="20" t="s">
        <v>102</v>
      </c>
      <c r="E31" s="22" t="s">
        <v>103</v>
      </c>
      <c r="F31" s="21">
        <v>4</v>
      </c>
      <c r="G31" s="22" t="s">
        <v>139</v>
      </c>
      <c r="H31" s="21">
        <v>4</v>
      </c>
    </row>
    <row r="32" customFormat="1" ht="98" customHeight="1" spans="1:8">
      <c r="A32" s="26"/>
      <c r="B32" s="27"/>
      <c r="C32" s="26"/>
      <c r="D32" s="20" t="s">
        <v>104</v>
      </c>
      <c r="E32" s="22" t="s">
        <v>105</v>
      </c>
      <c r="F32" s="21">
        <v>2</v>
      </c>
      <c r="G32" s="22" t="s">
        <v>139</v>
      </c>
      <c r="H32" s="21">
        <v>2</v>
      </c>
    </row>
    <row r="33" customFormat="1" ht="82" customHeight="1" spans="1:8">
      <c r="A33" s="26"/>
      <c r="B33" s="27"/>
      <c r="C33" s="26"/>
      <c r="D33" s="20" t="s">
        <v>106</v>
      </c>
      <c r="E33" s="22" t="s">
        <v>107</v>
      </c>
      <c r="F33" s="21">
        <v>3</v>
      </c>
      <c r="G33" s="22" t="s">
        <v>139</v>
      </c>
      <c r="H33" s="21">
        <v>3</v>
      </c>
    </row>
    <row r="34" customFormat="1" ht="82" customHeight="1" spans="1:8">
      <c r="A34" s="28"/>
      <c r="B34" s="33"/>
      <c r="C34" s="28"/>
      <c r="D34" s="20" t="s">
        <v>108</v>
      </c>
      <c r="E34" s="22" t="s">
        <v>109</v>
      </c>
      <c r="F34" s="21">
        <v>8</v>
      </c>
      <c r="G34" s="22" t="s">
        <v>139</v>
      </c>
      <c r="H34" s="21">
        <v>8</v>
      </c>
    </row>
    <row r="35" customFormat="1" ht="27" customHeight="1" spans="1:8">
      <c r="A35" s="20" t="s">
        <v>111</v>
      </c>
      <c r="B35" s="21">
        <v>100</v>
      </c>
      <c r="C35" s="21"/>
      <c r="D35" s="21"/>
      <c r="E35" s="21"/>
      <c r="F35" s="21">
        <f>SUM(F10:F34)</f>
        <v>100</v>
      </c>
      <c r="G35" s="25"/>
      <c r="H35" s="55">
        <f>SUM(H10:H34)</f>
        <v>97.5</v>
      </c>
    </row>
    <row r="36" ht="40" customHeight="1" spans="1:8">
      <c r="A36" s="34" t="s">
        <v>140</v>
      </c>
      <c r="B36" s="35"/>
      <c r="C36" s="35"/>
      <c r="D36" s="35"/>
      <c r="E36" s="35"/>
      <c r="F36" s="35"/>
      <c r="G36" s="35"/>
      <c r="H36"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ageMargins left="0.75" right="0.75" top="1" bottom="1" header="0.5" footer="0.5"/>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G9" sqref="G9"/>
    </sheetView>
  </sheetViews>
  <sheetFormatPr defaultColWidth="9" defaultRowHeight="13.5" outlineLevelCol="7"/>
  <cols>
    <col min="1" max="1" width="10.125" customWidth="1"/>
    <col min="2" max="2" width="18.75" customWidth="1"/>
    <col min="3" max="3" width="12.625" customWidth="1"/>
    <col min="4" max="4" width="22.5" customWidth="1"/>
    <col min="5" max="5" width="39.875" customWidth="1"/>
    <col min="6" max="6" width="6.875" style="1" customWidth="1"/>
    <col min="7" max="7" width="71.25" customWidth="1"/>
    <col min="8" max="8" width="11.875" customWidth="1"/>
  </cols>
  <sheetData>
    <row r="1" ht="42.95" customHeight="1" spans="1:8">
      <c r="A1" s="127" t="s">
        <v>0</v>
      </c>
      <c r="B1" s="127"/>
      <c r="C1" s="127"/>
      <c r="D1" s="127"/>
      <c r="E1" s="127"/>
      <c r="F1" s="127"/>
      <c r="G1" s="127"/>
      <c r="H1" s="127"/>
    </row>
    <row r="2" ht="32.1" customHeight="1" spans="1:8">
      <c r="A2" s="37" t="s">
        <v>1</v>
      </c>
      <c r="B2" s="38" t="s">
        <v>141</v>
      </c>
      <c r="C2" s="39"/>
      <c r="D2" s="40"/>
      <c r="E2" s="41" t="s">
        <v>3</v>
      </c>
      <c r="F2" s="38" t="s">
        <v>142</v>
      </c>
      <c r="G2" s="39"/>
      <c r="H2" s="40"/>
    </row>
    <row r="3" ht="32.1" customHeight="1" spans="1:8">
      <c r="A3" s="41" t="s">
        <v>5</v>
      </c>
      <c r="B3" s="7" t="s">
        <v>6</v>
      </c>
      <c r="C3" s="7"/>
      <c r="D3" s="7"/>
      <c r="E3" s="41" t="s">
        <v>7</v>
      </c>
      <c r="F3" s="7" t="s">
        <v>6</v>
      </c>
      <c r="G3" s="7"/>
      <c r="H3" s="7"/>
    </row>
    <row r="4" ht="32.1" customHeight="1" spans="1:8">
      <c r="A4" s="41" t="s">
        <v>8</v>
      </c>
      <c r="B4" s="42" t="s">
        <v>143</v>
      </c>
      <c r="C4" s="43"/>
      <c r="D4" s="44"/>
      <c r="E4" s="41" t="s">
        <v>10</v>
      </c>
      <c r="F4" s="38" t="s">
        <v>144</v>
      </c>
      <c r="G4" s="39"/>
      <c r="H4" s="40"/>
    </row>
    <row r="5" ht="32.1" customHeight="1" spans="1:8">
      <c r="A5" s="45" t="s">
        <v>12</v>
      </c>
      <c r="B5" s="46"/>
      <c r="C5" s="41" t="s">
        <v>13</v>
      </c>
      <c r="D5" s="41"/>
      <c r="E5" s="46" t="s">
        <v>14</v>
      </c>
      <c r="F5" s="47" t="s">
        <v>15</v>
      </c>
      <c r="G5" s="48"/>
      <c r="H5" s="49" t="s">
        <v>16</v>
      </c>
    </row>
    <row r="6" ht="32.1" customHeight="1" spans="1:8">
      <c r="A6" s="45"/>
      <c r="B6" s="50" t="s">
        <v>17</v>
      </c>
      <c r="C6" s="46">
        <v>0</v>
      </c>
      <c r="D6" s="46"/>
      <c r="E6" s="46">
        <v>16</v>
      </c>
      <c r="F6" s="47">
        <v>16</v>
      </c>
      <c r="G6" s="48"/>
      <c r="H6" s="128">
        <v>1</v>
      </c>
    </row>
    <row r="7" ht="32.1" customHeight="1" spans="1:8">
      <c r="A7" s="45"/>
      <c r="B7" s="50" t="s">
        <v>18</v>
      </c>
      <c r="C7" s="46">
        <v>0</v>
      </c>
      <c r="D7" s="46"/>
      <c r="E7" s="46">
        <v>16</v>
      </c>
      <c r="F7" s="47">
        <v>16</v>
      </c>
      <c r="G7" s="48"/>
      <c r="H7" s="128">
        <v>1</v>
      </c>
    </row>
    <row r="8" ht="32.1" customHeight="1" spans="1:8">
      <c r="A8" s="45"/>
      <c r="B8" s="50" t="s">
        <v>19</v>
      </c>
      <c r="C8" s="46"/>
      <c r="D8" s="46"/>
      <c r="E8" s="46"/>
      <c r="F8" s="47"/>
      <c r="G8" s="48"/>
      <c r="H8" s="129"/>
    </row>
    <row r="9" ht="36.95" customHeight="1" spans="1:8">
      <c r="A9" s="130" t="s">
        <v>20</v>
      </c>
      <c r="B9" s="130" t="s">
        <v>21</v>
      </c>
      <c r="C9" s="130" t="s">
        <v>22</v>
      </c>
      <c r="D9" s="130" t="s">
        <v>23</v>
      </c>
      <c r="E9" s="130" t="s">
        <v>24</v>
      </c>
      <c r="F9" s="130" t="s">
        <v>25</v>
      </c>
      <c r="G9" s="130" t="s">
        <v>26</v>
      </c>
      <c r="H9" s="130" t="s">
        <v>27</v>
      </c>
    </row>
    <row r="10" ht="63" customHeight="1" spans="1:8">
      <c r="A10" s="52" t="s">
        <v>28</v>
      </c>
      <c r="B10" s="53">
        <v>10</v>
      </c>
      <c r="C10" s="52" t="s">
        <v>29</v>
      </c>
      <c r="D10" s="52" t="s">
        <v>30</v>
      </c>
      <c r="E10" s="54" t="s">
        <v>31</v>
      </c>
      <c r="F10" s="53">
        <v>2</v>
      </c>
      <c r="G10" s="54" t="s">
        <v>32</v>
      </c>
      <c r="H10" s="120">
        <v>2</v>
      </c>
    </row>
    <row r="11" ht="57.95" customHeight="1" spans="1:8">
      <c r="A11" s="52"/>
      <c r="B11" s="53"/>
      <c r="C11" s="52"/>
      <c r="D11" s="52" t="s">
        <v>33</v>
      </c>
      <c r="E11" s="54" t="s">
        <v>34</v>
      </c>
      <c r="F11" s="53">
        <v>2</v>
      </c>
      <c r="G11" s="54" t="s">
        <v>35</v>
      </c>
      <c r="H11" s="120">
        <v>2</v>
      </c>
    </row>
    <row r="12" ht="72" customHeight="1" spans="1:8">
      <c r="A12" s="52"/>
      <c r="B12" s="53"/>
      <c r="C12" s="52"/>
      <c r="D12" s="52" t="s">
        <v>36</v>
      </c>
      <c r="E12" s="54" t="s">
        <v>37</v>
      </c>
      <c r="F12" s="53">
        <v>2</v>
      </c>
      <c r="G12" s="54" t="s">
        <v>38</v>
      </c>
      <c r="H12" s="120">
        <v>2</v>
      </c>
    </row>
    <row r="13" ht="74.1" customHeight="1" spans="1:8">
      <c r="A13" s="52"/>
      <c r="B13" s="53"/>
      <c r="C13" s="52" t="s">
        <v>39</v>
      </c>
      <c r="D13" s="52" t="s">
        <v>40</v>
      </c>
      <c r="E13" s="54" t="s">
        <v>41</v>
      </c>
      <c r="F13" s="53">
        <v>2</v>
      </c>
      <c r="G13" s="54" t="s">
        <v>42</v>
      </c>
      <c r="H13" s="120">
        <v>2</v>
      </c>
    </row>
    <row r="14" ht="104.1" customHeight="1" spans="1:8">
      <c r="A14" s="52"/>
      <c r="B14" s="53"/>
      <c r="C14" s="52"/>
      <c r="D14" s="52" t="s">
        <v>43</v>
      </c>
      <c r="E14" s="54" t="s">
        <v>44</v>
      </c>
      <c r="F14" s="53">
        <v>2</v>
      </c>
      <c r="G14" s="54" t="s">
        <v>45</v>
      </c>
      <c r="H14" s="120">
        <v>2</v>
      </c>
    </row>
    <row r="15" ht="107.1" customHeight="1" spans="1:8">
      <c r="A15" s="56" t="s">
        <v>46</v>
      </c>
      <c r="B15" s="57">
        <v>30</v>
      </c>
      <c r="C15" s="56" t="s">
        <v>47</v>
      </c>
      <c r="D15" s="53" t="s">
        <v>48</v>
      </c>
      <c r="E15" s="58" t="s">
        <v>49</v>
      </c>
      <c r="F15" s="53">
        <v>2</v>
      </c>
      <c r="G15" s="54" t="s">
        <v>50</v>
      </c>
      <c r="H15" s="120">
        <v>2</v>
      </c>
    </row>
    <row r="16" ht="99" customHeight="1" spans="1:8">
      <c r="A16" s="59"/>
      <c r="B16" s="60"/>
      <c r="C16" s="61"/>
      <c r="D16" s="53" t="s">
        <v>51</v>
      </c>
      <c r="E16" s="58" t="s">
        <v>52</v>
      </c>
      <c r="F16" s="53">
        <v>2</v>
      </c>
      <c r="G16" s="54" t="s">
        <v>53</v>
      </c>
      <c r="H16" s="120">
        <v>2</v>
      </c>
    </row>
    <row r="17" ht="42.95" customHeight="1" spans="1:8">
      <c r="A17" s="59"/>
      <c r="B17" s="60"/>
      <c r="C17" s="57" t="s">
        <v>54</v>
      </c>
      <c r="D17" s="53" t="s">
        <v>55</v>
      </c>
      <c r="E17" s="54" t="s">
        <v>56</v>
      </c>
      <c r="F17" s="53">
        <v>2</v>
      </c>
      <c r="G17" s="54" t="s">
        <v>57</v>
      </c>
      <c r="H17" s="120">
        <v>2</v>
      </c>
    </row>
    <row r="18" ht="42.95" customHeight="1" spans="1:8">
      <c r="A18" s="59"/>
      <c r="B18" s="60"/>
      <c r="C18" s="60"/>
      <c r="D18" s="53" t="s">
        <v>58</v>
      </c>
      <c r="E18" s="54" t="s">
        <v>59</v>
      </c>
      <c r="F18" s="53">
        <v>2</v>
      </c>
      <c r="G18" s="54" t="s">
        <v>60</v>
      </c>
      <c r="H18" s="120">
        <v>2</v>
      </c>
    </row>
    <row r="19" ht="65.1" customHeight="1" spans="1:8">
      <c r="A19" s="59"/>
      <c r="B19" s="60"/>
      <c r="C19" s="57" t="s">
        <v>61</v>
      </c>
      <c r="D19" s="53" t="s">
        <v>62</v>
      </c>
      <c r="E19" s="54" t="s">
        <v>63</v>
      </c>
      <c r="F19" s="53">
        <v>2</v>
      </c>
      <c r="G19" s="54" t="s">
        <v>64</v>
      </c>
      <c r="H19" s="120">
        <v>2</v>
      </c>
    </row>
    <row r="20" ht="105" customHeight="1" spans="1:8">
      <c r="A20" s="59"/>
      <c r="B20" s="60"/>
      <c r="C20" s="60"/>
      <c r="D20" s="53" t="s">
        <v>65</v>
      </c>
      <c r="E20" s="54" t="s">
        <v>66</v>
      </c>
      <c r="F20" s="53">
        <v>4</v>
      </c>
      <c r="G20" s="54" t="s">
        <v>67</v>
      </c>
      <c r="H20" s="120">
        <v>4</v>
      </c>
    </row>
    <row r="21" ht="149.1" customHeight="1" spans="1:8">
      <c r="A21" s="59"/>
      <c r="B21" s="60"/>
      <c r="C21" s="60"/>
      <c r="D21" s="53" t="s">
        <v>68</v>
      </c>
      <c r="E21" s="54" t="s">
        <v>69</v>
      </c>
      <c r="F21" s="53">
        <v>3</v>
      </c>
      <c r="G21" s="54" t="s">
        <v>70</v>
      </c>
      <c r="H21" s="120">
        <v>3</v>
      </c>
    </row>
    <row r="22" ht="72.95" customHeight="1" spans="1:8">
      <c r="A22" s="59"/>
      <c r="B22" s="60"/>
      <c r="C22" s="60"/>
      <c r="D22" s="53" t="s">
        <v>71</v>
      </c>
      <c r="E22" s="54" t="s">
        <v>72</v>
      </c>
      <c r="F22" s="53">
        <v>3</v>
      </c>
      <c r="G22" s="54" t="s">
        <v>73</v>
      </c>
      <c r="H22" s="120">
        <v>3</v>
      </c>
    </row>
    <row r="23" ht="89.1" customHeight="1" spans="1:8">
      <c r="A23" s="59"/>
      <c r="B23" s="60"/>
      <c r="C23" s="57" t="s">
        <v>74</v>
      </c>
      <c r="D23" s="53" t="s">
        <v>75</v>
      </c>
      <c r="E23" s="58" t="s">
        <v>76</v>
      </c>
      <c r="F23" s="53">
        <v>3</v>
      </c>
      <c r="G23" s="58" t="s">
        <v>77</v>
      </c>
      <c r="H23" s="120">
        <v>3</v>
      </c>
    </row>
    <row r="24" ht="66.95" customHeight="1" spans="1:8">
      <c r="A24" s="59"/>
      <c r="B24" s="60"/>
      <c r="C24" s="60"/>
      <c r="D24" s="53" t="s">
        <v>78</v>
      </c>
      <c r="E24" s="54" t="s">
        <v>79</v>
      </c>
      <c r="F24" s="53">
        <v>2</v>
      </c>
      <c r="G24" s="54" t="s">
        <v>80</v>
      </c>
      <c r="H24" s="120">
        <v>2</v>
      </c>
    </row>
    <row r="25" ht="90.95" customHeight="1" spans="1:8">
      <c r="A25" s="59"/>
      <c r="B25" s="60"/>
      <c r="C25" s="60"/>
      <c r="D25" s="53" t="s">
        <v>81</v>
      </c>
      <c r="E25" s="54" t="s">
        <v>82</v>
      </c>
      <c r="F25" s="53">
        <v>3</v>
      </c>
      <c r="G25" s="54" t="s">
        <v>83</v>
      </c>
      <c r="H25" s="120">
        <v>3</v>
      </c>
    </row>
    <row r="26" ht="104.1" customHeight="1" spans="1:8">
      <c r="A26" s="59"/>
      <c r="B26" s="60"/>
      <c r="C26" s="60"/>
      <c r="D26" s="53" t="s">
        <v>84</v>
      </c>
      <c r="E26" s="54" t="s">
        <v>85</v>
      </c>
      <c r="F26" s="53">
        <v>2</v>
      </c>
      <c r="G26" s="54" t="s">
        <v>86</v>
      </c>
      <c r="H26" s="120">
        <v>2</v>
      </c>
    </row>
    <row r="27" ht="114.95" customHeight="1" spans="1:8">
      <c r="A27" s="56" t="s">
        <v>87</v>
      </c>
      <c r="B27" s="57">
        <v>60</v>
      </c>
      <c r="C27" s="56" t="s">
        <v>88</v>
      </c>
      <c r="D27" s="52" t="s">
        <v>89</v>
      </c>
      <c r="E27" s="54" t="s">
        <v>90</v>
      </c>
      <c r="F27" s="53">
        <v>14</v>
      </c>
      <c r="G27" s="54" t="s">
        <v>91</v>
      </c>
      <c r="H27" s="120">
        <v>14</v>
      </c>
    </row>
    <row r="28" ht="110.1" customHeight="1" spans="1:8">
      <c r="A28" s="59"/>
      <c r="B28" s="60"/>
      <c r="C28" s="59"/>
      <c r="D28" s="52" t="s">
        <v>92</v>
      </c>
      <c r="E28" s="54" t="s">
        <v>93</v>
      </c>
      <c r="F28" s="53">
        <v>12</v>
      </c>
      <c r="G28" s="54" t="s">
        <v>94</v>
      </c>
      <c r="H28" s="120">
        <v>12</v>
      </c>
    </row>
    <row r="29" ht="108.95" customHeight="1" spans="1:8">
      <c r="A29" s="59"/>
      <c r="B29" s="60"/>
      <c r="C29" s="61"/>
      <c r="D29" s="52" t="s">
        <v>95</v>
      </c>
      <c r="E29" s="54" t="s">
        <v>96</v>
      </c>
      <c r="F29" s="53">
        <v>9</v>
      </c>
      <c r="G29" s="54" t="s">
        <v>97</v>
      </c>
      <c r="H29" s="120">
        <v>9</v>
      </c>
    </row>
    <row r="30" ht="126" customHeight="1" spans="1:8">
      <c r="A30" s="59"/>
      <c r="B30" s="60"/>
      <c r="C30" s="56" t="s">
        <v>98</v>
      </c>
      <c r="D30" s="52" t="s">
        <v>99</v>
      </c>
      <c r="E30" s="62" t="s">
        <v>100</v>
      </c>
      <c r="F30" s="63">
        <v>8</v>
      </c>
      <c r="G30" s="131" t="s">
        <v>101</v>
      </c>
      <c r="H30" s="120">
        <v>7</v>
      </c>
    </row>
    <row r="31" ht="89.1" customHeight="1" spans="1:8">
      <c r="A31" s="59"/>
      <c r="B31" s="60"/>
      <c r="C31" s="59"/>
      <c r="D31" s="52" t="s">
        <v>102</v>
      </c>
      <c r="E31" s="54" t="s">
        <v>103</v>
      </c>
      <c r="F31" s="53">
        <v>4</v>
      </c>
      <c r="G31" s="132"/>
      <c r="H31" s="120">
        <v>3</v>
      </c>
    </row>
    <row r="32" ht="98.1" customHeight="1" spans="1:8">
      <c r="A32" s="59"/>
      <c r="B32" s="60"/>
      <c r="C32" s="59"/>
      <c r="D32" s="52" t="s">
        <v>104</v>
      </c>
      <c r="E32" s="54" t="s">
        <v>105</v>
      </c>
      <c r="F32" s="53">
        <v>2</v>
      </c>
      <c r="G32" s="132"/>
      <c r="H32" s="120">
        <v>2</v>
      </c>
    </row>
    <row r="33" ht="81.95" customHeight="1" spans="1:8">
      <c r="A33" s="59"/>
      <c r="B33" s="60"/>
      <c r="C33" s="59"/>
      <c r="D33" s="52" t="s">
        <v>106</v>
      </c>
      <c r="E33" s="54" t="s">
        <v>107</v>
      </c>
      <c r="F33" s="53">
        <v>3</v>
      </c>
      <c r="G33" s="132"/>
      <c r="H33" s="120">
        <v>3</v>
      </c>
    </row>
    <row r="34" ht="81.95" customHeight="1" spans="1:8">
      <c r="A34" s="61"/>
      <c r="B34" s="66"/>
      <c r="C34" s="61"/>
      <c r="D34" s="52" t="s">
        <v>108</v>
      </c>
      <c r="E34" s="54" t="s">
        <v>109</v>
      </c>
      <c r="F34" s="53">
        <v>8</v>
      </c>
      <c r="G34" s="54" t="s">
        <v>110</v>
      </c>
      <c r="H34" s="120">
        <v>7</v>
      </c>
    </row>
    <row r="35" ht="27" customHeight="1" spans="1:8">
      <c r="A35" s="52" t="s">
        <v>111</v>
      </c>
      <c r="B35" s="53">
        <v>100</v>
      </c>
      <c r="C35" s="53"/>
      <c r="D35" s="53"/>
      <c r="E35" s="53"/>
      <c r="F35" s="53">
        <f>SUM(F10:F34)</f>
        <v>100</v>
      </c>
      <c r="G35" s="58"/>
      <c r="H35" s="53">
        <f>SUM(H10:H34)</f>
        <v>97</v>
      </c>
    </row>
    <row r="36" ht="39.95" customHeight="1" spans="1:8">
      <c r="A36" s="67"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A1" sqref="$A1:$XFD1048576"/>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145</v>
      </c>
      <c r="C2" s="5"/>
      <c r="D2" s="6"/>
      <c r="E2" s="7" t="s">
        <v>3</v>
      </c>
      <c r="F2" s="4" t="s">
        <v>146</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147</v>
      </c>
      <c r="G4" s="5"/>
      <c r="H4" s="6"/>
    </row>
    <row r="5" ht="32" customHeight="1" spans="1:8">
      <c r="A5" s="11" t="s">
        <v>12</v>
      </c>
      <c r="B5" s="12"/>
      <c r="C5" s="7" t="s">
        <v>13</v>
      </c>
      <c r="D5" s="7"/>
      <c r="E5" s="12" t="s">
        <v>14</v>
      </c>
      <c r="F5" s="13" t="s">
        <v>15</v>
      </c>
      <c r="G5" s="14"/>
      <c r="H5" s="15" t="s">
        <v>16</v>
      </c>
    </row>
    <row r="6" ht="32" customHeight="1" spans="1:8">
      <c r="A6" s="11"/>
      <c r="B6" s="16" t="s">
        <v>17</v>
      </c>
      <c r="C6" s="12">
        <v>30</v>
      </c>
      <c r="D6" s="12"/>
      <c r="E6" s="12">
        <v>0</v>
      </c>
      <c r="F6" s="13">
        <v>0</v>
      </c>
      <c r="G6" s="14"/>
      <c r="H6" s="111"/>
    </row>
    <row r="7" ht="32" customHeight="1" spans="1:8">
      <c r="A7" s="11"/>
      <c r="B7" s="16" t="s">
        <v>18</v>
      </c>
      <c r="C7" s="12">
        <v>30</v>
      </c>
      <c r="D7" s="12"/>
      <c r="E7" s="12">
        <v>0</v>
      </c>
      <c r="F7" s="13">
        <v>0</v>
      </c>
      <c r="G7" s="14"/>
      <c r="H7" s="18"/>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2</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11</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v>99</v>
      </c>
    </row>
    <row r="36" ht="40" customHeight="1" spans="1:8">
      <c r="A36" s="34" t="s">
        <v>148</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B3" sqref="B3:D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5.1416666666667" customWidth="1"/>
  </cols>
  <sheetData>
    <row r="1" ht="43" customHeight="1" spans="1:8">
      <c r="A1" s="2" t="s">
        <v>0</v>
      </c>
      <c r="B1" s="2"/>
      <c r="C1" s="2"/>
      <c r="D1" s="2"/>
      <c r="E1" s="2"/>
      <c r="F1" s="2"/>
      <c r="G1" s="2"/>
      <c r="H1" s="2"/>
    </row>
    <row r="2" ht="32" customHeight="1" spans="1:8">
      <c r="A2" s="3" t="s">
        <v>1</v>
      </c>
      <c r="B2" s="4" t="s">
        <v>149</v>
      </c>
      <c r="C2" s="5"/>
      <c r="D2" s="6"/>
      <c r="E2" s="7" t="s">
        <v>3</v>
      </c>
      <c r="F2" s="4" t="s">
        <v>146</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147</v>
      </c>
      <c r="G4" s="5"/>
      <c r="H4" s="6"/>
    </row>
    <row r="5" ht="32" customHeight="1" spans="1:8">
      <c r="A5" s="11" t="s">
        <v>12</v>
      </c>
      <c r="B5" s="12"/>
      <c r="C5" s="7" t="s">
        <v>13</v>
      </c>
      <c r="D5" s="7"/>
      <c r="E5" s="12" t="s">
        <v>14</v>
      </c>
      <c r="F5" s="13" t="s">
        <v>15</v>
      </c>
      <c r="G5" s="14"/>
      <c r="H5" s="15" t="s">
        <v>16</v>
      </c>
    </row>
    <row r="6" ht="32" customHeight="1" spans="1:8">
      <c r="A6" s="11"/>
      <c r="B6" s="16" t="s">
        <v>17</v>
      </c>
      <c r="C6" s="12">
        <v>30</v>
      </c>
      <c r="D6" s="12"/>
      <c r="E6" s="12">
        <v>30</v>
      </c>
      <c r="F6" s="13">
        <v>29.98</v>
      </c>
      <c r="G6" s="14"/>
      <c r="H6" s="17">
        <v>0.9994</v>
      </c>
    </row>
    <row r="7" ht="32" customHeight="1" spans="1:8">
      <c r="A7" s="11"/>
      <c r="B7" s="16" t="s">
        <v>18</v>
      </c>
      <c r="C7" s="12">
        <v>30</v>
      </c>
      <c r="D7" s="12"/>
      <c r="E7" s="12">
        <v>30</v>
      </c>
      <c r="F7" s="13">
        <v>29.98</v>
      </c>
      <c r="G7" s="14"/>
      <c r="H7" s="17">
        <v>0.9994</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2</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v>100</v>
      </c>
    </row>
    <row r="36" ht="40" customHeight="1" spans="1:8">
      <c r="A36" s="34" t="s">
        <v>148</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113</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24</v>
      </c>
      <c r="D6" s="12"/>
      <c r="E6" s="12">
        <v>74</v>
      </c>
      <c r="F6" s="13">
        <v>73.9</v>
      </c>
      <c r="G6" s="14"/>
      <c r="H6" s="17">
        <v>0.9986</v>
      </c>
    </row>
    <row r="7" ht="32" customHeight="1" spans="1:8">
      <c r="A7" s="11"/>
      <c r="B7" s="16" t="s">
        <v>18</v>
      </c>
      <c r="C7" s="12">
        <v>24</v>
      </c>
      <c r="D7" s="12"/>
      <c r="E7" s="12">
        <v>74</v>
      </c>
      <c r="F7" s="13">
        <v>73.9</v>
      </c>
      <c r="G7" s="14"/>
      <c r="H7" s="17">
        <v>0.9986</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2</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f>SUM(H10:H34)</f>
        <v>100</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150</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6</v>
      </c>
      <c r="D6" s="12"/>
      <c r="E6" s="12">
        <v>12</v>
      </c>
      <c r="F6" s="13">
        <v>11.26</v>
      </c>
      <c r="G6" s="14"/>
      <c r="H6" s="125">
        <v>0.9387</v>
      </c>
    </row>
    <row r="7" ht="32" customHeight="1" spans="1:8">
      <c r="A7" s="11"/>
      <c r="B7" s="16" t="s">
        <v>18</v>
      </c>
      <c r="C7" s="12">
        <v>6</v>
      </c>
      <c r="D7" s="12"/>
      <c r="E7" s="12">
        <v>12</v>
      </c>
      <c r="F7" s="13">
        <v>11.26</v>
      </c>
      <c r="G7" s="14"/>
      <c r="H7" s="125">
        <v>0.9387</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20">
        <v>2</v>
      </c>
    </row>
    <row r="11" customFormat="1" ht="58" customHeight="1" spans="1:8">
      <c r="A11" s="20"/>
      <c r="B11" s="21"/>
      <c r="C11" s="20"/>
      <c r="D11" s="20" t="s">
        <v>33</v>
      </c>
      <c r="E11" s="22" t="s">
        <v>34</v>
      </c>
      <c r="F11" s="21">
        <v>2</v>
      </c>
      <c r="G11" s="22" t="s">
        <v>35</v>
      </c>
      <c r="H11" s="120">
        <v>2</v>
      </c>
    </row>
    <row r="12" customFormat="1" ht="72" customHeight="1" spans="1:8">
      <c r="A12" s="20"/>
      <c r="B12" s="21"/>
      <c r="C12" s="20"/>
      <c r="D12" s="20" t="s">
        <v>36</v>
      </c>
      <c r="E12" s="22" t="s">
        <v>37</v>
      </c>
      <c r="F12" s="21">
        <v>2</v>
      </c>
      <c r="G12" s="22" t="s">
        <v>38</v>
      </c>
      <c r="H12" s="120">
        <v>2</v>
      </c>
    </row>
    <row r="13" customFormat="1" ht="74" customHeight="1" spans="1:8">
      <c r="A13" s="20"/>
      <c r="B13" s="21"/>
      <c r="C13" s="20" t="s">
        <v>39</v>
      </c>
      <c r="D13" s="20" t="s">
        <v>40</v>
      </c>
      <c r="E13" s="22" t="s">
        <v>41</v>
      </c>
      <c r="F13" s="21">
        <v>2</v>
      </c>
      <c r="G13" s="22" t="s">
        <v>42</v>
      </c>
      <c r="H13" s="120">
        <v>2</v>
      </c>
    </row>
    <row r="14" customFormat="1" ht="104" customHeight="1" spans="1:8">
      <c r="A14" s="20"/>
      <c r="B14" s="21"/>
      <c r="C14" s="20"/>
      <c r="D14" s="20" t="s">
        <v>43</v>
      </c>
      <c r="E14" s="22" t="s">
        <v>44</v>
      </c>
      <c r="F14" s="21">
        <v>2</v>
      </c>
      <c r="G14" s="22" t="s">
        <v>45</v>
      </c>
      <c r="H14" s="120">
        <v>2</v>
      </c>
    </row>
    <row r="15" customFormat="1" ht="107" customHeight="1" spans="1:8">
      <c r="A15" s="23" t="s">
        <v>46</v>
      </c>
      <c r="B15" s="24">
        <v>30</v>
      </c>
      <c r="C15" s="23" t="s">
        <v>47</v>
      </c>
      <c r="D15" s="21" t="s">
        <v>48</v>
      </c>
      <c r="E15" s="25" t="s">
        <v>49</v>
      </c>
      <c r="F15" s="21">
        <v>2</v>
      </c>
      <c r="G15" s="22" t="s">
        <v>50</v>
      </c>
      <c r="H15" s="120">
        <v>2</v>
      </c>
    </row>
    <row r="16" customFormat="1" ht="99" customHeight="1" spans="1:8">
      <c r="A16" s="26"/>
      <c r="B16" s="27"/>
      <c r="C16" s="28"/>
      <c r="D16" s="21" t="s">
        <v>51</v>
      </c>
      <c r="E16" s="25" t="s">
        <v>52</v>
      </c>
      <c r="F16" s="21">
        <v>2</v>
      </c>
      <c r="G16" s="22" t="s">
        <v>53</v>
      </c>
      <c r="H16" s="120">
        <v>2</v>
      </c>
    </row>
    <row r="17" customFormat="1" ht="43" customHeight="1" spans="1:8">
      <c r="A17" s="26"/>
      <c r="B17" s="27"/>
      <c r="C17" s="24" t="s">
        <v>54</v>
      </c>
      <c r="D17" s="21" t="s">
        <v>55</v>
      </c>
      <c r="E17" s="22" t="s">
        <v>56</v>
      </c>
      <c r="F17" s="21">
        <v>2</v>
      </c>
      <c r="G17" s="22" t="s">
        <v>57</v>
      </c>
      <c r="H17" s="120">
        <v>1.88</v>
      </c>
    </row>
    <row r="18" customFormat="1" ht="43" customHeight="1" spans="1:8">
      <c r="A18" s="26"/>
      <c r="B18" s="27"/>
      <c r="C18" s="27"/>
      <c r="D18" s="21" t="s">
        <v>58</v>
      </c>
      <c r="E18" s="22" t="s">
        <v>59</v>
      </c>
      <c r="F18" s="21">
        <v>2</v>
      </c>
      <c r="G18" s="22" t="s">
        <v>60</v>
      </c>
      <c r="H18" s="120">
        <v>2</v>
      </c>
    </row>
    <row r="19" customFormat="1" ht="65" customHeight="1" spans="1:8">
      <c r="A19" s="26"/>
      <c r="B19" s="27"/>
      <c r="C19" s="24" t="s">
        <v>61</v>
      </c>
      <c r="D19" s="21" t="s">
        <v>62</v>
      </c>
      <c r="E19" s="22" t="s">
        <v>63</v>
      </c>
      <c r="F19" s="21">
        <v>2</v>
      </c>
      <c r="G19" s="22" t="s">
        <v>64</v>
      </c>
      <c r="H19" s="120">
        <v>2</v>
      </c>
    </row>
    <row r="20" customFormat="1" ht="105" customHeight="1" spans="1:8">
      <c r="A20" s="26"/>
      <c r="B20" s="27"/>
      <c r="C20" s="27"/>
      <c r="D20" s="21" t="s">
        <v>65</v>
      </c>
      <c r="E20" s="22" t="s">
        <v>66</v>
      </c>
      <c r="F20" s="21">
        <v>4</v>
      </c>
      <c r="G20" s="22" t="s">
        <v>67</v>
      </c>
      <c r="H20" s="120">
        <v>4</v>
      </c>
    </row>
    <row r="21" customFormat="1" ht="149" customHeight="1" spans="1:8">
      <c r="A21" s="26"/>
      <c r="B21" s="27"/>
      <c r="C21" s="27"/>
      <c r="D21" s="21" t="s">
        <v>68</v>
      </c>
      <c r="E21" s="22" t="s">
        <v>69</v>
      </c>
      <c r="F21" s="21">
        <v>3</v>
      </c>
      <c r="G21" s="22" t="s">
        <v>70</v>
      </c>
      <c r="H21" s="120">
        <v>3</v>
      </c>
    </row>
    <row r="22" customFormat="1" ht="73" customHeight="1" spans="1:8">
      <c r="A22" s="26"/>
      <c r="B22" s="27"/>
      <c r="C22" s="27"/>
      <c r="D22" s="21" t="s">
        <v>71</v>
      </c>
      <c r="E22" s="22" t="s">
        <v>72</v>
      </c>
      <c r="F22" s="21">
        <v>3</v>
      </c>
      <c r="G22" s="22" t="s">
        <v>73</v>
      </c>
      <c r="H22" s="120">
        <v>3</v>
      </c>
    </row>
    <row r="23" customFormat="1" ht="89" customHeight="1" spans="1:8">
      <c r="A23" s="26"/>
      <c r="B23" s="27"/>
      <c r="C23" s="24" t="s">
        <v>74</v>
      </c>
      <c r="D23" s="21" t="s">
        <v>75</v>
      </c>
      <c r="E23" s="25" t="s">
        <v>76</v>
      </c>
      <c r="F23" s="21">
        <v>3</v>
      </c>
      <c r="G23" s="25" t="s">
        <v>77</v>
      </c>
      <c r="H23" s="120">
        <v>3</v>
      </c>
    </row>
    <row r="24" customFormat="1" ht="67" customHeight="1" spans="1:8">
      <c r="A24" s="26"/>
      <c r="B24" s="27"/>
      <c r="C24" s="27"/>
      <c r="D24" s="21" t="s">
        <v>78</v>
      </c>
      <c r="E24" s="22" t="s">
        <v>79</v>
      </c>
      <c r="F24" s="21">
        <v>2</v>
      </c>
      <c r="G24" s="22" t="s">
        <v>80</v>
      </c>
      <c r="H24" s="120">
        <v>2</v>
      </c>
    </row>
    <row r="25" customFormat="1" ht="91" customHeight="1" spans="1:8">
      <c r="A25" s="26"/>
      <c r="B25" s="27"/>
      <c r="C25" s="27"/>
      <c r="D25" s="21" t="s">
        <v>81</v>
      </c>
      <c r="E25" s="22" t="s">
        <v>82</v>
      </c>
      <c r="F25" s="21">
        <v>3</v>
      </c>
      <c r="G25" s="22" t="s">
        <v>83</v>
      </c>
      <c r="H25" s="120">
        <v>3</v>
      </c>
    </row>
    <row r="26" customFormat="1" ht="104" customHeight="1" spans="1:8">
      <c r="A26" s="26"/>
      <c r="B26" s="27"/>
      <c r="C26" s="27"/>
      <c r="D26" s="21" t="s">
        <v>84</v>
      </c>
      <c r="E26" s="22" t="s">
        <v>85</v>
      </c>
      <c r="F26" s="21">
        <v>2</v>
      </c>
      <c r="G26" s="22" t="s">
        <v>86</v>
      </c>
      <c r="H26" s="120">
        <v>1.5</v>
      </c>
    </row>
    <row r="27" customFormat="1" ht="115" customHeight="1" spans="1:8">
      <c r="A27" s="23" t="s">
        <v>87</v>
      </c>
      <c r="B27" s="24">
        <v>60</v>
      </c>
      <c r="C27" s="23" t="s">
        <v>88</v>
      </c>
      <c r="D27" s="20" t="s">
        <v>89</v>
      </c>
      <c r="E27" s="22" t="s">
        <v>90</v>
      </c>
      <c r="F27" s="21">
        <v>14</v>
      </c>
      <c r="G27" s="22" t="s">
        <v>91</v>
      </c>
      <c r="H27" s="120">
        <v>12</v>
      </c>
    </row>
    <row r="28" customFormat="1" ht="110" customHeight="1" spans="1:8">
      <c r="A28" s="26"/>
      <c r="B28" s="27"/>
      <c r="C28" s="26"/>
      <c r="D28" s="20" t="s">
        <v>92</v>
      </c>
      <c r="E28" s="22" t="s">
        <v>93</v>
      </c>
      <c r="F28" s="21">
        <v>12</v>
      </c>
      <c r="G28" s="22" t="s">
        <v>94</v>
      </c>
      <c r="H28" s="120">
        <v>10</v>
      </c>
    </row>
    <row r="29" customFormat="1" ht="109" customHeight="1" spans="1:8">
      <c r="A29" s="26"/>
      <c r="B29" s="27"/>
      <c r="C29" s="28"/>
      <c r="D29" s="20" t="s">
        <v>95</v>
      </c>
      <c r="E29" s="22" t="s">
        <v>96</v>
      </c>
      <c r="F29" s="21">
        <v>9</v>
      </c>
      <c r="G29" s="22" t="s">
        <v>97</v>
      </c>
      <c r="H29" s="120">
        <v>8</v>
      </c>
    </row>
    <row r="30" customFormat="1" ht="126" customHeight="1" spans="1:8">
      <c r="A30" s="26"/>
      <c r="B30" s="27"/>
      <c r="C30" s="23" t="s">
        <v>98</v>
      </c>
      <c r="D30" s="20" t="s">
        <v>99</v>
      </c>
      <c r="E30" s="29" t="s">
        <v>100</v>
      </c>
      <c r="F30" s="30">
        <v>8</v>
      </c>
      <c r="G30" s="114" t="s">
        <v>101</v>
      </c>
      <c r="H30" s="120">
        <v>7</v>
      </c>
    </row>
    <row r="31" customFormat="1" ht="89" customHeight="1" spans="1:8">
      <c r="A31" s="26"/>
      <c r="B31" s="27"/>
      <c r="C31" s="26"/>
      <c r="D31" s="20" t="s">
        <v>102</v>
      </c>
      <c r="E31" s="22" t="s">
        <v>103</v>
      </c>
      <c r="F31" s="21">
        <v>4</v>
      </c>
      <c r="G31" s="115"/>
      <c r="H31" s="120">
        <v>4</v>
      </c>
    </row>
    <row r="32" customFormat="1" ht="98" customHeight="1" spans="1:8">
      <c r="A32" s="26"/>
      <c r="B32" s="27"/>
      <c r="C32" s="26"/>
      <c r="D32" s="20" t="s">
        <v>104</v>
      </c>
      <c r="E32" s="22" t="s">
        <v>105</v>
      </c>
      <c r="F32" s="21">
        <v>2</v>
      </c>
      <c r="G32" s="115"/>
      <c r="H32" s="120">
        <v>2</v>
      </c>
    </row>
    <row r="33" customFormat="1" ht="82" customHeight="1" spans="1:8">
      <c r="A33" s="26"/>
      <c r="B33" s="27"/>
      <c r="C33" s="26"/>
      <c r="D33" s="20" t="s">
        <v>106</v>
      </c>
      <c r="E33" s="22" t="s">
        <v>107</v>
      </c>
      <c r="F33" s="21">
        <v>3</v>
      </c>
      <c r="G33" s="115"/>
      <c r="H33" s="120">
        <v>2.5</v>
      </c>
    </row>
    <row r="34" customFormat="1" ht="82" customHeight="1" spans="1:8">
      <c r="A34" s="28"/>
      <c r="B34" s="33"/>
      <c r="C34" s="28"/>
      <c r="D34" s="20" t="s">
        <v>108</v>
      </c>
      <c r="E34" s="22" t="s">
        <v>109</v>
      </c>
      <c r="F34" s="21">
        <v>8</v>
      </c>
      <c r="G34" s="22" t="s">
        <v>110</v>
      </c>
      <c r="H34" s="120">
        <v>8</v>
      </c>
    </row>
    <row r="35" customFormat="1" ht="27" customHeight="1" spans="1:8">
      <c r="A35" s="20" t="s">
        <v>111</v>
      </c>
      <c r="B35" s="21">
        <v>100</v>
      </c>
      <c r="C35" s="21"/>
      <c r="D35" s="21"/>
      <c r="E35" s="21"/>
      <c r="F35" s="21">
        <f>SUM(F10:F34)</f>
        <v>100</v>
      </c>
      <c r="G35" s="25"/>
      <c r="H35" s="120">
        <f>SUM(H10:H34)</f>
        <v>92.88</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B3" sqref="B3:D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151</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10</v>
      </c>
      <c r="D6" s="12"/>
      <c r="E6" s="12">
        <v>22</v>
      </c>
      <c r="F6" s="13">
        <v>22</v>
      </c>
      <c r="G6" s="14"/>
      <c r="H6" s="126">
        <v>1</v>
      </c>
    </row>
    <row r="7" ht="32" customHeight="1" spans="1:8">
      <c r="A7" s="11"/>
      <c r="B7" s="16" t="s">
        <v>18</v>
      </c>
      <c r="C7" s="12">
        <v>10</v>
      </c>
      <c r="D7" s="12"/>
      <c r="E7" s="12">
        <v>22</v>
      </c>
      <c r="F7" s="13">
        <v>22</v>
      </c>
      <c r="G7" s="14"/>
      <c r="H7" s="126">
        <v>1</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2</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1</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2</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10</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f>SUM(H10:H34)</f>
        <v>96</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B2" sqref="B2:D2"/>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152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30</v>
      </c>
      <c r="D6" s="12"/>
      <c r="E6" s="12">
        <v>30</v>
      </c>
      <c r="F6" s="13">
        <v>28.56</v>
      </c>
      <c r="G6" s="14"/>
      <c r="H6" s="125">
        <v>0.952</v>
      </c>
    </row>
    <row r="7" ht="32" customHeight="1" spans="1:8">
      <c r="A7" s="11"/>
      <c r="B7" s="16" t="s">
        <v>18</v>
      </c>
      <c r="C7" s="12">
        <v>30</v>
      </c>
      <c r="D7" s="12"/>
      <c r="E7" s="12">
        <v>30</v>
      </c>
      <c r="F7" s="13">
        <v>28.56</v>
      </c>
      <c r="G7" s="14"/>
      <c r="H7" s="125">
        <v>0.952</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20">
        <v>2</v>
      </c>
    </row>
    <row r="11" customFormat="1" ht="58" customHeight="1" spans="1:8">
      <c r="A11" s="20"/>
      <c r="B11" s="21"/>
      <c r="C11" s="20"/>
      <c r="D11" s="20" t="s">
        <v>33</v>
      </c>
      <c r="E11" s="22" t="s">
        <v>34</v>
      </c>
      <c r="F11" s="21">
        <v>2</v>
      </c>
      <c r="G11" s="22" t="s">
        <v>35</v>
      </c>
      <c r="H11" s="120">
        <v>2</v>
      </c>
    </row>
    <row r="12" customFormat="1" ht="72" customHeight="1" spans="1:8">
      <c r="A12" s="20"/>
      <c r="B12" s="21"/>
      <c r="C12" s="20"/>
      <c r="D12" s="20" t="s">
        <v>36</v>
      </c>
      <c r="E12" s="22" t="s">
        <v>37</v>
      </c>
      <c r="F12" s="21">
        <v>2</v>
      </c>
      <c r="G12" s="22" t="s">
        <v>38</v>
      </c>
      <c r="H12" s="120">
        <v>2</v>
      </c>
    </row>
    <row r="13" customFormat="1" ht="74" customHeight="1" spans="1:8">
      <c r="A13" s="20"/>
      <c r="B13" s="21"/>
      <c r="C13" s="20" t="s">
        <v>39</v>
      </c>
      <c r="D13" s="20" t="s">
        <v>40</v>
      </c>
      <c r="E13" s="22" t="s">
        <v>41</v>
      </c>
      <c r="F13" s="21">
        <v>2</v>
      </c>
      <c r="G13" s="22" t="s">
        <v>42</v>
      </c>
      <c r="H13" s="120">
        <v>2</v>
      </c>
    </row>
    <row r="14" customFormat="1" ht="104" customHeight="1" spans="1:8">
      <c r="A14" s="20"/>
      <c r="B14" s="21"/>
      <c r="C14" s="20"/>
      <c r="D14" s="20" t="s">
        <v>43</v>
      </c>
      <c r="E14" s="22" t="s">
        <v>44</v>
      </c>
      <c r="F14" s="21">
        <v>2</v>
      </c>
      <c r="G14" s="22" t="s">
        <v>45</v>
      </c>
      <c r="H14" s="120">
        <v>2</v>
      </c>
    </row>
    <row r="15" customFormat="1" ht="107" customHeight="1" spans="1:8">
      <c r="A15" s="23" t="s">
        <v>46</v>
      </c>
      <c r="B15" s="24">
        <v>30</v>
      </c>
      <c r="C15" s="23" t="s">
        <v>47</v>
      </c>
      <c r="D15" s="21" t="s">
        <v>48</v>
      </c>
      <c r="E15" s="25" t="s">
        <v>49</v>
      </c>
      <c r="F15" s="21">
        <v>2</v>
      </c>
      <c r="G15" s="22" t="s">
        <v>50</v>
      </c>
      <c r="H15" s="120">
        <v>2</v>
      </c>
    </row>
    <row r="16" customFormat="1" ht="99" customHeight="1" spans="1:8">
      <c r="A16" s="26"/>
      <c r="B16" s="27"/>
      <c r="C16" s="28"/>
      <c r="D16" s="21" t="s">
        <v>51</v>
      </c>
      <c r="E16" s="25" t="s">
        <v>52</v>
      </c>
      <c r="F16" s="21">
        <v>2</v>
      </c>
      <c r="G16" s="22" t="s">
        <v>53</v>
      </c>
      <c r="H16" s="120">
        <v>2</v>
      </c>
    </row>
    <row r="17" customFormat="1" ht="43" customHeight="1" spans="1:8">
      <c r="A17" s="26"/>
      <c r="B17" s="27"/>
      <c r="C17" s="24" t="s">
        <v>54</v>
      </c>
      <c r="D17" s="21" t="s">
        <v>55</v>
      </c>
      <c r="E17" s="22" t="s">
        <v>56</v>
      </c>
      <c r="F17" s="21">
        <v>2</v>
      </c>
      <c r="G17" s="22" t="s">
        <v>57</v>
      </c>
      <c r="H17" s="120">
        <v>1.9</v>
      </c>
    </row>
    <row r="18" customFormat="1" ht="43" customHeight="1" spans="1:8">
      <c r="A18" s="26"/>
      <c r="B18" s="27"/>
      <c r="C18" s="27"/>
      <c r="D18" s="21" t="s">
        <v>58</v>
      </c>
      <c r="E18" s="22" t="s">
        <v>59</v>
      </c>
      <c r="F18" s="21">
        <v>2</v>
      </c>
      <c r="G18" s="22" t="s">
        <v>60</v>
      </c>
      <c r="H18" s="120">
        <v>2</v>
      </c>
    </row>
    <row r="19" customFormat="1" ht="65" customHeight="1" spans="1:8">
      <c r="A19" s="26"/>
      <c r="B19" s="27"/>
      <c r="C19" s="24" t="s">
        <v>61</v>
      </c>
      <c r="D19" s="21" t="s">
        <v>62</v>
      </c>
      <c r="E19" s="22" t="s">
        <v>63</v>
      </c>
      <c r="F19" s="21">
        <v>2</v>
      </c>
      <c r="G19" s="22" t="s">
        <v>64</v>
      </c>
      <c r="H19" s="120">
        <v>2</v>
      </c>
    </row>
    <row r="20" customFormat="1" ht="105" customHeight="1" spans="1:8">
      <c r="A20" s="26"/>
      <c r="B20" s="27"/>
      <c r="C20" s="27"/>
      <c r="D20" s="21" t="s">
        <v>65</v>
      </c>
      <c r="E20" s="22" t="s">
        <v>66</v>
      </c>
      <c r="F20" s="21">
        <v>4</v>
      </c>
      <c r="G20" s="22" t="s">
        <v>67</v>
      </c>
      <c r="H20" s="120">
        <v>4</v>
      </c>
    </row>
    <row r="21" customFormat="1" ht="149" customHeight="1" spans="1:8">
      <c r="A21" s="26"/>
      <c r="B21" s="27"/>
      <c r="C21" s="27"/>
      <c r="D21" s="21" t="s">
        <v>68</v>
      </c>
      <c r="E21" s="22" t="s">
        <v>69</v>
      </c>
      <c r="F21" s="21">
        <v>3</v>
      </c>
      <c r="G21" s="22" t="s">
        <v>70</v>
      </c>
      <c r="H21" s="120">
        <v>3</v>
      </c>
    </row>
    <row r="22" customFormat="1" ht="73" customHeight="1" spans="1:8">
      <c r="A22" s="26"/>
      <c r="B22" s="27"/>
      <c r="C22" s="27"/>
      <c r="D22" s="21" t="s">
        <v>71</v>
      </c>
      <c r="E22" s="22" t="s">
        <v>72</v>
      </c>
      <c r="F22" s="21">
        <v>3</v>
      </c>
      <c r="G22" s="22" t="s">
        <v>73</v>
      </c>
      <c r="H22" s="120">
        <v>2</v>
      </c>
    </row>
    <row r="23" customFormat="1" ht="89" customHeight="1" spans="1:8">
      <c r="A23" s="26"/>
      <c r="B23" s="27"/>
      <c r="C23" s="24" t="s">
        <v>74</v>
      </c>
      <c r="D23" s="21" t="s">
        <v>75</v>
      </c>
      <c r="E23" s="25" t="s">
        <v>76</v>
      </c>
      <c r="F23" s="21">
        <v>3</v>
      </c>
      <c r="G23" s="25" t="s">
        <v>77</v>
      </c>
      <c r="H23" s="120">
        <v>3</v>
      </c>
    </row>
    <row r="24" customFormat="1" ht="67" customHeight="1" spans="1:8">
      <c r="A24" s="26"/>
      <c r="B24" s="27"/>
      <c r="C24" s="27"/>
      <c r="D24" s="21" t="s">
        <v>78</v>
      </c>
      <c r="E24" s="22" t="s">
        <v>79</v>
      </c>
      <c r="F24" s="21">
        <v>2</v>
      </c>
      <c r="G24" s="22" t="s">
        <v>80</v>
      </c>
      <c r="H24" s="120">
        <v>2</v>
      </c>
    </row>
    <row r="25" customFormat="1" ht="91" customHeight="1" spans="1:8">
      <c r="A25" s="26"/>
      <c r="B25" s="27"/>
      <c r="C25" s="27"/>
      <c r="D25" s="21" t="s">
        <v>81</v>
      </c>
      <c r="E25" s="22" t="s">
        <v>82</v>
      </c>
      <c r="F25" s="21">
        <v>3</v>
      </c>
      <c r="G25" s="22" t="s">
        <v>83</v>
      </c>
      <c r="H25" s="120">
        <v>3</v>
      </c>
    </row>
    <row r="26" customFormat="1" ht="104" customHeight="1" spans="1:8">
      <c r="A26" s="26"/>
      <c r="B26" s="27"/>
      <c r="C26" s="27"/>
      <c r="D26" s="21" t="s">
        <v>84</v>
      </c>
      <c r="E26" s="22" t="s">
        <v>85</v>
      </c>
      <c r="F26" s="21">
        <v>2</v>
      </c>
      <c r="G26" s="22" t="s">
        <v>86</v>
      </c>
      <c r="H26" s="120">
        <v>2</v>
      </c>
    </row>
    <row r="27" customFormat="1" ht="115" customHeight="1" spans="1:8">
      <c r="A27" s="23" t="s">
        <v>87</v>
      </c>
      <c r="B27" s="24">
        <v>60</v>
      </c>
      <c r="C27" s="23" t="s">
        <v>88</v>
      </c>
      <c r="D27" s="20" t="s">
        <v>89</v>
      </c>
      <c r="E27" s="22" t="s">
        <v>90</v>
      </c>
      <c r="F27" s="21">
        <v>14</v>
      </c>
      <c r="G27" s="22" t="s">
        <v>91</v>
      </c>
      <c r="H27" s="120">
        <v>12</v>
      </c>
    </row>
    <row r="28" customFormat="1" ht="110" customHeight="1" spans="1:8">
      <c r="A28" s="26"/>
      <c r="B28" s="27"/>
      <c r="C28" s="26"/>
      <c r="D28" s="20" t="s">
        <v>92</v>
      </c>
      <c r="E28" s="22" t="s">
        <v>93</v>
      </c>
      <c r="F28" s="21">
        <v>12</v>
      </c>
      <c r="G28" s="22" t="s">
        <v>94</v>
      </c>
      <c r="H28" s="120">
        <v>10</v>
      </c>
    </row>
    <row r="29" customFormat="1" ht="109" customHeight="1" spans="1:8">
      <c r="A29" s="26"/>
      <c r="B29" s="27"/>
      <c r="C29" s="28"/>
      <c r="D29" s="20" t="s">
        <v>95</v>
      </c>
      <c r="E29" s="22" t="s">
        <v>96</v>
      </c>
      <c r="F29" s="21">
        <v>9</v>
      </c>
      <c r="G29" s="22" t="s">
        <v>97</v>
      </c>
      <c r="H29" s="120">
        <v>8</v>
      </c>
    </row>
    <row r="30" customFormat="1" ht="126" customHeight="1" spans="1:8">
      <c r="A30" s="26"/>
      <c r="B30" s="27"/>
      <c r="C30" s="23" t="s">
        <v>98</v>
      </c>
      <c r="D30" s="20" t="s">
        <v>99</v>
      </c>
      <c r="E30" s="29" t="s">
        <v>100</v>
      </c>
      <c r="F30" s="30">
        <v>8</v>
      </c>
      <c r="G30" s="31" t="s">
        <v>101</v>
      </c>
      <c r="H30" s="120">
        <v>6</v>
      </c>
    </row>
    <row r="31" customFormat="1" ht="89" customHeight="1" spans="1:8">
      <c r="A31" s="26"/>
      <c r="B31" s="27"/>
      <c r="C31" s="26"/>
      <c r="D31" s="20" t="s">
        <v>102</v>
      </c>
      <c r="E31" s="22" t="s">
        <v>103</v>
      </c>
      <c r="F31" s="21">
        <v>4</v>
      </c>
      <c r="G31" s="32"/>
      <c r="H31" s="120">
        <v>4</v>
      </c>
    </row>
    <row r="32" customFormat="1" ht="98" customHeight="1" spans="1:8">
      <c r="A32" s="26"/>
      <c r="B32" s="27"/>
      <c r="C32" s="26"/>
      <c r="D32" s="20" t="s">
        <v>104</v>
      </c>
      <c r="E32" s="22" t="s">
        <v>105</v>
      </c>
      <c r="F32" s="21">
        <v>2</v>
      </c>
      <c r="G32" s="32"/>
      <c r="H32" s="120">
        <v>2</v>
      </c>
    </row>
    <row r="33" customFormat="1" ht="82" customHeight="1" spans="1:8">
      <c r="A33" s="26"/>
      <c r="B33" s="27"/>
      <c r="C33" s="26"/>
      <c r="D33" s="20" t="s">
        <v>106</v>
      </c>
      <c r="E33" s="22" t="s">
        <v>107</v>
      </c>
      <c r="F33" s="21">
        <v>3</v>
      </c>
      <c r="G33" s="32"/>
      <c r="H33" s="120">
        <v>2</v>
      </c>
    </row>
    <row r="34" customFormat="1" ht="82" customHeight="1" spans="1:8">
      <c r="A34" s="28"/>
      <c r="B34" s="33"/>
      <c r="C34" s="28"/>
      <c r="D34" s="20" t="s">
        <v>108</v>
      </c>
      <c r="E34" s="22" t="s">
        <v>109</v>
      </c>
      <c r="F34" s="21">
        <v>8</v>
      </c>
      <c r="G34" s="22" t="s">
        <v>110</v>
      </c>
      <c r="H34" s="120">
        <v>8</v>
      </c>
    </row>
    <row r="35" customFormat="1" ht="27" customHeight="1" spans="1:8">
      <c r="A35" s="20" t="s">
        <v>111</v>
      </c>
      <c r="B35" s="21">
        <v>100</v>
      </c>
      <c r="C35" s="21"/>
      <c r="D35" s="21"/>
      <c r="E35" s="21"/>
      <c r="F35" s="21">
        <f>SUM(F10:F34)</f>
        <v>100</v>
      </c>
      <c r="G35" s="25"/>
      <c r="H35" s="120">
        <f>SUM(H10:H34)</f>
        <v>90.9</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B3" sqref="B3:D3"/>
    </sheetView>
  </sheetViews>
  <sheetFormatPr defaultColWidth="9" defaultRowHeight="13.5" outlineLevelCol="7"/>
  <cols>
    <col min="1" max="1" width="10.1333333333333" customWidth="1"/>
    <col min="2" max="2" width="18.75" customWidth="1"/>
    <col min="3" max="3" width="12.6333333333333" customWidth="1"/>
    <col min="4" max="4" width="22.5" customWidth="1"/>
    <col min="5" max="5" width="39.8416666666667" customWidth="1"/>
    <col min="6" max="6" width="6.91666666666667" style="1" customWidth="1"/>
    <col min="7" max="7" width="71.25" customWidth="1"/>
    <col min="8" max="8" width="15.5916666666667" customWidth="1"/>
  </cols>
  <sheetData>
    <row r="1" ht="43" customHeight="1" spans="1:8">
      <c r="A1" s="2" t="s">
        <v>0</v>
      </c>
      <c r="B1" s="2"/>
      <c r="C1" s="2"/>
      <c r="D1" s="2"/>
      <c r="E1" s="2"/>
      <c r="F1" s="2"/>
      <c r="G1" s="2"/>
      <c r="H1" s="2"/>
    </row>
    <row r="2" ht="32" customHeight="1" spans="1:8">
      <c r="A2" s="3" t="s">
        <v>1</v>
      </c>
      <c r="B2" s="4" t="s">
        <v>153</v>
      </c>
      <c r="C2" s="5"/>
      <c r="D2" s="6"/>
      <c r="E2" s="7" t="s">
        <v>3</v>
      </c>
      <c r="F2" s="121"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121" t="s">
        <v>11</v>
      </c>
      <c r="G4" s="5"/>
      <c r="H4" s="6"/>
    </row>
    <row r="5" ht="32" customHeight="1" spans="1:8">
      <c r="A5" s="11" t="s">
        <v>12</v>
      </c>
      <c r="B5" s="12"/>
      <c r="C5" s="7" t="s">
        <v>13</v>
      </c>
      <c r="D5" s="7"/>
      <c r="E5" s="12" t="s">
        <v>14</v>
      </c>
      <c r="F5" s="13" t="s">
        <v>15</v>
      </c>
      <c r="G5" s="14"/>
      <c r="H5" s="15" t="s">
        <v>16</v>
      </c>
    </row>
    <row r="6" ht="32" customHeight="1" spans="1:8">
      <c r="A6" s="11"/>
      <c r="B6" s="16" t="s">
        <v>17</v>
      </c>
      <c r="C6" s="12">
        <v>52</v>
      </c>
      <c r="D6" s="12"/>
      <c r="E6" s="12">
        <v>60.2</v>
      </c>
      <c r="F6" s="13">
        <v>59.97</v>
      </c>
      <c r="G6" s="14"/>
      <c r="H6" s="17">
        <v>0.9962</v>
      </c>
    </row>
    <row r="7" ht="32" customHeight="1" spans="1:8">
      <c r="A7" s="11"/>
      <c r="B7" s="16" t="s">
        <v>18</v>
      </c>
      <c r="C7" s="12">
        <v>52</v>
      </c>
      <c r="D7" s="12"/>
      <c r="E7" s="12">
        <v>60.2</v>
      </c>
      <c r="F7" s="13">
        <v>59.97</v>
      </c>
      <c r="G7" s="14"/>
      <c r="H7" s="17">
        <v>0.9962</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20">
        <v>2</v>
      </c>
    </row>
    <row r="11" customFormat="1" ht="58" customHeight="1" spans="1:8">
      <c r="A11" s="20"/>
      <c r="B11" s="21"/>
      <c r="C11" s="20"/>
      <c r="D11" s="20" t="s">
        <v>33</v>
      </c>
      <c r="E11" s="22" t="s">
        <v>34</v>
      </c>
      <c r="F11" s="21">
        <v>2</v>
      </c>
      <c r="G11" s="22" t="s">
        <v>35</v>
      </c>
      <c r="H11" s="120">
        <v>2</v>
      </c>
    </row>
    <row r="12" customFormat="1" ht="72" customHeight="1" spans="1:8">
      <c r="A12" s="20"/>
      <c r="B12" s="21"/>
      <c r="C12" s="20"/>
      <c r="D12" s="20" t="s">
        <v>36</v>
      </c>
      <c r="E12" s="22" t="s">
        <v>37</v>
      </c>
      <c r="F12" s="21">
        <v>2</v>
      </c>
      <c r="G12" s="22" t="s">
        <v>38</v>
      </c>
      <c r="H12" s="120">
        <v>2</v>
      </c>
    </row>
    <row r="13" customFormat="1" ht="74" customHeight="1" spans="1:8">
      <c r="A13" s="20"/>
      <c r="B13" s="21"/>
      <c r="C13" s="20" t="s">
        <v>39</v>
      </c>
      <c r="D13" s="20" t="s">
        <v>40</v>
      </c>
      <c r="E13" s="22" t="s">
        <v>41</v>
      </c>
      <c r="F13" s="21">
        <v>2</v>
      </c>
      <c r="G13" s="22" t="s">
        <v>42</v>
      </c>
      <c r="H13" s="120">
        <v>2</v>
      </c>
    </row>
    <row r="14" customFormat="1" ht="104" customHeight="1" spans="1:8">
      <c r="A14" s="20"/>
      <c r="B14" s="21"/>
      <c r="C14" s="20"/>
      <c r="D14" s="20" t="s">
        <v>43</v>
      </c>
      <c r="E14" s="22" t="s">
        <v>44</v>
      </c>
      <c r="F14" s="21">
        <v>2</v>
      </c>
      <c r="G14" s="22" t="s">
        <v>45</v>
      </c>
      <c r="H14" s="120">
        <v>2</v>
      </c>
    </row>
    <row r="15" customFormat="1" ht="107" customHeight="1" spans="1:8">
      <c r="A15" s="23" t="s">
        <v>46</v>
      </c>
      <c r="B15" s="24">
        <v>30</v>
      </c>
      <c r="C15" s="23" t="s">
        <v>47</v>
      </c>
      <c r="D15" s="21" t="s">
        <v>48</v>
      </c>
      <c r="E15" s="25" t="s">
        <v>49</v>
      </c>
      <c r="F15" s="21">
        <v>2</v>
      </c>
      <c r="G15" s="22" t="s">
        <v>50</v>
      </c>
      <c r="H15" s="120">
        <v>2</v>
      </c>
    </row>
    <row r="16" customFormat="1" ht="99" customHeight="1" spans="1:8">
      <c r="A16" s="26"/>
      <c r="B16" s="27"/>
      <c r="C16" s="28"/>
      <c r="D16" s="21" t="s">
        <v>51</v>
      </c>
      <c r="E16" s="25" t="s">
        <v>52</v>
      </c>
      <c r="F16" s="21">
        <v>2</v>
      </c>
      <c r="G16" s="22" t="s">
        <v>53</v>
      </c>
      <c r="H16" s="120">
        <v>2</v>
      </c>
    </row>
    <row r="17" customFormat="1" ht="43" customHeight="1" spans="1:8">
      <c r="A17" s="26"/>
      <c r="B17" s="27"/>
      <c r="C17" s="24" t="s">
        <v>54</v>
      </c>
      <c r="D17" s="21" t="s">
        <v>55</v>
      </c>
      <c r="E17" s="22" t="s">
        <v>56</v>
      </c>
      <c r="F17" s="21">
        <v>2</v>
      </c>
      <c r="G17" s="22" t="s">
        <v>57</v>
      </c>
      <c r="H17" s="120">
        <v>1.99</v>
      </c>
    </row>
    <row r="18" customFormat="1" ht="43" customHeight="1" spans="1:8">
      <c r="A18" s="26"/>
      <c r="B18" s="27"/>
      <c r="C18" s="27"/>
      <c r="D18" s="21" t="s">
        <v>58</v>
      </c>
      <c r="E18" s="22" t="s">
        <v>59</v>
      </c>
      <c r="F18" s="21">
        <v>2</v>
      </c>
      <c r="G18" s="22" t="s">
        <v>60</v>
      </c>
      <c r="H18" s="120">
        <v>2</v>
      </c>
    </row>
    <row r="19" customFormat="1" ht="65" customHeight="1" spans="1:8">
      <c r="A19" s="26"/>
      <c r="B19" s="27"/>
      <c r="C19" s="24" t="s">
        <v>61</v>
      </c>
      <c r="D19" s="21" t="s">
        <v>62</v>
      </c>
      <c r="E19" s="22" t="s">
        <v>63</v>
      </c>
      <c r="F19" s="21">
        <v>2</v>
      </c>
      <c r="G19" s="22" t="s">
        <v>64</v>
      </c>
      <c r="H19" s="120">
        <v>2</v>
      </c>
    </row>
    <row r="20" customFormat="1" ht="105" customHeight="1" spans="1:8">
      <c r="A20" s="26"/>
      <c r="B20" s="27"/>
      <c r="C20" s="27"/>
      <c r="D20" s="21" t="s">
        <v>65</v>
      </c>
      <c r="E20" s="22" t="s">
        <v>66</v>
      </c>
      <c r="F20" s="21">
        <v>4</v>
      </c>
      <c r="G20" s="22" t="s">
        <v>67</v>
      </c>
      <c r="H20" s="120">
        <v>4</v>
      </c>
    </row>
    <row r="21" customFormat="1" ht="149" customHeight="1" spans="1:8">
      <c r="A21" s="26"/>
      <c r="B21" s="27"/>
      <c r="C21" s="27"/>
      <c r="D21" s="21" t="s">
        <v>68</v>
      </c>
      <c r="E21" s="22" t="s">
        <v>69</v>
      </c>
      <c r="F21" s="21">
        <v>3</v>
      </c>
      <c r="G21" s="22" t="s">
        <v>70</v>
      </c>
      <c r="H21" s="120">
        <v>3</v>
      </c>
    </row>
    <row r="22" customFormat="1" ht="73" customHeight="1" spans="1:8">
      <c r="A22" s="26"/>
      <c r="B22" s="27"/>
      <c r="C22" s="27"/>
      <c r="D22" s="21" t="s">
        <v>71</v>
      </c>
      <c r="E22" s="22" t="s">
        <v>72</v>
      </c>
      <c r="F22" s="21">
        <v>3</v>
      </c>
      <c r="G22" s="22" t="s">
        <v>73</v>
      </c>
      <c r="H22" s="120">
        <v>3</v>
      </c>
    </row>
    <row r="23" customFormat="1" ht="89" customHeight="1" spans="1:8">
      <c r="A23" s="26"/>
      <c r="B23" s="27"/>
      <c r="C23" s="24" t="s">
        <v>74</v>
      </c>
      <c r="D23" s="21" t="s">
        <v>75</v>
      </c>
      <c r="E23" s="25" t="s">
        <v>76</v>
      </c>
      <c r="F23" s="21">
        <v>3</v>
      </c>
      <c r="G23" s="25" t="s">
        <v>77</v>
      </c>
      <c r="H23" s="120">
        <v>3</v>
      </c>
    </row>
    <row r="24" customFormat="1" ht="67" customHeight="1" spans="1:8">
      <c r="A24" s="26"/>
      <c r="B24" s="27"/>
      <c r="C24" s="27"/>
      <c r="D24" s="21" t="s">
        <v>78</v>
      </c>
      <c r="E24" s="22" t="s">
        <v>79</v>
      </c>
      <c r="F24" s="21">
        <v>2</v>
      </c>
      <c r="G24" s="22" t="s">
        <v>80</v>
      </c>
      <c r="H24" s="120">
        <v>2</v>
      </c>
    </row>
    <row r="25" customFormat="1" ht="91" customHeight="1" spans="1:8">
      <c r="A25" s="26"/>
      <c r="B25" s="27"/>
      <c r="C25" s="27"/>
      <c r="D25" s="21" t="s">
        <v>81</v>
      </c>
      <c r="E25" s="22" t="s">
        <v>82</v>
      </c>
      <c r="F25" s="21">
        <v>3</v>
      </c>
      <c r="G25" s="22" t="s">
        <v>83</v>
      </c>
      <c r="H25" s="120">
        <v>3</v>
      </c>
    </row>
    <row r="26" customFormat="1" ht="104" customHeight="1" spans="1:8">
      <c r="A26" s="26"/>
      <c r="B26" s="27"/>
      <c r="C26" s="27"/>
      <c r="D26" s="21" t="s">
        <v>84</v>
      </c>
      <c r="E26" s="22" t="s">
        <v>85</v>
      </c>
      <c r="F26" s="21">
        <v>2</v>
      </c>
      <c r="G26" s="22" t="s">
        <v>86</v>
      </c>
      <c r="H26" s="120">
        <v>2</v>
      </c>
    </row>
    <row r="27" customFormat="1" ht="115" customHeight="1" spans="1:8">
      <c r="A27" s="23" t="s">
        <v>87</v>
      </c>
      <c r="B27" s="24">
        <v>60</v>
      </c>
      <c r="C27" s="23" t="s">
        <v>88</v>
      </c>
      <c r="D27" s="20" t="s">
        <v>89</v>
      </c>
      <c r="E27" s="22" t="s">
        <v>90</v>
      </c>
      <c r="F27" s="21">
        <v>14</v>
      </c>
      <c r="G27" s="22" t="s">
        <v>91</v>
      </c>
      <c r="H27" s="120">
        <v>14</v>
      </c>
    </row>
    <row r="28" customFormat="1" ht="110" customHeight="1" spans="1:8">
      <c r="A28" s="26"/>
      <c r="B28" s="27"/>
      <c r="C28" s="26"/>
      <c r="D28" s="20" t="s">
        <v>92</v>
      </c>
      <c r="E28" s="22" t="s">
        <v>93</v>
      </c>
      <c r="F28" s="21">
        <v>12</v>
      </c>
      <c r="G28" s="22" t="s">
        <v>94</v>
      </c>
      <c r="H28" s="120">
        <v>12</v>
      </c>
    </row>
    <row r="29" customFormat="1" ht="109" customHeight="1" spans="1:8">
      <c r="A29" s="26"/>
      <c r="B29" s="27"/>
      <c r="C29" s="28"/>
      <c r="D29" s="20" t="s">
        <v>95</v>
      </c>
      <c r="E29" s="22" t="s">
        <v>96</v>
      </c>
      <c r="F29" s="21">
        <v>9</v>
      </c>
      <c r="G29" s="22" t="s">
        <v>97</v>
      </c>
      <c r="H29" s="120">
        <v>9</v>
      </c>
    </row>
    <row r="30" customFormat="1" ht="126" customHeight="1" spans="1:8">
      <c r="A30" s="26"/>
      <c r="B30" s="27"/>
      <c r="C30" s="23" t="s">
        <v>98</v>
      </c>
      <c r="D30" s="20" t="s">
        <v>99</v>
      </c>
      <c r="E30" s="29" t="s">
        <v>100</v>
      </c>
      <c r="F30" s="30">
        <v>8</v>
      </c>
      <c r="G30" s="31" t="s">
        <v>101</v>
      </c>
      <c r="H30" s="120">
        <v>8</v>
      </c>
    </row>
    <row r="31" customFormat="1" ht="89" customHeight="1" spans="1:8">
      <c r="A31" s="26"/>
      <c r="B31" s="27"/>
      <c r="C31" s="26"/>
      <c r="D31" s="20" t="s">
        <v>102</v>
      </c>
      <c r="E31" s="22" t="s">
        <v>103</v>
      </c>
      <c r="F31" s="21">
        <v>4</v>
      </c>
      <c r="G31" s="32"/>
      <c r="H31" s="120">
        <v>4</v>
      </c>
    </row>
    <row r="32" customFormat="1" ht="98" customHeight="1" spans="1:8">
      <c r="A32" s="26"/>
      <c r="B32" s="27"/>
      <c r="C32" s="26"/>
      <c r="D32" s="20" t="s">
        <v>104</v>
      </c>
      <c r="E32" s="22" t="s">
        <v>105</v>
      </c>
      <c r="F32" s="21">
        <v>2</v>
      </c>
      <c r="G32" s="32"/>
      <c r="H32" s="120">
        <v>2</v>
      </c>
    </row>
    <row r="33" customFormat="1" ht="82" customHeight="1" spans="1:8">
      <c r="A33" s="26"/>
      <c r="B33" s="27"/>
      <c r="C33" s="26"/>
      <c r="D33" s="20" t="s">
        <v>106</v>
      </c>
      <c r="E33" s="22" t="s">
        <v>107</v>
      </c>
      <c r="F33" s="21">
        <v>3</v>
      </c>
      <c r="G33" s="32"/>
      <c r="H33" s="120">
        <v>3</v>
      </c>
    </row>
    <row r="34" customFormat="1" ht="82" customHeight="1" spans="1:8">
      <c r="A34" s="28"/>
      <c r="B34" s="33"/>
      <c r="C34" s="28"/>
      <c r="D34" s="20" t="s">
        <v>108</v>
      </c>
      <c r="E34" s="22" t="s">
        <v>109</v>
      </c>
      <c r="F34" s="21">
        <v>8</v>
      </c>
      <c r="G34" s="22" t="s">
        <v>110</v>
      </c>
      <c r="H34" s="120">
        <v>8</v>
      </c>
    </row>
    <row r="35" customFormat="1" ht="27" customHeight="1" spans="1:8">
      <c r="A35" s="20" t="s">
        <v>111</v>
      </c>
      <c r="B35" s="21">
        <v>100</v>
      </c>
      <c r="C35" s="21"/>
      <c r="D35" s="21"/>
      <c r="E35" s="21"/>
      <c r="F35" s="21">
        <f>SUM(F10:F34)</f>
        <v>100</v>
      </c>
      <c r="G35" s="25"/>
      <c r="H35" s="124">
        <v>99.99</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B3" sqref="B3:D3"/>
    </sheetView>
  </sheetViews>
  <sheetFormatPr defaultColWidth="9" defaultRowHeight="13.5" outlineLevelCol="7"/>
  <cols>
    <col min="1" max="1" width="10.1333333333333" customWidth="1"/>
    <col min="2" max="2" width="18.75" customWidth="1"/>
    <col min="3" max="3" width="12.6333333333333" customWidth="1"/>
    <col min="4" max="4" width="22.5" customWidth="1"/>
    <col min="5" max="5" width="39.8416666666667" customWidth="1"/>
    <col min="6" max="6" width="6.91666666666667" style="1" customWidth="1"/>
    <col min="7" max="7" width="71.25" customWidth="1"/>
    <col min="8" max="8" width="11.8833333333333" style="123" customWidth="1"/>
  </cols>
  <sheetData>
    <row r="1" ht="43" customHeight="1" spans="1:8">
      <c r="A1" s="2" t="s">
        <v>0</v>
      </c>
      <c r="B1" s="2"/>
      <c r="C1" s="2"/>
      <c r="D1" s="2"/>
      <c r="E1" s="2"/>
      <c r="F1" s="2"/>
      <c r="G1" s="2"/>
      <c r="H1" s="2"/>
    </row>
    <row r="2" ht="32" customHeight="1" spans="1:8">
      <c r="A2" s="3" t="s">
        <v>1</v>
      </c>
      <c r="B2" s="4" t="s">
        <v>154</v>
      </c>
      <c r="C2" s="5"/>
      <c r="D2" s="6"/>
      <c r="E2" s="7" t="s">
        <v>3</v>
      </c>
      <c r="F2" s="4" t="s">
        <v>155</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156</v>
      </c>
      <c r="G4" s="5"/>
      <c r="H4" s="6"/>
    </row>
    <row r="5" ht="32" customHeight="1" spans="1:8">
      <c r="A5" s="11" t="s">
        <v>12</v>
      </c>
      <c r="B5" s="12"/>
      <c r="C5" s="7" t="s">
        <v>13</v>
      </c>
      <c r="D5" s="7"/>
      <c r="E5" s="12" t="s">
        <v>14</v>
      </c>
      <c r="F5" s="13" t="s">
        <v>15</v>
      </c>
      <c r="G5" s="14"/>
      <c r="H5" s="15" t="s">
        <v>16</v>
      </c>
    </row>
    <row r="6" ht="32" customHeight="1" spans="1:8">
      <c r="A6" s="11"/>
      <c r="B6" s="16" t="s">
        <v>17</v>
      </c>
      <c r="C6" s="12">
        <v>40</v>
      </c>
      <c r="D6" s="12"/>
      <c r="E6" s="12">
        <v>34.8</v>
      </c>
      <c r="F6" s="13">
        <v>34.78</v>
      </c>
      <c r="G6" s="14"/>
      <c r="H6" s="17">
        <v>0.9994</v>
      </c>
    </row>
    <row r="7" ht="32" customHeight="1" spans="1:8">
      <c r="A7" s="11"/>
      <c r="B7" s="16" t="s">
        <v>18</v>
      </c>
      <c r="C7" s="12">
        <v>40</v>
      </c>
      <c r="D7" s="12"/>
      <c r="E7" s="12">
        <v>34.8</v>
      </c>
      <c r="F7" s="13">
        <v>34.78</v>
      </c>
      <c r="G7" s="14"/>
      <c r="H7" s="17">
        <v>0.9994</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20">
        <v>2</v>
      </c>
    </row>
    <row r="11" customFormat="1" ht="58" customHeight="1" spans="1:8">
      <c r="A11" s="20"/>
      <c r="B11" s="21"/>
      <c r="C11" s="20"/>
      <c r="D11" s="20" t="s">
        <v>33</v>
      </c>
      <c r="E11" s="22" t="s">
        <v>34</v>
      </c>
      <c r="F11" s="21">
        <v>2</v>
      </c>
      <c r="G11" s="22" t="s">
        <v>35</v>
      </c>
      <c r="H11" s="120">
        <v>2</v>
      </c>
    </row>
    <row r="12" customFormat="1" ht="72" customHeight="1" spans="1:8">
      <c r="A12" s="20"/>
      <c r="B12" s="21"/>
      <c r="C12" s="20"/>
      <c r="D12" s="20" t="s">
        <v>36</v>
      </c>
      <c r="E12" s="22" t="s">
        <v>37</v>
      </c>
      <c r="F12" s="21">
        <v>2</v>
      </c>
      <c r="G12" s="22" t="s">
        <v>38</v>
      </c>
      <c r="H12" s="120">
        <v>2</v>
      </c>
    </row>
    <row r="13" customFormat="1" ht="74" customHeight="1" spans="1:8">
      <c r="A13" s="20"/>
      <c r="B13" s="21"/>
      <c r="C13" s="20" t="s">
        <v>39</v>
      </c>
      <c r="D13" s="20" t="s">
        <v>40</v>
      </c>
      <c r="E13" s="22" t="s">
        <v>41</v>
      </c>
      <c r="F13" s="21">
        <v>2</v>
      </c>
      <c r="G13" s="22" t="s">
        <v>42</v>
      </c>
      <c r="H13" s="120">
        <v>2</v>
      </c>
    </row>
    <row r="14" customFormat="1" ht="104" customHeight="1" spans="1:8">
      <c r="A14" s="20"/>
      <c r="B14" s="21"/>
      <c r="C14" s="20"/>
      <c r="D14" s="20" t="s">
        <v>43</v>
      </c>
      <c r="E14" s="22" t="s">
        <v>44</v>
      </c>
      <c r="F14" s="21">
        <v>2</v>
      </c>
      <c r="G14" s="22" t="s">
        <v>45</v>
      </c>
      <c r="H14" s="120">
        <v>2</v>
      </c>
    </row>
    <row r="15" customFormat="1" ht="107" customHeight="1" spans="1:8">
      <c r="A15" s="23" t="s">
        <v>46</v>
      </c>
      <c r="B15" s="24">
        <v>30</v>
      </c>
      <c r="C15" s="23" t="s">
        <v>47</v>
      </c>
      <c r="D15" s="21" t="s">
        <v>48</v>
      </c>
      <c r="E15" s="25" t="s">
        <v>49</v>
      </c>
      <c r="F15" s="21">
        <v>2</v>
      </c>
      <c r="G15" s="22" t="s">
        <v>50</v>
      </c>
      <c r="H15" s="120">
        <v>2</v>
      </c>
    </row>
    <row r="16" customFormat="1" ht="99" customHeight="1" spans="1:8">
      <c r="A16" s="26"/>
      <c r="B16" s="27"/>
      <c r="C16" s="28"/>
      <c r="D16" s="21" t="s">
        <v>51</v>
      </c>
      <c r="E16" s="25" t="s">
        <v>52</v>
      </c>
      <c r="F16" s="21">
        <v>2</v>
      </c>
      <c r="G16" s="22" t="s">
        <v>53</v>
      </c>
      <c r="H16" s="120">
        <v>2</v>
      </c>
    </row>
    <row r="17" customFormat="1" ht="43" customHeight="1" spans="1:8">
      <c r="A17" s="26"/>
      <c r="B17" s="27"/>
      <c r="C17" s="24" t="s">
        <v>54</v>
      </c>
      <c r="D17" s="21" t="s">
        <v>55</v>
      </c>
      <c r="E17" s="22" t="s">
        <v>56</v>
      </c>
      <c r="F17" s="21">
        <v>2</v>
      </c>
      <c r="G17" s="22" t="s">
        <v>57</v>
      </c>
      <c r="H17" s="120">
        <v>2</v>
      </c>
    </row>
    <row r="18" customFormat="1" ht="43" customHeight="1" spans="1:8">
      <c r="A18" s="26"/>
      <c r="B18" s="27"/>
      <c r="C18" s="27"/>
      <c r="D18" s="21" t="s">
        <v>58</v>
      </c>
      <c r="E18" s="22" t="s">
        <v>59</v>
      </c>
      <c r="F18" s="21">
        <v>2</v>
      </c>
      <c r="G18" s="22" t="s">
        <v>60</v>
      </c>
      <c r="H18" s="120">
        <v>2</v>
      </c>
    </row>
    <row r="19" customFormat="1" ht="65" customHeight="1" spans="1:8">
      <c r="A19" s="26"/>
      <c r="B19" s="27"/>
      <c r="C19" s="24" t="s">
        <v>61</v>
      </c>
      <c r="D19" s="21" t="s">
        <v>62</v>
      </c>
      <c r="E19" s="22" t="s">
        <v>63</v>
      </c>
      <c r="F19" s="21">
        <v>2</v>
      </c>
      <c r="G19" s="22" t="s">
        <v>64</v>
      </c>
      <c r="H19" s="120">
        <v>2</v>
      </c>
    </row>
    <row r="20" customFormat="1" ht="105" customHeight="1" spans="1:8">
      <c r="A20" s="26"/>
      <c r="B20" s="27"/>
      <c r="C20" s="27"/>
      <c r="D20" s="21" t="s">
        <v>65</v>
      </c>
      <c r="E20" s="22" t="s">
        <v>66</v>
      </c>
      <c r="F20" s="21">
        <v>4</v>
      </c>
      <c r="G20" s="22" t="s">
        <v>67</v>
      </c>
      <c r="H20" s="120">
        <v>4</v>
      </c>
    </row>
    <row r="21" customFormat="1" ht="149" customHeight="1" spans="1:8">
      <c r="A21" s="26"/>
      <c r="B21" s="27"/>
      <c r="C21" s="27"/>
      <c r="D21" s="21" t="s">
        <v>68</v>
      </c>
      <c r="E21" s="22" t="s">
        <v>69</v>
      </c>
      <c r="F21" s="21">
        <v>3</v>
      </c>
      <c r="G21" s="22" t="s">
        <v>70</v>
      </c>
      <c r="H21" s="120">
        <v>3</v>
      </c>
    </row>
    <row r="22" customFormat="1" ht="73" customHeight="1" spans="1:8">
      <c r="A22" s="26"/>
      <c r="B22" s="27"/>
      <c r="C22" s="27"/>
      <c r="D22" s="21" t="s">
        <v>71</v>
      </c>
      <c r="E22" s="22" t="s">
        <v>72</v>
      </c>
      <c r="F22" s="21">
        <v>3</v>
      </c>
      <c r="G22" s="22" t="s">
        <v>73</v>
      </c>
      <c r="H22" s="120">
        <v>3</v>
      </c>
    </row>
    <row r="23" customFormat="1" ht="89" customHeight="1" spans="1:8">
      <c r="A23" s="26"/>
      <c r="B23" s="27"/>
      <c r="C23" s="24" t="s">
        <v>74</v>
      </c>
      <c r="D23" s="21" t="s">
        <v>75</v>
      </c>
      <c r="E23" s="25" t="s">
        <v>76</v>
      </c>
      <c r="F23" s="21">
        <v>3</v>
      </c>
      <c r="G23" s="25" t="s">
        <v>77</v>
      </c>
      <c r="H23" s="120">
        <v>3</v>
      </c>
    </row>
    <row r="24" customFormat="1" ht="67" customHeight="1" spans="1:8">
      <c r="A24" s="26"/>
      <c r="B24" s="27"/>
      <c r="C24" s="27"/>
      <c r="D24" s="21" t="s">
        <v>78</v>
      </c>
      <c r="E24" s="22" t="s">
        <v>79</v>
      </c>
      <c r="F24" s="21">
        <v>2</v>
      </c>
      <c r="G24" s="22" t="s">
        <v>80</v>
      </c>
      <c r="H24" s="120">
        <v>2</v>
      </c>
    </row>
    <row r="25" customFormat="1" ht="91" customHeight="1" spans="1:8">
      <c r="A25" s="26"/>
      <c r="B25" s="27"/>
      <c r="C25" s="27"/>
      <c r="D25" s="21" t="s">
        <v>81</v>
      </c>
      <c r="E25" s="22" t="s">
        <v>82</v>
      </c>
      <c r="F25" s="21">
        <v>3</v>
      </c>
      <c r="G25" s="22" t="s">
        <v>83</v>
      </c>
      <c r="H25" s="120">
        <v>3</v>
      </c>
    </row>
    <row r="26" customFormat="1" ht="104" customHeight="1" spans="1:8">
      <c r="A26" s="26"/>
      <c r="B26" s="27"/>
      <c r="C26" s="27"/>
      <c r="D26" s="21" t="s">
        <v>84</v>
      </c>
      <c r="E26" s="22" t="s">
        <v>85</v>
      </c>
      <c r="F26" s="21">
        <v>2</v>
      </c>
      <c r="G26" s="22" t="s">
        <v>86</v>
      </c>
      <c r="H26" s="120">
        <v>2</v>
      </c>
    </row>
    <row r="27" customFormat="1" ht="115" customHeight="1" spans="1:8">
      <c r="A27" s="23" t="s">
        <v>87</v>
      </c>
      <c r="B27" s="24">
        <v>60</v>
      </c>
      <c r="C27" s="23" t="s">
        <v>88</v>
      </c>
      <c r="D27" s="20" t="s">
        <v>89</v>
      </c>
      <c r="E27" s="22" t="s">
        <v>90</v>
      </c>
      <c r="F27" s="21">
        <v>14</v>
      </c>
      <c r="G27" s="22" t="s">
        <v>91</v>
      </c>
      <c r="H27" s="120">
        <v>14</v>
      </c>
    </row>
    <row r="28" customFormat="1" ht="110" customHeight="1" spans="1:8">
      <c r="A28" s="26"/>
      <c r="B28" s="27"/>
      <c r="C28" s="26"/>
      <c r="D28" s="20" t="s">
        <v>92</v>
      </c>
      <c r="E28" s="22" t="s">
        <v>93</v>
      </c>
      <c r="F28" s="21">
        <v>12</v>
      </c>
      <c r="G28" s="22" t="s">
        <v>94</v>
      </c>
      <c r="H28" s="120">
        <v>12</v>
      </c>
    </row>
    <row r="29" customFormat="1" ht="109" customHeight="1" spans="1:8">
      <c r="A29" s="26"/>
      <c r="B29" s="27"/>
      <c r="C29" s="28"/>
      <c r="D29" s="20" t="s">
        <v>95</v>
      </c>
      <c r="E29" s="22" t="s">
        <v>96</v>
      </c>
      <c r="F29" s="21">
        <v>9</v>
      </c>
      <c r="G29" s="22" t="s">
        <v>97</v>
      </c>
      <c r="H29" s="120">
        <v>9</v>
      </c>
    </row>
    <row r="30" customFormat="1" ht="126" customHeight="1" spans="1:8">
      <c r="A30" s="26"/>
      <c r="B30" s="27"/>
      <c r="C30" s="23" t="s">
        <v>98</v>
      </c>
      <c r="D30" s="20" t="s">
        <v>99</v>
      </c>
      <c r="E30" s="29" t="s">
        <v>100</v>
      </c>
      <c r="F30" s="30">
        <v>8</v>
      </c>
      <c r="G30" s="31" t="s">
        <v>101</v>
      </c>
      <c r="H30" s="120">
        <v>8</v>
      </c>
    </row>
    <row r="31" customFormat="1" ht="89" customHeight="1" spans="1:8">
      <c r="A31" s="26"/>
      <c r="B31" s="27"/>
      <c r="C31" s="26"/>
      <c r="D31" s="20" t="s">
        <v>102</v>
      </c>
      <c r="E31" s="22" t="s">
        <v>103</v>
      </c>
      <c r="F31" s="21">
        <v>4</v>
      </c>
      <c r="G31" s="32"/>
      <c r="H31" s="120">
        <v>4</v>
      </c>
    </row>
    <row r="32" customFormat="1" ht="98" customHeight="1" spans="1:8">
      <c r="A32" s="26"/>
      <c r="B32" s="27"/>
      <c r="C32" s="26"/>
      <c r="D32" s="20" t="s">
        <v>104</v>
      </c>
      <c r="E32" s="22" t="s">
        <v>105</v>
      </c>
      <c r="F32" s="21">
        <v>2</v>
      </c>
      <c r="G32" s="32"/>
      <c r="H32" s="120">
        <v>2</v>
      </c>
    </row>
    <row r="33" customFormat="1" ht="82" customHeight="1" spans="1:8">
      <c r="A33" s="26"/>
      <c r="B33" s="27"/>
      <c r="C33" s="26"/>
      <c r="D33" s="20" t="s">
        <v>106</v>
      </c>
      <c r="E33" s="22" t="s">
        <v>107</v>
      </c>
      <c r="F33" s="21">
        <v>3</v>
      </c>
      <c r="G33" s="32"/>
      <c r="H33" s="120">
        <v>3</v>
      </c>
    </row>
    <row r="34" customFormat="1" ht="82" customHeight="1" spans="1:8">
      <c r="A34" s="28"/>
      <c r="B34" s="33"/>
      <c r="C34" s="28"/>
      <c r="D34" s="20" t="s">
        <v>108</v>
      </c>
      <c r="E34" s="22" t="s">
        <v>109</v>
      </c>
      <c r="F34" s="21">
        <v>8</v>
      </c>
      <c r="G34" s="22" t="s">
        <v>110</v>
      </c>
      <c r="H34" s="120">
        <v>8</v>
      </c>
    </row>
    <row r="35" customFormat="1" ht="27" customHeight="1" spans="1:8">
      <c r="A35" s="20" t="s">
        <v>111</v>
      </c>
      <c r="B35" s="21">
        <v>100</v>
      </c>
      <c r="C35" s="21"/>
      <c r="D35" s="21"/>
      <c r="E35" s="21"/>
      <c r="F35" s="21">
        <f>SUM(F10:F34)</f>
        <v>100</v>
      </c>
      <c r="G35" s="25"/>
      <c r="H35" s="120">
        <v>100</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333333333333" customWidth="1"/>
    <col min="2" max="2" width="18.75" customWidth="1"/>
    <col min="3" max="3" width="12.6333333333333" customWidth="1"/>
    <col min="4" max="4" width="22.5" customWidth="1"/>
    <col min="5" max="5" width="39.8416666666667" customWidth="1"/>
    <col min="6" max="6" width="6.91666666666667" style="1" customWidth="1"/>
    <col min="7" max="7" width="71.25" customWidth="1"/>
    <col min="8" max="8" width="11.8833333333333" customWidth="1"/>
  </cols>
  <sheetData>
    <row r="1" ht="43" customHeight="1" spans="1:8">
      <c r="A1" s="2" t="s">
        <v>0</v>
      </c>
      <c r="B1" s="2"/>
      <c r="C1" s="2"/>
      <c r="D1" s="2"/>
      <c r="E1" s="2"/>
      <c r="F1" s="2"/>
      <c r="G1" s="2"/>
      <c r="H1" s="2"/>
    </row>
    <row r="2" ht="32" customHeight="1" spans="1:8">
      <c r="A2" s="3" t="s">
        <v>1</v>
      </c>
      <c r="B2" s="4" t="s">
        <v>157</v>
      </c>
      <c r="C2" s="5"/>
      <c r="D2" s="6"/>
      <c r="E2" s="7" t="s">
        <v>3</v>
      </c>
      <c r="F2" s="121" t="s">
        <v>158</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121" t="s">
        <v>159</v>
      </c>
      <c r="G4" s="5"/>
      <c r="H4" s="6"/>
    </row>
    <row r="5" ht="32" customHeight="1" spans="1:8">
      <c r="A5" s="11" t="s">
        <v>12</v>
      </c>
      <c r="B5" s="12"/>
      <c r="C5" s="7" t="s">
        <v>13</v>
      </c>
      <c r="D5" s="7"/>
      <c r="E5" s="12" t="s">
        <v>14</v>
      </c>
      <c r="F5" s="13" t="s">
        <v>15</v>
      </c>
      <c r="G5" s="14"/>
      <c r="H5" s="15" t="s">
        <v>16</v>
      </c>
    </row>
    <row r="6" ht="32" customHeight="1" spans="1:8">
      <c r="A6" s="11"/>
      <c r="B6" s="16" t="s">
        <v>17</v>
      </c>
      <c r="C6" s="12">
        <v>70</v>
      </c>
      <c r="D6" s="12"/>
      <c r="E6" s="12">
        <v>26.7</v>
      </c>
      <c r="F6" s="13">
        <v>26.16</v>
      </c>
      <c r="G6" s="14"/>
      <c r="H6" s="17">
        <v>0.9798</v>
      </c>
    </row>
    <row r="7" ht="32" customHeight="1" spans="1:8">
      <c r="A7" s="11"/>
      <c r="B7" s="16" t="s">
        <v>18</v>
      </c>
      <c r="C7" s="12">
        <v>70</v>
      </c>
      <c r="D7" s="12"/>
      <c r="E7" s="12">
        <v>26.7</v>
      </c>
      <c r="F7" s="13">
        <v>26.16</v>
      </c>
      <c r="G7" s="14"/>
      <c r="H7" s="17">
        <v>0.9798</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20">
        <v>2</v>
      </c>
    </row>
    <row r="11" customFormat="1" ht="58" customHeight="1" spans="1:8">
      <c r="A11" s="20"/>
      <c r="B11" s="21"/>
      <c r="C11" s="20"/>
      <c r="D11" s="20" t="s">
        <v>33</v>
      </c>
      <c r="E11" s="22" t="s">
        <v>34</v>
      </c>
      <c r="F11" s="21">
        <v>2</v>
      </c>
      <c r="G11" s="22" t="s">
        <v>35</v>
      </c>
      <c r="H11" s="120">
        <v>2</v>
      </c>
    </row>
    <row r="12" customFormat="1" ht="72" customHeight="1" spans="1:8">
      <c r="A12" s="20"/>
      <c r="B12" s="21"/>
      <c r="C12" s="20"/>
      <c r="D12" s="20" t="s">
        <v>36</v>
      </c>
      <c r="E12" s="22" t="s">
        <v>37</v>
      </c>
      <c r="F12" s="21">
        <v>2</v>
      </c>
      <c r="G12" s="22" t="s">
        <v>38</v>
      </c>
      <c r="H12" s="120">
        <v>2</v>
      </c>
    </row>
    <row r="13" customFormat="1" ht="74" customHeight="1" spans="1:8">
      <c r="A13" s="20"/>
      <c r="B13" s="21"/>
      <c r="C13" s="20" t="s">
        <v>39</v>
      </c>
      <c r="D13" s="20" t="s">
        <v>40</v>
      </c>
      <c r="E13" s="22" t="s">
        <v>41</v>
      </c>
      <c r="F13" s="21">
        <v>2</v>
      </c>
      <c r="G13" s="22" t="s">
        <v>42</v>
      </c>
      <c r="H13" s="120">
        <v>2</v>
      </c>
    </row>
    <row r="14" customFormat="1" ht="104" customHeight="1" spans="1:8">
      <c r="A14" s="20"/>
      <c r="B14" s="21"/>
      <c r="C14" s="20"/>
      <c r="D14" s="20" t="s">
        <v>43</v>
      </c>
      <c r="E14" s="22" t="s">
        <v>44</v>
      </c>
      <c r="F14" s="21">
        <v>2</v>
      </c>
      <c r="G14" s="22" t="s">
        <v>45</v>
      </c>
      <c r="H14" s="120">
        <v>2</v>
      </c>
    </row>
    <row r="15" customFormat="1" ht="107" customHeight="1" spans="1:8">
      <c r="A15" s="23" t="s">
        <v>46</v>
      </c>
      <c r="B15" s="24">
        <v>30</v>
      </c>
      <c r="C15" s="23" t="s">
        <v>47</v>
      </c>
      <c r="D15" s="21" t="s">
        <v>48</v>
      </c>
      <c r="E15" s="25" t="s">
        <v>49</v>
      </c>
      <c r="F15" s="21">
        <v>2</v>
      </c>
      <c r="G15" s="22" t="s">
        <v>50</v>
      </c>
      <c r="H15" s="120">
        <v>2</v>
      </c>
    </row>
    <row r="16" customFormat="1" ht="99" customHeight="1" spans="1:8">
      <c r="A16" s="26"/>
      <c r="B16" s="27"/>
      <c r="C16" s="28"/>
      <c r="D16" s="21" t="s">
        <v>51</v>
      </c>
      <c r="E16" s="25" t="s">
        <v>52</v>
      </c>
      <c r="F16" s="21">
        <v>2</v>
      </c>
      <c r="G16" s="22" t="s">
        <v>53</v>
      </c>
      <c r="H16" s="120">
        <v>2</v>
      </c>
    </row>
    <row r="17" customFormat="1" ht="43" customHeight="1" spans="1:8">
      <c r="A17" s="26"/>
      <c r="B17" s="27"/>
      <c r="C17" s="24" t="s">
        <v>54</v>
      </c>
      <c r="D17" s="21" t="s">
        <v>55</v>
      </c>
      <c r="E17" s="22" t="s">
        <v>56</v>
      </c>
      <c r="F17" s="21">
        <v>2</v>
      </c>
      <c r="G17" s="22" t="s">
        <v>57</v>
      </c>
      <c r="H17" s="120">
        <v>1.96</v>
      </c>
    </row>
    <row r="18" customFormat="1" ht="43" customHeight="1" spans="1:8">
      <c r="A18" s="26"/>
      <c r="B18" s="27"/>
      <c r="C18" s="27"/>
      <c r="D18" s="21" t="s">
        <v>58</v>
      </c>
      <c r="E18" s="22" t="s">
        <v>59</v>
      </c>
      <c r="F18" s="21">
        <v>2</v>
      </c>
      <c r="G18" s="22" t="s">
        <v>60</v>
      </c>
      <c r="H18" s="120">
        <v>2</v>
      </c>
    </row>
    <row r="19" customFormat="1" ht="65" customHeight="1" spans="1:8">
      <c r="A19" s="26"/>
      <c r="B19" s="27"/>
      <c r="C19" s="24" t="s">
        <v>61</v>
      </c>
      <c r="D19" s="21" t="s">
        <v>62</v>
      </c>
      <c r="E19" s="22" t="s">
        <v>63</v>
      </c>
      <c r="F19" s="21">
        <v>2</v>
      </c>
      <c r="G19" s="22" t="s">
        <v>64</v>
      </c>
      <c r="H19" s="120">
        <v>2</v>
      </c>
    </row>
    <row r="20" customFormat="1" ht="105" customHeight="1" spans="1:8">
      <c r="A20" s="26"/>
      <c r="B20" s="27"/>
      <c r="C20" s="27"/>
      <c r="D20" s="21" t="s">
        <v>65</v>
      </c>
      <c r="E20" s="22" t="s">
        <v>66</v>
      </c>
      <c r="F20" s="21">
        <v>4</v>
      </c>
      <c r="G20" s="22" t="s">
        <v>67</v>
      </c>
      <c r="H20" s="120">
        <v>4</v>
      </c>
    </row>
    <row r="21" customFormat="1" ht="149" customHeight="1" spans="1:8">
      <c r="A21" s="26"/>
      <c r="B21" s="27"/>
      <c r="C21" s="27"/>
      <c r="D21" s="21" t="s">
        <v>68</v>
      </c>
      <c r="E21" s="22" t="s">
        <v>69</v>
      </c>
      <c r="F21" s="21">
        <v>3</v>
      </c>
      <c r="G21" s="22" t="s">
        <v>70</v>
      </c>
      <c r="H21" s="120">
        <v>3</v>
      </c>
    </row>
    <row r="22" customFormat="1" ht="73" customHeight="1" spans="1:8">
      <c r="A22" s="26"/>
      <c r="B22" s="27"/>
      <c r="C22" s="27"/>
      <c r="D22" s="21" t="s">
        <v>71</v>
      </c>
      <c r="E22" s="22" t="s">
        <v>72</v>
      </c>
      <c r="F22" s="21">
        <v>3</v>
      </c>
      <c r="G22" s="22" t="s">
        <v>73</v>
      </c>
      <c r="H22" s="120">
        <v>3</v>
      </c>
    </row>
    <row r="23" customFormat="1" ht="89" customHeight="1" spans="1:8">
      <c r="A23" s="26"/>
      <c r="B23" s="27"/>
      <c r="C23" s="24" t="s">
        <v>74</v>
      </c>
      <c r="D23" s="21" t="s">
        <v>75</v>
      </c>
      <c r="E23" s="25" t="s">
        <v>76</v>
      </c>
      <c r="F23" s="21">
        <v>3</v>
      </c>
      <c r="G23" s="25" t="s">
        <v>77</v>
      </c>
      <c r="H23" s="120">
        <v>3</v>
      </c>
    </row>
    <row r="24" customFormat="1" ht="67" customHeight="1" spans="1:8">
      <c r="A24" s="26"/>
      <c r="B24" s="27"/>
      <c r="C24" s="27"/>
      <c r="D24" s="21" t="s">
        <v>78</v>
      </c>
      <c r="E24" s="22" t="s">
        <v>79</v>
      </c>
      <c r="F24" s="21">
        <v>2</v>
      </c>
      <c r="G24" s="22" t="s">
        <v>80</v>
      </c>
      <c r="H24" s="120">
        <v>2</v>
      </c>
    </row>
    <row r="25" customFormat="1" ht="91" customHeight="1" spans="1:8">
      <c r="A25" s="26"/>
      <c r="B25" s="27"/>
      <c r="C25" s="27"/>
      <c r="D25" s="21" t="s">
        <v>81</v>
      </c>
      <c r="E25" s="22" t="s">
        <v>82</v>
      </c>
      <c r="F25" s="21">
        <v>3</v>
      </c>
      <c r="G25" s="22" t="s">
        <v>83</v>
      </c>
      <c r="H25" s="120">
        <v>3</v>
      </c>
    </row>
    <row r="26" customFormat="1" ht="104" customHeight="1" spans="1:8">
      <c r="A26" s="26"/>
      <c r="B26" s="27"/>
      <c r="C26" s="27"/>
      <c r="D26" s="21" t="s">
        <v>84</v>
      </c>
      <c r="E26" s="22" t="s">
        <v>85</v>
      </c>
      <c r="F26" s="21">
        <v>2</v>
      </c>
      <c r="G26" s="22" t="s">
        <v>86</v>
      </c>
      <c r="H26" s="120">
        <v>2</v>
      </c>
    </row>
    <row r="27" customFormat="1" ht="115" customHeight="1" spans="1:8">
      <c r="A27" s="23" t="s">
        <v>87</v>
      </c>
      <c r="B27" s="24">
        <v>60</v>
      </c>
      <c r="C27" s="23" t="s">
        <v>88</v>
      </c>
      <c r="D27" s="20" t="s">
        <v>89</v>
      </c>
      <c r="E27" s="22" t="s">
        <v>90</v>
      </c>
      <c r="F27" s="21">
        <v>14</v>
      </c>
      <c r="G27" s="22" t="s">
        <v>91</v>
      </c>
      <c r="H27" s="120">
        <v>14</v>
      </c>
    </row>
    <row r="28" customFormat="1" ht="110" customHeight="1" spans="1:8">
      <c r="A28" s="26"/>
      <c r="B28" s="27"/>
      <c r="C28" s="26"/>
      <c r="D28" s="20" t="s">
        <v>92</v>
      </c>
      <c r="E28" s="22" t="s">
        <v>93</v>
      </c>
      <c r="F28" s="21">
        <v>12</v>
      </c>
      <c r="G28" s="22" t="s">
        <v>94</v>
      </c>
      <c r="H28" s="120">
        <v>12</v>
      </c>
    </row>
    <row r="29" customFormat="1" ht="109" customHeight="1" spans="1:8">
      <c r="A29" s="26"/>
      <c r="B29" s="27"/>
      <c r="C29" s="28"/>
      <c r="D29" s="20" t="s">
        <v>95</v>
      </c>
      <c r="E29" s="22" t="s">
        <v>96</v>
      </c>
      <c r="F29" s="21">
        <v>9</v>
      </c>
      <c r="G29" s="22" t="s">
        <v>97</v>
      </c>
      <c r="H29" s="120">
        <v>9</v>
      </c>
    </row>
    <row r="30" customFormat="1" ht="126" customHeight="1" spans="1:8">
      <c r="A30" s="26"/>
      <c r="B30" s="27"/>
      <c r="C30" s="23" t="s">
        <v>98</v>
      </c>
      <c r="D30" s="20" t="s">
        <v>99</v>
      </c>
      <c r="E30" s="29" t="s">
        <v>100</v>
      </c>
      <c r="F30" s="30">
        <v>8</v>
      </c>
      <c r="G30" s="114" t="s">
        <v>101</v>
      </c>
      <c r="H30" s="120">
        <v>8</v>
      </c>
    </row>
    <row r="31" customFormat="1" ht="89" customHeight="1" spans="1:8">
      <c r="A31" s="26"/>
      <c r="B31" s="27"/>
      <c r="C31" s="26"/>
      <c r="D31" s="20" t="s">
        <v>102</v>
      </c>
      <c r="E31" s="22" t="s">
        <v>103</v>
      </c>
      <c r="F31" s="21">
        <v>4</v>
      </c>
      <c r="G31" s="115"/>
      <c r="H31" s="120">
        <v>4</v>
      </c>
    </row>
    <row r="32" customFormat="1" ht="98" customHeight="1" spans="1:8">
      <c r="A32" s="26"/>
      <c r="B32" s="27"/>
      <c r="C32" s="26"/>
      <c r="D32" s="20" t="s">
        <v>104</v>
      </c>
      <c r="E32" s="22" t="s">
        <v>105</v>
      </c>
      <c r="F32" s="21">
        <v>2</v>
      </c>
      <c r="G32" s="115"/>
      <c r="H32" s="120">
        <v>2</v>
      </c>
    </row>
    <row r="33" customFormat="1" ht="82" customHeight="1" spans="1:8">
      <c r="A33" s="26"/>
      <c r="B33" s="27"/>
      <c r="C33" s="26"/>
      <c r="D33" s="20" t="s">
        <v>106</v>
      </c>
      <c r="E33" s="22" t="s">
        <v>107</v>
      </c>
      <c r="F33" s="21">
        <v>3</v>
      </c>
      <c r="G33" s="115"/>
      <c r="H33" s="120">
        <v>3</v>
      </c>
    </row>
    <row r="34" customFormat="1" ht="82" customHeight="1" spans="1:8">
      <c r="A34" s="28"/>
      <c r="B34" s="33"/>
      <c r="C34" s="28"/>
      <c r="D34" s="20" t="s">
        <v>108</v>
      </c>
      <c r="E34" s="22" t="s">
        <v>109</v>
      </c>
      <c r="F34" s="21">
        <v>8</v>
      </c>
      <c r="G34" s="22" t="s">
        <v>110</v>
      </c>
      <c r="H34" s="120">
        <v>8</v>
      </c>
    </row>
    <row r="35" customFormat="1" ht="27" customHeight="1" spans="1:8">
      <c r="A35" s="20" t="s">
        <v>111</v>
      </c>
      <c r="B35" s="21">
        <v>100</v>
      </c>
      <c r="C35" s="21"/>
      <c r="D35" s="21"/>
      <c r="E35" s="21"/>
      <c r="F35" s="21">
        <f>SUM(F10:F34)</f>
        <v>100</v>
      </c>
      <c r="G35" s="25"/>
      <c r="H35" s="120">
        <v>99.96</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G30" sqref="G30:G33"/>
    </sheetView>
  </sheetViews>
  <sheetFormatPr defaultColWidth="9" defaultRowHeight="13.5" outlineLevelCol="7"/>
  <cols>
    <col min="1" max="1" width="10.1333333333333" customWidth="1"/>
    <col min="2" max="2" width="18.75" customWidth="1"/>
    <col min="3" max="3" width="12.6333333333333" customWidth="1"/>
    <col min="4" max="4" width="22.5" customWidth="1"/>
    <col min="5" max="5" width="39.8416666666667" customWidth="1"/>
    <col min="6" max="6" width="6.91666666666667" style="1" customWidth="1"/>
    <col min="7" max="7" width="71.25" customWidth="1"/>
    <col min="8" max="8" width="11.8833333333333" customWidth="1"/>
  </cols>
  <sheetData>
    <row r="1" ht="43" customHeight="1" spans="1:8">
      <c r="A1" s="2" t="s">
        <v>0</v>
      </c>
      <c r="B1" s="2"/>
      <c r="C1" s="2"/>
      <c r="D1" s="2"/>
      <c r="E1" s="2"/>
      <c r="F1" s="2"/>
      <c r="G1" s="2"/>
      <c r="H1" s="2"/>
    </row>
    <row r="2" ht="32" customHeight="1" spans="1:8">
      <c r="A2" s="3" t="s">
        <v>1</v>
      </c>
      <c r="B2" s="4" t="s">
        <v>160</v>
      </c>
      <c r="C2" s="5"/>
      <c r="D2" s="6"/>
      <c r="E2" s="7" t="s">
        <v>3</v>
      </c>
      <c r="F2" s="121" t="s">
        <v>158</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121" t="s">
        <v>159</v>
      </c>
      <c r="G4" s="5"/>
      <c r="H4" s="6"/>
    </row>
    <row r="5" ht="32" customHeight="1" spans="1:8">
      <c r="A5" s="11" t="s">
        <v>12</v>
      </c>
      <c r="B5" s="12"/>
      <c r="C5" s="7" t="s">
        <v>13</v>
      </c>
      <c r="D5" s="7"/>
      <c r="E5" s="12" t="s">
        <v>14</v>
      </c>
      <c r="F5" s="13" t="s">
        <v>15</v>
      </c>
      <c r="G5" s="14"/>
      <c r="H5" s="15" t="s">
        <v>16</v>
      </c>
    </row>
    <row r="6" ht="32" customHeight="1" spans="1:8">
      <c r="A6" s="11"/>
      <c r="B6" s="16" t="s">
        <v>17</v>
      </c>
      <c r="C6" s="12">
        <v>25</v>
      </c>
      <c r="D6" s="12"/>
      <c r="E6" s="12">
        <v>27.83</v>
      </c>
      <c r="F6" s="13">
        <v>27.83</v>
      </c>
      <c r="G6" s="14"/>
      <c r="H6" s="122" t="s">
        <v>161</v>
      </c>
    </row>
    <row r="7" ht="32" customHeight="1" spans="1:8">
      <c r="A7" s="11"/>
      <c r="B7" s="16" t="s">
        <v>18</v>
      </c>
      <c r="C7" s="12">
        <v>25</v>
      </c>
      <c r="D7" s="12"/>
      <c r="E7" s="12">
        <v>27.83</v>
      </c>
      <c r="F7" s="13">
        <v>27.83</v>
      </c>
      <c r="G7" s="14"/>
      <c r="H7" s="122" t="s">
        <v>161</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20">
        <v>2</v>
      </c>
    </row>
    <row r="11" customFormat="1" ht="58" customHeight="1" spans="1:8">
      <c r="A11" s="20"/>
      <c r="B11" s="21"/>
      <c r="C11" s="20"/>
      <c r="D11" s="20" t="s">
        <v>33</v>
      </c>
      <c r="E11" s="22" t="s">
        <v>34</v>
      </c>
      <c r="F11" s="21">
        <v>2</v>
      </c>
      <c r="G11" s="22" t="s">
        <v>35</v>
      </c>
      <c r="H11" s="120">
        <v>2</v>
      </c>
    </row>
    <row r="12" customFormat="1" ht="72" customHeight="1" spans="1:8">
      <c r="A12" s="20"/>
      <c r="B12" s="21"/>
      <c r="C12" s="20"/>
      <c r="D12" s="20" t="s">
        <v>36</v>
      </c>
      <c r="E12" s="22" t="s">
        <v>37</v>
      </c>
      <c r="F12" s="21">
        <v>2</v>
      </c>
      <c r="G12" s="22" t="s">
        <v>38</v>
      </c>
      <c r="H12" s="120">
        <v>2</v>
      </c>
    </row>
    <row r="13" customFormat="1" ht="74" customHeight="1" spans="1:8">
      <c r="A13" s="20"/>
      <c r="B13" s="21"/>
      <c r="C13" s="20" t="s">
        <v>39</v>
      </c>
      <c r="D13" s="20" t="s">
        <v>40</v>
      </c>
      <c r="E13" s="22" t="s">
        <v>41</v>
      </c>
      <c r="F13" s="21">
        <v>2</v>
      </c>
      <c r="G13" s="22" t="s">
        <v>42</v>
      </c>
      <c r="H13" s="120">
        <v>2</v>
      </c>
    </row>
    <row r="14" customFormat="1" ht="104" customHeight="1" spans="1:8">
      <c r="A14" s="20"/>
      <c r="B14" s="21"/>
      <c r="C14" s="20"/>
      <c r="D14" s="20" t="s">
        <v>43</v>
      </c>
      <c r="E14" s="22" t="s">
        <v>44</v>
      </c>
      <c r="F14" s="21">
        <v>2</v>
      </c>
      <c r="G14" s="22" t="s">
        <v>45</v>
      </c>
      <c r="H14" s="120">
        <v>2</v>
      </c>
    </row>
    <row r="15" customFormat="1" ht="107" customHeight="1" spans="1:8">
      <c r="A15" s="23" t="s">
        <v>46</v>
      </c>
      <c r="B15" s="24">
        <v>30</v>
      </c>
      <c r="C15" s="23" t="s">
        <v>47</v>
      </c>
      <c r="D15" s="21" t="s">
        <v>48</v>
      </c>
      <c r="E15" s="25" t="s">
        <v>49</v>
      </c>
      <c r="F15" s="21">
        <v>2</v>
      </c>
      <c r="G15" s="22" t="s">
        <v>50</v>
      </c>
      <c r="H15" s="120">
        <v>2</v>
      </c>
    </row>
    <row r="16" customFormat="1" ht="99" customHeight="1" spans="1:8">
      <c r="A16" s="26"/>
      <c r="B16" s="27"/>
      <c r="C16" s="28"/>
      <c r="D16" s="21" t="s">
        <v>51</v>
      </c>
      <c r="E16" s="25" t="s">
        <v>52</v>
      </c>
      <c r="F16" s="21">
        <v>2</v>
      </c>
      <c r="G16" s="22" t="s">
        <v>53</v>
      </c>
      <c r="H16" s="120">
        <v>2</v>
      </c>
    </row>
    <row r="17" customFormat="1" ht="43" customHeight="1" spans="1:8">
      <c r="A17" s="26"/>
      <c r="B17" s="27"/>
      <c r="C17" s="24" t="s">
        <v>54</v>
      </c>
      <c r="D17" s="21" t="s">
        <v>55</v>
      </c>
      <c r="E17" s="22" t="s">
        <v>56</v>
      </c>
      <c r="F17" s="21">
        <v>2</v>
      </c>
      <c r="G17" s="22" t="s">
        <v>57</v>
      </c>
      <c r="H17" s="120">
        <v>2</v>
      </c>
    </row>
    <row r="18" customFormat="1" ht="43" customHeight="1" spans="1:8">
      <c r="A18" s="26"/>
      <c r="B18" s="27"/>
      <c r="C18" s="27"/>
      <c r="D18" s="21" t="s">
        <v>58</v>
      </c>
      <c r="E18" s="22" t="s">
        <v>59</v>
      </c>
      <c r="F18" s="21">
        <v>2</v>
      </c>
      <c r="G18" s="22" t="s">
        <v>60</v>
      </c>
      <c r="H18" s="120">
        <v>2</v>
      </c>
    </row>
    <row r="19" customFormat="1" ht="65" customHeight="1" spans="1:8">
      <c r="A19" s="26"/>
      <c r="B19" s="27"/>
      <c r="C19" s="24" t="s">
        <v>61</v>
      </c>
      <c r="D19" s="21" t="s">
        <v>62</v>
      </c>
      <c r="E19" s="22" t="s">
        <v>63</v>
      </c>
      <c r="F19" s="21">
        <v>2</v>
      </c>
      <c r="G19" s="22" t="s">
        <v>64</v>
      </c>
      <c r="H19" s="120">
        <v>2</v>
      </c>
    </row>
    <row r="20" customFormat="1" ht="105" customHeight="1" spans="1:8">
      <c r="A20" s="26"/>
      <c r="B20" s="27"/>
      <c r="C20" s="27"/>
      <c r="D20" s="21" t="s">
        <v>65</v>
      </c>
      <c r="E20" s="22" t="s">
        <v>66</v>
      </c>
      <c r="F20" s="21">
        <v>4</v>
      </c>
      <c r="G20" s="22" t="s">
        <v>67</v>
      </c>
      <c r="H20" s="120">
        <v>4</v>
      </c>
    </row>
    <row r="21" customFormat="1" ht="149" customHeight="1" spans="1:8">
      <c r="A21" s="26"/>
      <c r="B21" s="27"/>
      <c r="C21" s="27"/>
      <c r="D21" s="21" t="s">
        <v>68</v>
      </c>
      <c r="E21" s="22" t="s">
        <v>69</v>
      </c>
      <c r="F21" s="21">
        <v>3</v>
      </c>
      <c r="G21" s="22" t="s">
        <v>70</v>
      </c>
      <c r="H21" s="120">
        <v>3</v>
      </c>
    </row>
    <row r="22" customFormat="1" ht="73" customHeight="1" spans="1:8">
      <c r="A22" s="26"/>
      <c r="B22" s="27"/>
      <c r="C22" s="27"/>
      <c r="D22" s="21" t="s">
        <v>71</v>
      </c>
      <c r="E22" s="22" t="s">
        <v>72</v>
      </c>
      <c r="F22" s="21">
        <v>3</v>
      </c>
      <c r="G22" s="22" t="s">
        <v>73</v>
      </c>
      <c r="H22" s="120">
        <v>3</v>
      </c>
    </row>
    <row r="23" customFormat="1" ht="89" customHeight="1" spans="1:8">
      <c r="A23" s="26"/>
      <c r="B23" s="27"/>
      <c r="C23" s="24" t="s">
        <v>74</v>
      </c>
      <c r="D23" s="21" t="s">
        <v>75</v>
      </c>
      <c r="E23" s="25" t="s">
        <v>76</v>
      </c>
      <c r="F23" s="21">
        <v>3</v>
      </c>
      <c r="G23" s="25" t="s">
        <v>77</v>
      </c>
      <c r="H23" s="120">
        <v>3</v>
      </c>
    </row>
    <row r="24" customFormat="1" ht="67" customHeight="1" spans="1:8">
      <c r="A24" s="26"/>
      <c r="B24" s="27"/>
      <c r="C24" s="27"/>
      <c r="D24" s="21" t="s">
        <v>78</v>
      </c>
      <c r="E24" s="22" t="s">
        <v>79</v>
      </c>
      <c r="F24" s="21">
        <v>2</v>
      </c>
      <c r="G24" s="22" t="s">
        <v>80</v>
      </c>
      <c r="H24" s="120">
        <v>2</v>
      </c>
    </row>
    <row r="25" customFormat="1" ht="91" customHeight="1" spans="1:8">
      <c r="A25" s="26"/>
      <c r="B25" s="27"/>
      <c r="C25" s="27"/>
      <c r="D25" s="21" t="s">
        <v>81</v>
      </c>
      <c r="E25" s="22" t="s">
        <v>82</v>
      </c>
      <c r="F25" s="21">
        <v>3</v>
      </c>
      <c r="G25" s="22" t="s">
        <v>83</v>
      </c>
      <c r="H25" s="120">
        <v>3</v>
      </c>
    </row>
    <row r="26" customFormat="1" ht="104" customHeight="1" spans="1:8">
      <c r="A26" s="26"/>
      <c r="B26" s="27"/>
      <c r="C26" s="27"/>
      <c r="D26" s="21" t="s">
        <v>84</v>
      </c>
      <c r="E26" s="22" t="s">
        <v>85</v>
      </c>
      <c r="F26" s="21">
        <v>2</v>
      </c>
      <c r="G26" s="22" t="s">
        <v>86</v>
      </c>
      <c r="H26" s="120">
        <v>2</v>
      </c>
    </row>
    <row r="27" customFormat="1" ht="115" customHeight="1" spans="1:8">
      <c r="A27" s="23" t="s">
        <v>87</v>
      </c>
      <c r="B27" s="24">
        <v>60</v>
      </c>
      <c r="C27" s="23" t="s">
        <v>88</v>
      </c>
      <c r="D27" s="20" t="s">
        <v>89</v>
      </c>
      <c r="E27" s="22" t="s">
        <v>90</v>
      </c>
      <c r="F27" s="21">
        <v>14</v>
      </c>
      <c r="G27" s="22" t="s">
        <v>91</v>
      </c>
      <c r="H27" s="120">
        <v>14</v>
      </c>
    </row>
    <row r="28" customFormat="1" ht="110" customHeight="1" spans="1:8">
      <c r="A28" s="26"/>
      <c r="B28" s="27"/>
      <c r="C28" s="26"/>
      <c r="D28" s="20" t="s">
        <v>92</v>
      </c>
      <c r="E28" s="22" t="s">
        <v>93</v>
      </c>
      <c r="F28" s="21">
        <v>12</v>
      </c>
      <c r="G28" s="22" t="s">
        <v>94</v>
      </c>
      <c r="H28" s="120">
        <v>12</v>
      </c>
    </row>
    <row r="29" customFormat="1" ht="109" customHeight="1" spans="1:8">
      <c r="A29" s="26"/>
      <c r="B29" s="27"/>
      <c r="C29" s="28"/>
      <c r="D29" s="20" t="s">
        <v>95</v>
      </c>
      <c r="E29" s="22" t="s">
        <v>96</v>
      </c>
      <c r="F29" s="21">
        <v>9</v>
      </c>
      <c r="G29" s="22" t="s">
        <v>97</v>
      </c>
      <c r="H29" s="120">
        <v>9</v>
      </c>
    </row>
    <row r="30" customFormat="1" ht="126" customHeight="1" spans="1:8">
      <c r="A30" s="26"/>
      <c r="B30" s="27"/>
      <c r="C30" s="23" t="s">
        <v>98</v>
      </c>
      <c r="D30" s="20" t="s">
        <v>99</v>
      </c>
      <c r="E30" s="29" t="s">
        <v>100</v>
      </c>
      <c r="F30" s="30">
        <v>8</v>
      </c>
      <c r="G30" s="114" t="s">
        <v>101</v>
      </c>
      <c r="H30" s="120">
        <v>8</v>
      </c>
    </row>
    <row r="31" customFormat="1" ht="89" customHeight="1" spans="1:8">
      <c r="A31" s="26"/>
      <c r="B31" s="27"/>
      <c r="C31" s="26"/>
      <c r="D31" s="20" t="s">
        <v>102</v>
      </c>
      <c r="E31" s="22" t="s">
        <v>103</v>
      </c>
      <c r="F31" s="21">
        <v>4</v>
      </c>
      <c r="G31" s="115"/>
      <c r="H31" s="120">
        <v>4</v>
      </c>
    </row>
    <row r="32" customFormat="1" ht="98" customHeight="1" spans="1:8">
      <c r="A32" s="26"/>
      <c r="B32" s="27"/>
      <c r="C32" s="26"/>
      <c r="D32" s="20" t="s">
        <v>104</v>
      </c>
      <c r="E32" s="22" t="s">
        <v>105</v>
      </c>
      <c r="F32" s="21">
        <v>2</v>
      </c>
      <c r="G32" s="115"/>
      <c r="H32" s="120">
        <v>2</v>
      </c>
    </row>
    <row r="33" customFormat="1" ht="82" customHeight="1" spans="1:8">
      <c r="A33" s="26"/>
      <c r="B33" s="27"/>
      <c r="C33" s="26"/>
      <c r="D33" s="20" t="s">
        <v>106</v>
      </c>
      <c r="E33" s="22" t="s">
        <v>107</v>
      </c>
      <c r="F33" s="21">
        <v>3</v>
      </c>
      <c r="G33" s="115"/>
      <c r="H33" s="120">
        <v>3</v>
      </c>
    </row>
    <row r="34" customFormat="1" ht="82" customHeight="1" spans="1:8">
      <c r="A34" s="28"/>
      <c r="B34" s="33"/>
      <c r="C34" s="28"/>
      <c r="D34" s="20" t="s">
        <v>108</v>
      </c>
      <c r="E34" s="22" t="s">
        <v>109</v>
      </c>
      <c r="F34" s="21">
        <v>8</v>
      </c>
      <c r="G34" s="22" t="s">
        <v>110</v>
      </c>
      <c r="H34" s="120">
        <v>8</v>
      </c>
    </row>
    <row r="35" customFormat="1" ht="27" customHeight="1" spans="1:8">
      <c r="A35" s="20" t="s">
        <v>111</v>
      </c>
      <c r="B35" s="21">
        <v>100</v>
      </c>
      <c r="C35" s="21"/>
      <c r="D35" s="21"/>
      <c r="E35" s="21"/>
      <c r="F35" s="21">
        <f>SUM(F10:F34)</f>
        <v>100</v>
      </c>
      <c r="G35" s="25"/>
      <c r="H35" s="120">
        <v>100</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75" customWidth="1"/>
    <col min="6" max="6" width="6.875" style="1" customWidth="1"/>
    <col min="7" max="7" width="71.25" customWidth="1"/>
    <col min="8" max="8" width="11.875" customWidth="1"/>
  </cols>
  <sheetData>
    <row r="1" ht="42.95" customHeight="1" spans="1:8">
      <c r="A1" s="2" t="s">
        <v>129</v>
      </c>
      <c r="B1" s="2"/>
      <c r="C1" s="2"/>
      <c r="D1" s="2"/>
      <c r="E1" s="2"/>
      <c r="F1" s="2"/>
      <c r="G1" s="2"/>
      <c r="H1" s="2"/>
    </row>
    <row r="2" ht="32.1" customHeight="1" spans="1:8">
      <c r="A2" s="3" t="s">
        <v>1</v>
      </c>
      <c r="B2" s="4" t="s">
        <v>162</v>
      </c>
      <c r="C2" s="5"/>
      <c r="D2" s="6"/>
      <c r="E2" s="7" t="s">
        <v>3</v>
      </c>
      <c r="F2" s="4" t="s">
        <v>4</v>
      </c>
      <c r="G2" s="5"/>
      <c r="H2" s="6"/>
    </row>
    <row r="3" ht="32.1" customHeight="1" spans="1:8">
      <c r="A3" s="7" t="s">
        <v>5</v>
      </c>
      <c r="B3" s="7" t="s">
        <v>6</v>
      </c>
      <c r="C3" s="7"/>
      <c r="D3" s="7"/>
      <c r="E3" s="7" t="s">
        <v>7</v>
      </c>
      <c r="F3" s="7" t="s">
        <v>6</v>
      </c>
      <c r="G3" s="7"/>
      <c r="H3" s="7"/>
    </row>
    <row r="4" ht="32.1" customHeight="1" spans="1:8">
      <c r="A4" s="7" t="s">
        <v>8</v>
      </c>
      <c r="B4" s="8" t="s">
        <v>9</v>
      </c>
      <c r="C4" s="9"/>
      <c r="D4" s="10"/>
      <c r="E4" s="7" t="s">
        <v>10</v>
      </c>
      <c r="F4" s="4" t="s">
        <v>163</v>
      </c>
      <c r="G4" s="5"/>
      <c r="H4" s="6"/>
    </row>
    <row r="5" ht="32.1" customHeight="1" spans="1:8">
      <c r="A5" s="11" t="s">
        <v>12</v>
      </c>
      <c r="B5" s="12"/>
      <c r="C5" s="7" t="s">
        <v>13</v>
      </c>
      <c r="D5" s="7"/>
      <c r="E5" s="12" t="s">
        <v>14</v>
      </c>
      <c r="F5" s="13" t="s">
        <v>15</v>
      </c>
      <c r="G5" s="14"/>
      <c r="H5" s="15" t="s">
        <v>16</v>
      </c>
    </row>
    <row r="6" ht="32.1" customHeight="1" spans="1:8">
      <c r="A6" s="11"/>
      <c r="B6" s="16" t="s">
        <v>17</v>
      </c>
      <c r="C6" s="116">
        <v>30</v>
      </c>
      <c r="D6" s="116"/>
      <c r="E6" s="116">
        <v>54</v>
      </c>
      <c r="F6" s="117">
        <v>45.65</v>
      </c>
      <c r="G6" s="118"/>
      <c r="H6" s="17">
        <f>F6/E6*100%</f>
        <v>0.84537037037037</v>
      </c>
    </row>
    <row r="7" ht="32.1" customHeight="1" spans="1:8">
      <c r="A7" s="11"/>
      <c r="B7" s="16" t="s">
        <v>18</v>
      </c>
      <c r="C7" s="116">
        <v>30</v>
      </c>
      <c r="D7" s="116"/>
      <c r="E7" s="116">
        <v>54</v>
      </c>
      <c r="F7" s="117">
        <v>45.65</v>
      </c>
      <c r="G7" s="118"/>
      <c r="H7" s="17">
        <f>F7/E7*100%</f>
        <v>0.84537037037037</v>
      </c>
    </row>
    <row r="8" ht="32.1" customHeight="1" spans="1:8">
      <c r="A8" s="11"/>
      <c r="B8" s="16" t="s">
        <v>19</v>
      </c>
      <c r="C8" s="16"/>
      <c r="D8" s="16"/>
      <c r="E8" s="16"/>
      <c r="F8" s="13"/>
      <c r="G8" s="14"/>
      <c r="H8" s="18"/>
    </row>
    <row r="9" ht="36.95" customHeight="1" spans="1:8">
      <c r="A9" s="51" t="s">
        <v>20</v>
      </c>
      <c r="B9" s="51" t="s">
        <v>21</v>
      </c>
      <c r="C9" s="51" t="s">
        <v>22</v>
      </c>
      <c r="D9" s="51" t="s">
        <v>23</v>
      </c>
      <c r="E9" s="51" t="s">
        <v>24</v>
      </c>
      <c r="F9" s="51" t="s">
        <v>25</v>
      </c>
      <c r="G9" s="51" t="s">
        <v>26</v>
      </c>
      <c r="H9" s="51" t="s">
        <v>27</v>
      </c>
    </row>
    <row r="10" ht="63" customHeight="1" spans="1:8">
      <c r="A10" s="20" t="s">
        <v>28</v>
      </c>
      <c r="B10" s="21">
        <v>10</v>
      </c>
      <c r="C10" s="20" t="s">
        <v>29</v>
      </c>
      <c r="D10" s="20" t="s">
        <v>30</v>
      </c>
      <c r="E10" s="22" t="s">
        <v>31</v>
      </c>
      <c r="F10" s="21">
        <v>2</v>
      </c>
      <c r="G10" s="22" t="s">
        <v>32</v>
      </c>
      <c r="H10" s="120">
        <v>2</v>
      </c>
    </row>
    <row r="11" ht="57.95" customHeight="1" spans="1:8">
      <c r="A11" s="20"/>
      <c r="B11" s="21"/>
      <c r="C11" s="20"/>
      <c r="D11" s="20" t="s">
        <v>33</v>
      </c>
      <c r="E11" s="22" t="s">
        <v>34</v>
      </c>
      <c r="F11" s="21">
        <v>2</v>
      </c>
      <c r="G11" s="22" t="s">
        <v>35</v>
      </c>
      <c r="H11" s="120">
        <v>2</v>
      </c>
    </row>
    <row r="12" ht="72" customHeight="1" spans="1:8">
      <c r="A12" s="20"/>
      <c r="B12" s="21"/>
      <c r="C12" s="20"/>
      <c r="D12" s="20" t="s">
        <v>36</v>
      </c>
      <c r="E12" s="22" t="s">
        <v>37</v>
      </c>
      <c r="F12" s="21">
        <v>2</v>
      </c>
      <c r="G12" s="22" t="s">
        <v>38</v>
      </c>
      <c r="H12" s="120">
        <v>2</v>
      </c>
    </row>
    <row r="13" ht="74.1" customHeight="1" spans="1:8">
      <c r="A13" s="20"/>
      <c r="B13" s="21"/>
      <c r="C13" s="20" t="s">
        <v>39</v>
      </c>
      <c r="D13" s="20" t="s">
        <v>40</v>
      </c>
      <c r="E13" s="22" t="s">
        <v>41</v>
      </c>
      <c r="F13" s="21">
        <v>2</v>
      </c>
      <c r="G13" s="22" t="s">
        <v>42</v>
      </c>
      <c r="H13" s="120">
        <v>2</v>
      </c>
    </row>
    <row r="14" ht="104.1" customHeight="1" spans="1:8">
      <c r="A14" s="20"/>
      <c r="B14" s="21"/>
      <c r="C14" s="20"/>
      <c r="D14" s="20" t="s">
        <v>43</v>
      </c>
      <c r="E14" s="22" t="s">
        <v>44</v>
      </c>
      <c r="F14" s="21">
        <v>2</v>
      </c>
      <c r="G14" s="22" t="s">
        <v>45</v>
      </c>
      <c r="H14" s="120">
        <v>2</v>
      </c>
    </row>
    <row r="15" ht="107.1" customHeight="1" spans="1:8">
      <c r="A15" s="23" t="s">
        <v>46</v>
      </c>
      <c r="B15" s="24">
        <v>30</v>
      </c>
      <c r="C15" s="23" t="s">
        <v>47</v>
      </c>
      <c r="D15" s="21" t="s">
        <v>48</v>
      </c>
      <c r="E15" s="25" t="s">
        <v>49</v>
      </c>
      <c r="F15" s="21">
        <v>2</v>
      </c>
      <c r="G15" s="22" t="s">
        <v>50</v>
      </c>
      <c r="H15" s="120">
        <v>2</v>
      </c>
    </row>
    <row r="16" ht="99" customHeight="1" spans="1:8">
      <c r="A16" s="26"/>
      <c r="B16" s="27"/>
      <c r="C16" s="28"/>
      <c r="D16" s="21" t="s">
        <v>51</v>
      </c>
      <c r="E16" s="25" t="s">
        <v>52</v>
      </c>
      <c r="F16" s="21">
        <v>2</v>
      </c>
      <c r="G16" s="22" t="s">
        <v>53</v>
      </c>
      <c r="H16" s="120">
        <v>2</v>
      </c>
    </row>
    <row r="17" ht="42.95" customHeight="1" spans="1:8">
      <c r="A17" s="26"/>
      <c r="B17" s="27"/>
      <c r="C17" s="24" t="s">
        <v>54</v>
      </c>
      <c r="D17" s="21" t="s">
        <v>55</v>
      </c>
      <c r="E17" s="22" t="s">
        <v>56</v>
      </c>
      <c r="F17" s="21">
        <v>2</v>
      </c>
      <c r="G17" s="22" t="s">
        <v>57</v>
      </c>
      <c r="H17" s="120">
        <v>1.69</v>
      </c>
    </row>
    <row r="18" ht="42.95" customHeight="1" spans="1:8">
      <c r="A18" s="26"/>
      <c r="B18" s="27"/>
      <c r="C18" s="27"/>
      <c r="D18" s="21" t="s">
        <v>58</v>
      </c>
      <c r="E18" s="22" t="s">
        <v>59</v>
      </c>
      <c r="F18" s="21">
        <v>2</v>
      </c>
      <c r="G18" s="22" t="s">
        <v>60</v>
      </c>
      <c r="H18" s="120">
        <v>2</v>
      </c>
    </row>
    <row r="19" ht="65.1" customHeight="1" spans="1:8">
      <c r="A19" s="26"/>
      <c r="B19" s="27"/>
      <c r="C19" s="24" t="s">
        <v>61</v>
      </c>
      <c r="D19" s="21" t="s">
        <v>62</v>
      </c>
      <c r="E19" s="22" t="s">
        <v>63</v>
      </c>
      <c r="F19" s="21">
        <v>2</v>
      </c>
      <c r="G19" s="22" t="s">
        <v>64</v>
      </c>
      <c r="H19" s="120">
        <v>2</v>
      </c>
    </row>
    <row r="20" ht="105" customHeight="1" spans="1:8">
      <c r="A20" s="26"/>
      <c r="B20" s="27"/>
      <c r="C20" s="27"/>
      <c r="D20" s="21" t="s">
        <v>65</v>
      </c>
      <c r="E20" s="22" t="s">
        <v>66</v>
      </c>
      <c r="F20" s="21">
        <v>4</v>
      </c>
      <c r="G20" s="22" t="s">
        <v>67</v>
      </c>
      <c r="H20" s="120">
        <v>4</v>
      </c>
    </row>
    <row r="21" ht="149.1" customHeight="1" spans="1:8">
      <c r="A21" s="26"/>
      <c r="B21" s="27"/>
      <c r="C21" s="27"/>
      <c r="D21" s="21" t="s">
        <v>68</v>
      </c>
      <c r="E21" s="22" t="s">
        <v>69</v>
      </c>
      <c r="F21" s="21">
        <v>3</v>
      </c>
      <c r="G21" s="22" t="s">
        <v>70</v>
      </c>
      <c r="H21" s="120">
        <v>3</v>
      </c>
    </row>
    <row r="22" ht="72.95" customHeight="1" spans="1:8">
      <c r="A22" s="26"/>
      <c r="B22" s="27"/>
      <c r="C22" s="27"/>
      <c r="D22" s="21" t="s">
        <v>71</v>
      </c>
      <c r="E22" s="22" t="s">
        <v>72</v>
      </c>
      <c r="F22" s="21">
        <v>3</v>
      </c>
      <c r="G22" s="22" t="s">
        <v>73</v>
      </c>
      <c r="H22" s="120">
        <v>3</v>
      </c>
    </row>
    <row r="23" ht="89.1" customHeight="1" spans="1:8">
      <c r="A23" s="26"/>
      <c r="B23" s="27"/>
      <c r="C23" s="24" t="s">
        <v>74</v>
      </c>
      <c r="D23" s="21" t="s">
        <v>75</v>
      </c>
      <c r="E23" s="25" t="s">
        <v>76</v>
      </c>
      <c r="F23" s="21">
        <v>3</v>
      </c>
      <c r="G23" s="25" t="s">
        <v>77</v>
      </c>
      <c r="H23" s="120">
        <v>3</v>
      </c>
    </row>
    <row r="24" ht="66.95" customHeight="1" spans="1:8">
      <c r="A24" s="26"/>
      <c r="B24" s="27"/>
      <c r="C24" s="27"/>
      <c r="D24" s="21" t="s">
        <v>78</v>
      </c>
      <c r="E24" s="22" t="s">
        <v>79</v>
      </c>
      <c r="F24" s="21">
        <v>2</v>
      </c>
      <c r="G24" s="22" t="s">
        <v>80</v>
      </c>
      <c r="H24" s="120">
        <v>2</v>
      </c>
    </row>
    <row r="25" ht="90.95" customHeight="1" spans="1:8">
      <c r="A25" s="26"/>
      <c r="B25" s="27"/>
      <c r="C25" s="27"/>
      <c r="D25" s="21" t="s">
        <v>81</v>
      </c>
      <c r="E25" s="22" t="s">
        <v>82</v>
      </c>
      <c r="F25" s="21">
        <v>3</v>
      </c>
      <c r="G25" s="22" t="s">
        <v>83</v>
      </c>
      <c r="H25" s="120">
        <v>3</v>
      </c>
    </row>
    <row r="26" ht="104.1" customHeight="1" spans="1:8">
      <c r="A26" s="26"/>
      <c r="B26" s="27"/>
      <c r="C26" s="27"/>
      <c r="D26" s="21" t="s">
        <v>84</v>
      </c>
      <c r="E26" s="22" t="s">
        <v>85</v>
      </c>
      <c r="F26" s="21">
        <v>2</v>
      </c>
      <c r="G26" s="22" t="s">
        <v>86</v>
      </c>
      <c r="H26" s="120">
        <v>2</v>
      </c>
    </row>
    <row r="27" ht="114.95" customHeight="1" spans="1:8">
      <c r="A27" s="23" t="s">
        <v>87</v>
      </c>
      <c r="B27" s="24">
        <v>60</v>
      </c>
      <c r="C27" s="23" t="s">
        <v>88</v>
      </c>
      <c r="D27" s="20" t="s">
        <v>89</v>
      </c>
      <c r="E27" s="22" t="s">
        <v>90</v>
      </c>
      <c r="F27" s="21">
        <v>14</v>
      </c>
      <c r="G27" s="22" t="s">
        <v>91</v>
      </c>
      <c r="H27" s="120">
        <v>13</v>
      </c>
    </row>
    <row r="28" ht="110.1" customHeight="1" spans="1:8">
      <c r="A28" s="26"/>
      <c r="B28" s="27"/>
      <c r="C28" s="26"/>
      <c r="D28" s="20" t="s">
        <v>92</v>
      </c>
      <c r="E28" s="22" t="s">
        <v>93</v>
      </c>
      <c r="F28" s="21">
        <v>12</v>
      </c>
      <c r="G28" s="22" t="s">
        <v>94</v>
      </c>
      <c r="H28" s="120">
        <v>11</v>
      </c>
    </row>
    <row r="29" ht="108.95" customHeight="1" spans="1:8">
      <c r="A29" s="26"/>
      <c r="B29" s="27"/>
      <c r="C29" s="28"/>
      <c r="D29" s="20" t="s">
        <v>95</v>
      </c>
      <c r="E29" s="22" t="s">
        <v>96</v>
      </c>
      <c r="F29" s="21">
        <v>9</v>
      </c>
      <c r="G29" s="22" t="s">
        <v>97</v>
      </c>
      <c r="H29" s="120">
        <v>7</v>
      </c>
    </row>
    <row r="30" ht="126" customHeight="1" spans="1:8">
      <c r="A30" s="26"/>
      <c r="B30" s="27"/>
      <c r="C30" s="23" t="s">
        <v>98</v>
      </c>
      <c r="D30" s="20" t="s">
        <v>99</v>
      </c>
      <c r="E30" s="29" t="s">
        <v>100</v>
      </c>
      <c r="F30" s="30">
        <v>8</v>
      </c>
      <c r="G30" s="114" t="s">
        <v>101</v>
      </c>
      <c r="H30" s="120">
        <v>6</v>
      </c>
    </row>
    <row r="31" ht="89.1" customHeight="1" spans="1:8">
      <c r="A31" s="26"/>
      <c r="B31" s="27"/>
      <c r="C31" s="26"/>
      <c r="D31" s="20" t="s">
        <v>102</v>
      </c>
      <c r="E31" s="22" t="s">
        <v>103</v>
      </c>
      <c r="F31" s="21">
        <v>4</v>
      </c>
      <c r="G31" s="115"/>
      <c r="H31" s="120">
        <v>3</v>
      </c>
    </row>
    <row r="32" ht="98.1" customHeight="1" spans="1:8">
      <c r="A32" s="26"/>
      <c r="B32" s="27"/>
      <c r="C32" s="26"/>
      <c r="D32" s="20" t="s">
        <v>104</v>
      </c>
      <c r="E32" s="22" t="s">
        <v>105</v>
      </c>
      <c r="F32" s="21">
        <v>2</v>
      </c>
      <c r="G32" s="115"/>
      <c r="H32" s="120">
        <v>1</v>
      </c>
    </row>
    <row r="33" ht="81.95" customHeight="1" spans="1:8">
      <c r="A33" s="26"/>
      <c r="B33" s="27"/>
      <c r="C33" s="26"/>
      <c r="D33" s="20" t="s">
        <v>106</v>
      </c>
      <c r="E33" s="22" t="s">
        <v>107</v>
      </c>
      <c r="F33" s="21">
        <v>3</v>
      </c>
      <c r="G33" s="115"/>
      <c r="H33" s="120">
        <v>2</v>
      </c>
    </row>
    <row r="34" ht="81.95" customHeight="1" spans="1:8">
      <c r="A34" s="28"/>
      <c r="B34" s="33"/>
      <c r="C34" s="28"/>
      <c r="D34" s="20" t="s">
        <v>108</v>
      </c>
      <c r="E34" s="22" t="s">
        <v>109</v>
      </c>
      <c r="F34" s="21">
        <v>8</v>
      </c>
      <c r="G34" s="22" t="s">
        <v>110</v>
      </c>
      <c r="H34" s="120">
        <v>6</v>
      </c>
    </row>
    <row r="35" ht="27" customHeight="1" spans="1:8">
      <c r="A35" s="20" t="s">
        <v>111</v>
      </c>
      <c r="B35" s="21">
        <v>100</v>
      </c>
      <c r="C35" s="21"/>
      <c r="D35" s="21"/>
      <c r="E35" s="21"/>
      <c r="F35" s="21">
        <f>SUM(F10:F34)</f>
        <v>100</v>
      </c>
      <c r="G35" s="25"/>
      <c r="H35" s="120">
        <f>SUM(H10:H34)</f>
        <v>88.69</v>
      </c>
    </row>
    <row r="36" ht="39.95"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B3" sqref="B3:D3"/>
    </sheetView>
  </sheetViews>
  <sheetFormatPr defaultColWidth="9" defaultRowHeight="13.5" outlineLevelCol="7"/>
  <cols>
    <col min="1" max="1" width="10.125" customWidth="1"/>
    <col min="2" max="2" width="18.75" customWidth="1"/>
    <col min="3" max="3" width="12.625" customWidth="1"/>
    <col min="4" max="4" width="22.5" customWidth="1"/>
    <col min="5" max="5" width="39.875" customWidth="1"/>
    <col min="6" max="6" width="6.875" style="1" customWidth="1"/>
    <col min="7" max="7" width="71.25" customWidth="1"/>
    <col min="8" max="8" width="11.875" customWidth="1"/>
  </cols>
  <sheetData>
    <row r="1" ht="42.95" customHeight="1" spans="1:8">
      <c r="A1" s="2" t="s">
        <v>0</v>
      </c>
      <c r="B1" s="2"/>
      <c r="C1" s="2"/>
      <c r="D1" s="2"/>
      <c r="E1" s="2"/>
      <c r="F1" s="2"/>
      <c r="G1" s="2"/>
      <c r="H1" s="2"/>
    </row>
    <row r="2" ht="32.1" customHeight="1" spans="1:8">
      <c r="A2" s="3" t="s">
        <v>1</v>
      </c>
      <c r="B2" s="4" t="s">
        <v>164</v>
      </c>
      <c r="C2" s="5"/>
      <c r="D2" s="6"/>
      <c r="E2" s="7" t="s">
        <v>3</v>
      </c>
      <c r="F2" s="4" t="s">
        <v>4</v>
      </c>
      <c r="G2" s="5"/>
      <c r="H2" s="6"/>
    </row>
    <row r="3" ht="32.1" customHeight="1" spans="1:8">
      <c r="A3" s="7" t="s">
        <v>5</v>
      </c>
      <c r="B3" s="7" t="s">
        <v>6</v>
      </c>
      <c r="C3" s="7"/>
      <c r="D3" s="7"/>
      <c r="E3" s="7" t="s">
        <v>7</v>
      </c>
      <c r="F3" s="7" t="s">
        <v>6</v>
      </c>
      <c r="G3" s="7"/>
      <c r="H3" s="7"/>
    </row>
    <row r="4" ht="32.1" customHeight="1" spans="1:8">
      <c r="A4" s="7" t="s">
        <v>8</v>
      </c>
      <c r="B4" s="8" t="s">
        <v>125</v>
      </c>
      <c r="C4" s="9"/>
      <c r="D4" s="10"/>
      <c r="E4" s="7" t="s">
        <v>10</v>
      </c>
      <c r="F4" s="4" t="s">
        <v>11</v>
      </c>
      <c r="G4" s="5"/>
      <c r="H4" s="6"/>
    </row>
    <row r="5" ht="32.1" customHeight="1" spans="1:8">
      <c r="A5" s="11" t="s">
        <v>12</v>
      </c>
      <c r="B5" s="12"/>
      <c r="C5" s="7" t="s">
        <v>13</v>
      </c>
      <c r="D5" s="7"/>
      <c r="E5" s="12" t="s">
        <v>14</v>
      </c>
      <c r="F5" s="13" t="s">
        <v>15</v>
      </c>
      <c r="G5" s="14"/>
      <c r="H5" s="15" t="s">
        <v>16</v>
      </c>
    </row>
    <row r="6" ht="32.1" customHeight="1" spans="1:8">
      <c r="A6" s="11"/>
      <c r="B6" s="16" t="s">
        <v>17</v>
      </c>
      <c r="C6" s="116">
        <v>138</v>
      </c>
      <c r="D6" s="116"/>
      <c r="E6" s="116">
        <v>357.54</v>
      </c>
      <c r="F6" s="117">
        <v>353.13</v>
      </c>
      <c r="G6" s="118"/>
      <c r="H6" s="17">
        <f>F6/E6*100%</f>
        <v>0.987665715724115</v>
      </c>
    </row>
    <row r="7" ht="32.1" customHeight="1" spans="1:8">
      <c r="A7" s="11"/>
      <c r="B7" s="16" t="s">
        <v>18</v>
      </c>
      <c r="C7" s="116">
        <v>138</v>
      </c>
      <c r="D7" s="116"/>
      <c r="E7" s="116">
        <v>357.54</v>
      </c>
      <c r="F7" s="117">
        <v>353.132986</v>
      </c>
      <c r="G7" s="118"/>
      <c r="H7" s="17">
        <f>F7/E7*100%</f>
        <v>0.987674067237232</v>
      </c>
    </row>
    <row r="8" ht="32.1" customHeight="1" spans="1:8">
      <c r="A8" s="11"/>
      <c r="B8" s="16" t="s">
        <v>19</v>
      </c>
      <c r="C8" s="119"/>
      <c r="D8" s="119"/>
      <c r="E8" s="119"/>
      <c r="F8" s="117"/>
      <c r="G8" s="118"/>
      <c r="H8" s="18"/>
    </row>
    <row r="9" ht="36.95" customHeight="1" spans="1:8">
      <c r="A9" s="51" t="s">
        <v>20</v>
      </c>
      <c r="B9" s="51" t="s">
        <v>21</v>
      </c>
      <c r="C9" s="51" t="s">
        <v>22</v>
      </c>
      <c r="D9" s="51" t="s">
        <v>23</v>
      </c>
      <c r="E9" s="51" t="s">
        <v>24</v>
      </c>
      <c r="F9" s="51" t="s">
        <v>25</v>
      </c>
      <c r="G9" s="51" t="s">
        <v>26</v>
      </c>
      <c r="H9" s="51" t="s">
        <v>27</v>
      </c>
    </row>
    <row r="10" ht="63" customHeight="1" spans="1:8">
      <c r="A10" s="20" t="s">
        <v>28</v>
      </c>
      <c r="B10" s="21">
        <v>10</v>
      </c>
      <c r="C10" s="20" t="s">
        <v>29</v>
      </c>
      <c r="D10" s="20" t="s">
        <v>30</v>
      </c>
      <c r="E10" s="22" t="s">
        <v>31</v>
      </c>
      <c r="F10" s="21">
        <v>2</v>
      </c>
      <c r="G10" s="22" t="s">
        <v>32</v>
      </c>
      <c r="H10" s="120">
        <v>2</v>
      </c>
    </row>
    <row r="11" ht="57.95" customHeight="1" spans="1:8">
      <c r="A11" s="20"/>
      <c r="B11" s="21"/>
      <c r="C11" s="20"/>
      <c r="D11" s="20" t="s">
        <v>33</v>
      </c>
      <c r="E11" s="22" t="s">
        <v>34</v>
      </c>
      <c r="F11" s="21">
        <v>2</v>
      </c>
      <c r="G11" s="22" t="s">
        <v>35</v>
      </c>
      <c r="H11" s="120">
        <v>2</v>
      </c>
    </row>
    <row r="12" ht="72" customHeight="1" spans="1:8">
      <c r="A12" s="20"/>
      <c r="B12" s="21"/>
      <c r="C12" s="20"/>
      <c r="D12" s="20" t="s">
        <v>36</v>
      </c>
      <c r="E12" s="22" t="s">
        <v>37</v>
      </c>
      <c r="F12" s="21">
        <v>2</v>
      </c>
      <c r="G12" s="22" t="s">
        <v>38</v>
      </c>
      <c r="H12" s="120">
        <v>2</v>
      </c>
    </row>
    <row r="13" ht="74.1" customHeight="1" spans="1:8">
      <c r="A13" s="20"/>
      <c r="B13" s="21"/>
      <c r="C13" s="20" t="s">
        <v>39</v>
      </c>
      <c r="D13" s="20" t="s">
        <v>40</v>
      </c>
      <c r="E13" s="22" t="s">
        <v>41</v>
      </c>
      <c r="F13" s="21">
        <v>2</v>
      </c>
      <c r="G13" s="22" t="s">
        <v>42</v>
      </c>
      <c r="H13" s="120">
        <v>2</v>
      </c>
    </row>
    <row r="14" ht="104.1" customHeight="1" spans="1:8">
      <c r="A14" s="20"/>
      <c r="B14" s="21"/>
      <c r="C14" s="20"/>
      <c r="D14" s="20" t="s">
        <v>43</v>
      </c>
      <c r="E14" s="22" t="s">
        <v>44</v>
      </c>
      <c r="F14" s="21">
        <v>2</v>
      </c>
      <c r="G14" s="22" t="s">
        <v>45</v>
      </c>
      <c r="H14" s="120">
        <v>2</v>
      </c>
    </row>
    <row r="15" ht="107.1" customHeight="1" spans="1:8">
      <c r="A15" s="23" t="s">
        <v>46</v>
      </c>
      <c r="B15" s="24">
        <v>30</v>
      </c>
      <c r="C15" s="23" t="s">
        <v>47</v>
      </c>
      <c r="D15" s="21" t="s">
        <v>48</v>
      </c>
      <c r="E15" s="25" t="s">
        <v>49</v>
      </c>
      <c r="F15" s="21">
        <v>2</v>
      </c>
      <c r="G15" s="22" t="s">
        <v>50</v>
      </c>
      <c r="H15" s="120">
        <v>2</v>
      </c>
    </row>
    <row r="16" ht="99" customHeight="1" spans="1:8">
      <c r="A16" s="26"/>
      <c r="B16" s="27"/>
      <c r="C16" s="28"/>
      <c r="D16" s="21" t="s">
        <v>51</v>
      </c>
      <c r="E16" s="25" t="s">
        <v>52</v>
      </c>
      <c r="F16" s="21">
        <v>2</v>
      </c>
      <c r="G16" s="22" t="s">
        <v>53</v>
      </c>
      <c r="H16" s="120">
        <v>2</v>
      </c>
    </row>
    <row r="17" ht="42.95" customHeight="1" spans="1:8">
      <c r="A17" s="26"/>
      <c r="B17" s="27"/>
      <c r="C17" s="24" t="s">
        <v>54</v>
      </c>
      <c r="D17" s="21" t="s">
        <v>55</v>
      </c>
      <c r="E17" s="22" t="s">
        <v>56</v>
      </c>
      <c r="F17" s="21">
        <v>2</v>
      </c>
      <c r="G17" s="22" t="s">
        <v>57</v>
      </c>
      <c r="H17" s="120">
        <v>1.98</v>
      </c>
    </row>
    <row r="18" ht="42.95" customHeight="1" spans="1:8">
      <c r="A18" s="26"/>
      <c r="B18" s="27"/>
      <c r="C18" s="27"/>
      <c r="D18" s="21" t="s">
        <v>58</v>
      </c>
      <c r="E18" s="22" t="s">
        <v>59</v>
      </c>
      <c r="F18" s="21">
        <v>2</v>
      </c>
      <c r="G18" s="22" t="s">
        <v>60</v>
      </c>
      <c r="H18" s="120">
        <v>2</v>
      </c>
    </row>
    <row r="19" ht="65.1" customHeight="1" spans="1:8">
      <c r="A19" s="26"/>
      <c r="B19" s="27"/>
      <c r="C19" s="24" t="s">
        <v>61</v>
      </c>
      <c r="D19" s="21" t="s">
        <v>62</v>
      </c>
      <c r="E19" s="22" t="s">
        <v>63</v>
      </c>
      <c r="F19" s="21">
        <v>2</v>
      </c>
      <c r="G19" s="22" t="s">
        <v>64</v>
      </c>
      <c r="H19" s="120">
        <v>2</v>
      </c>
    </row>
    <row r="20" ht="105" customHeight="1" spans="1:8">
      <c r="A20" s="26"/>
      <c r="B20" s="27"/>
      <c r="C20" s="27"/>
      <c r="D20" s="21" t="s">
        <v>65</v>
      </c>
      <c r="E20" s="22" t="s">
        <v>66</v>
      </c>
      <c r="F20" s="21">
        <v>4</v>
      </c>
      <c r="G20" s="22" t="s">
        <v>67</v>
      </c>
      <c r="H20" s="120">
        <v>4</v>
      </c>
    </row>
    <row r="21" ht="149.1" customHeight="1" spans="1:8">
      <c r="A21" s="26"/>
      <c r="B21" s="27"/>
      <c r="C21" s="27"/>
      <c r="D21" s="21" t="s">
        <v>68</v>
      </c>
      <c r="E21" s="22" t="s">
        <v>69</v>
      </c>
      <c r="F21" s="21">
        <v>3</v>
      </c>
      <c r="G21" s="22" t="s">
        <v>70</v>
      </c>
      <c r="H21" s="120">
        <v>3</v>
      </c>
    </row>
    <row r="22" ht="72.95" customHeight="1" spans="1:8">
      <c r="A22" s="26"/>
      <c r="B22" s="27"/>
      <c r="C22" s="27"/>
      <c r="D22" s="21" t="s">
        <v>71</v>
      </c>
      <c r="E22" s="22" t="s">
        <v>72</v>
      </c>
      <c r="F22" s="21">
        <v>3</v>
      </c>
      <c r="G22" s="22" t="s">
        <v>73</v>
      </c>
      <c r="H22" s="120">
        <v>3</v>
      </c>
    </row>
    <row r="23" ht="89.1" customHeight="1" spans="1:8">
      <c r="A23" s="26"/>
      <c r="B23" s="27"/>
      <c r="C23" s="24" t="s">
        <v>74</v>
      </c>
      <c r="D23" s="21" t="s">
        <v>75</v>
      </c>
      <c r="E23" s="25" t="s">
        <v>76</v>
      </c>
      <c r="F23" s="21">
        <v>3</v>
      </c>
      <c r="G23" s="25" t="s">
        <v>77</v>
      </c>
      <c r="H23" s="120">
        <v>3</v>
      </c>
    </row>
    <row r="24" ht="66.95" customHeight="1" spans="1:8">
      <c r="A24" s="26"/>
      <c r="B24" s="27"/>
      <c r="C24" s="27"/>
      <c r="D24" s="21" t="s">
        <v>78</v>
      </c>
      <c r="E24" s="22" t="s">
        <v>79</v>
      </c>
      <c r="F24" s="21">
        <v>2</v>
      </c>
      <c r="G24" s="22" t="s">
        <v>80</v>
      </c>
      <c r="H24" s="120">
        <v>2</v>
      </c>
    </row>
    <row r="25" ht="90.95" customHeight="1" spans="1:8">
      <c r="A25" s="26"/>
      <c r="B25" s="27"/>
      <c r="C25" s="27"/>
      <c r="D25" s="21" t="s">
        <v>81</v>
      </c>
      <c r="E25" s="22" t="s">
        <v>82</v>
      </c>
      <c r="F25" s="21">
        <v>3</v>
      </c>
      <c r="G25" s="22" t="s">
        <v>83</v>
      </c>
      <c r="H25" s="120">
        <v>3</v>
      </c>
    </row>
    <row r="26" ht="104.1" customHeight="1" spans="1:8">
      <c r="A26" s="26"/>
      <c r="B26" s="27"/>
      <c r="C26" s="27"/>
      <c r="D26" s="21" t="s">
        <v>84</v>
      </c>
      <c r="E26" s="22" t="s">
        <v>85</v>
      </c>
      <c r="F26" s="21">
        <v>2</v>
      </c>
      <c r="G26" s="22" t="s">
        <v>86</v>
      </c>
      <c r="H26" s="120">
        <v>2</v>
      </c>
    </row>
    <row r="27" ht="114.95" customHeight="1" spans="1:8">
      <c r="A27" s="23" t="s">
        <v>87</v>
      </c>
      <c r="B27" s="24">
        <v>60</v>
      </c>
      <c r="C27" s="23" t="s">
        <v>88</v>
      </c>
      <c r="D27" s="20" t="s">
        <v>89</v>
      </c>
      <c r="E27" s="22" t="s">
        <v>90</v>
      </c>
      <c r="F27" s="21">
        <v>14</v>
      </c>
      <c r="G27" s="22" t="s">
        <v>91</v>
      </c>
      <c r="H27" s="120">
        <v>13</v>
      </c>
    </row>
    <row r="28" ht="110.1" customHeight="1" spans="1:8">
      <c r="A28" s="26"/>
      <c r="B28" s="27"/>
      <c r="C28" s="26"/>
      <c r="D28" s="20" t="s">
        <v>92</v>
      </c>
      <c r="E28" s="22" t="s">
        <v>93</v>
      </c>
      <c r="F28" s="21">
        <v>12</v>
      </c>
      <c r="G28" s="22" t="s">
        <v>94</v>
      </c>
      <c r="H28" s="120">
        <v>11</v>
      </c>
    </row>
    <row r="29" ht="108.95" customHeight="1" spans="1:8">
      <c r="A29" s="26"/>
      <c r="B29" s="27"/>
      <c r="C29" s="28"/>
      <c r="D29" s="20" t="s">
        <v>95</v>
      </c>
      <c r="E29" s="22" t="s">
        <v>96</v>
      </c>
      <c r="F29" s="21">
        <v>9</v>
      </c>
      <c r="G29" s="22" t="s">
        <v>97</v>
      </c>
      <c r="H29" s="120">
        <v>8</v>
      </c>
    </row>
    <row r="30" ht="126" customHeight="1" spans="1:8">
      <c r="A30" s="26"/>
      <c r="B30" s="27"/>
      <c r="C30" s="23" t="s">
        <v>98</v>
      </c>
      <c r="D30" s="20" t="s">
        <v>99</v>
      </c>
      <c r="E30" s="29" t="s">
        <v>100</v>
      </c>
      <c r="F30" s="30">
        <v>8</v>
      </c>
      <c r="G30" s="114" t="s">
        <v>101</v>
      </c>
      <c r="H30" s="120">
        <v>8</v>
      </c>
    </row>
    <row r="31" ht="89.1" customHeight="1" spans="1:8">
      <c r="A31" s="26"/>
      <c r="B31" s="27"/>
      <c r="C31" s="26"/>
      <c r="D31" s="20" t="s">
        <v>102</v>
      </c>
      <c r="E31" s="22" t="s">
        <v>103</v>
      </c>
      <c r="F31" s="21">
        <v>4</v>
      </c>
      <c r="G31" s="115"/>
      <c r="H31" s="120">
        <v>2</v>
      </c>
    </row>
    <row r="32" ht="98.1" customHeight="1" spans="1:8">
      <c r="A32" s="26"/>
      <c r="B32" s="27"/>
      <c r="C32" s="26"/>
      <c r="D32" s="20" t="s">
        <v>104</v>
      </c>
      <c r="E32" s="22" t="s">
        <v>105</v>
      </c>
      <c r="F32" s="21">
        <v>2</v>
      </c>
      <c r="G32" s="115"/>
      <c r="H32" s="120">
        <v>1</v>
      </c>
    </row>
    <row r="33" ht="81.95" customHeight="1" spans="1:8">
      <c r="A33" s="26"/>
      <c r="B33" s="27"/>
      <c r="C33" s="26"/>
      <c r="D33" s="20" t="s">
        <v>106</v>
      </c>
      <c r="E33" s="22" t="s">
        <v>107</v>
      </c>
      <c r="F33" s="21">
        <v>3</v>
      </c>
      <c r="G33" s="115"/>
      <c r="H33" s="120">
        <v>2</v>
      </c>
    </row>
    <row r="34" ht="81.95" customHeight="1" spans="1:8">
      <c r="A34" s="28"/>
      <c r="B34" s="33"/>
      <c r="C34" s="28"/>
      <c r="D34" s="20" t="s">
        <v>108</v>
      </c>
      <c r="E34" s="22" t="s">
        <v>109</v>
      </c>
      <c r="F34" s="21">
        <v>8</v>
      </c>
      <c r="G34" s="22" t="s">
        <v>110</v>
      </c>
      <c r="H34" s="120">
        <v>7</v>
      </c>
    </row>
    <row r="35" ht="27" customHeight="1" spans="1:8">
      <c r="A35" s="20" t="s">
        <v>111</v>
      </c>
      <c r="B35" s="21">
        <v>100</v>
      </c>
      <c r="C35" s="21"/>
      <c r="D35" s="21"/>
      <c r="E35" s="21"/>
      <c r="F35" s="21">
        <f>SUM(F10:F34)</f>
        <v>100</v>
      </c>
      <c r="G35" s="25"/>
      <c r="H35" s="120">
        <f>SUM(H10:H34)</f>
        <v>91.98</v>
      </c>
    </row>
    <row r="36" ht="39.95"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pageSetup paperSize="9"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H17" sqref="H17"/>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165</v>
      </c>
      <c r="C2" s="5"/>
      <c r="D2" s="6"/>
      <c r="E2" s="7" t="s">
        <v>3</v>
      </c>
      <c r="F2" s="4" t="s">
        <v>124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2672</v>
      </c>
      <c r="D6" s="12"/>
      <c r="E6" s="113">
        <v>800.84</v>
      </c>
      <c r="F6" s="13">
        <v>800.38</v>
      </c>
      <c r="G6" s="14"/>
      <c r="H6" s="17">
        <v>0.9994</v>
      </c>
    </row>
    <row r="7" ht="32" customHeight="1" spans="1:8">
      <c r="A7" s="11"/>
      <c r="B7" s="16" t="s">
        <v>18</v>
      </c>
      <c r="C7" s="12">
        <v>2672</v>
      </c>
      <c r="D7" s="12"/>
      <c r="E7" s="113">
        <v>800.84</v>
      </c>
      <c r="F7" s="13">
        <v>800.38</v>
      </c>
      <c r="G7" s="14"/>
      <c r="H7" s="17">
        <v>0.9994</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21">
        <v>2</v>
      </c>
    </row>
    <row r="11" customFormat="1" ht="58" customHeight="1" spans="1:8">
      <c r="A11" s="20"/>
      <c r="B11" s="21"/>
      <c r="C11" s="20"/>
      <c r="D11" s="20" t="s">
        <v>33</v>
      </c>
      <c r="E11" s="22" t="s">
        <v>34</v>
      </c>
      <c r="F11" s="21">
        <v>2</v>
      </c>
      <c r="G11" s="22" t="s">
        <v>35</v>
      </c>
      <c r="H11" s="21">
        <v>2</v>
      </c>
    </row>
    <row r="12" customFormat="1" ht="72" customHeight="1" spans="1:8">
      <c r="A12" s="20"/>
      <c r="B12" s="21"/>
      <c r="C12" s="20"/>
      <c r="D12" s="20" t="s">
        <v>36</v>
      </c>
      <c r="E12" s="22" t="s">
        <v>37</v>
      </c>
      <c r="F12" s="21">
        <v>2</v>
      </c>
      <c r="G12" s="22" t="s">
        <v>38</v>
      </c>
      <c r="H12" s="21">
        <v>2</v>
      </c>
    </row>
    <row r="13" customFormat="1" ht="74" customHeight="1" spans="1:8">
      <c r="A13" s="20"/>
      <c r="B13" s="21"/>
      <c r="C13" s="20" t="s">
        <v>39</v>
      </c>
      <c r="D13" s="20" t="s">
        <v>40</v>
      </c>
      <c r="E13" s="22" t="s">
        <v>41</v>
      </c>
      <c r="F13" s="21">
        <v>2</v>
      </c>
      <c r="G13" s="22" t="s">
        <v>42</v>
      </c>
      <c r="H13" s="21">
        <v>2</v>
      </c>
    </row>
    <row r="14" customFormat="1" ht="104" customHeight="1" spans="1:8">
      <c r="A14" s="20"/>
      <c r="B14" s="21"/>
      <c r="C14" s="20"/>
      <c r="D14" s="20" t="s">
        <v>43</v>
      </c>
      <c r="E14" s="22" t="s">
        <v>44</v>
      </c>
      <c r="F14" s="21">
        <v>2</v>
      </c>
      <c r="G14" s="22" t="s">
        <v>45</v>
      </c>
      <c r="H14" s="21">
        <v>2</v>
      </c>
    </row>
    <row r="15" customFormat="1" ht="107" customHeight="1" spans="1:8">
      <c r="A15" s="23" t="s">
        <v>46</v>
      </c>
      <c r="B15" s="24">
        <v>30</v>
      </c>
      <c r="C15" s="23" t="s">
        <v>47</v>
      </c>
      <c r="D15" s="21" t="s">
        <v>48</v>
      </c>
      <c r="E15" s="25" t="s">
        <v>49</v>
      </c>
      <c r="F15" s="21">
        <v>2</v>
      </c>
      <c r="G15" s="22" t="s">
        <v>50</v>
      </c>
      <c r="H15" s="21">
        <v>2</v>
      </c>
    </row>
    <row r="16" customFormat="1" ht="99" customHeight="1" spans="1:8">
      <c r="A16" s="26"/>
      <c r="B16" s="27"/>
      <c r="C16" s="28"/>
      <c r="D16" s="21" t="s">
        <v>51</v>
      </c>
      <c r="E16" s="25" t="s">
        <v>52</v>
      </c>
      <c r="F16" s="21">
        <v>2</v>
      </c>
      <c r="G16" s="22" t="s">
        <v>53</v>
      </c>
      <c r="H16" s="21">
        <v>2</v>
      </c>
    </row>
    <row r="17" customFormat="1" ht="43" customHeight="1" spans="1:8">
      <c r="A17" s="26"/>
      <c r="B17" s="27"/>
      <c r="C17" s="24" t="s">
        <v>54</v>
      </c>
      <c r="D17" s="21" t="s">
        <v>55</v>
      </c>
      <c r="E17" s="22" t="s">
        <v>56</v>
      </c>
      <c r="F17" s="21">
        <v>2</v>
      </c>
      <c r="G17" s="22" t="s">
        <v>57</v>
      </c>
      <c r="H17" s="21">
        <v>2</v>
      </c>
    </row>
    <row r="18" customFormat="1" ht="43" customHeight="1" spans="1:8">
      <c r="A18" s="26"/>
      <c r="B18" s="27"/>
      <c r="C18" s="27"/>
      <c r="D18" s="21" t="s">
        <v>58</v>
      </c>
      <c r="E18" s="22" t="s">
        <v>59</v>
      </c>
      <c r="F18" s="21">
        <v>2</v>
      </c>
      <c r="G18" s="22" t="s">
        <v>60</v>
      </c>
      <c r="H18" s="21">
        <v>2</v>
      </c>
    </row>
    <row r="19" customFormat="1" ht="65" customHeight="1" spans="1:8">
      <c r="A19" s="26"/>
      <c r="B19" s="27"/>
      <c r="C19" s="24" t="s">
        <v>61</v>
      </c>
      <c r="D19" s="21" t="s">
        <v>62</v>
      </c>
      <c r="E19" s="22" t="s">
        <v>63</v>
      </c>
      <c r="F19" s="21">
        <v>2</v>
      </c>
      <c r="G19" s="22" t="s">
        <v>64</v>
      </c>
      <c r="H19" s="21">
        <v>2</v>
      </c>
    </row>
    <row r="20" customFormat="1" ht="105" customHeight="1" spans="1:8">
      <c r="A20" s="26"/>
      <c r="B20" s="27"/>
      <c r="C20" s="27"/>
      <c r="D20" s="21" t="s">
        <v>65</v>
      </c>
      <c r="E20" s="22" t="s">
        <v>66</v>
      </c>
      <c r="F20" s="21">
        <v>4</v>
      </c>
      <c r="G20" s="22" t="s">
        <v>67</v>
      </c>
      <c r="H20" s="21">
        <v>4</v>
      </c>
    </row>
    <row r="21" customFormat="1" ht="149" customHeight="1" spans="1:8">
      <c r="A21" s="26"/>
      <c r="B21" s="27"/>
      <c r="C21" s="27"/>
      <c r="D21" s="21" t="s">
        <v>68</v>
      </c>
      <c r="E21" s="22" t="s">
        <v>69</v>
      </c>
      <c r="F21" s="21">
        <v>3</v>
      </c>
      <c r="G21" s="22" t="s">
        <v>70</v>
      </c>
      <c r="H21" s="21">
        <v>3</v>
      </c>
    </row>
    <row r="22" customFormat="1" ht="73" customHeight="1" spans="1:8">
      <c r="A22" s="26"/>
      <c r="B22" s="27"/>
      <c r="C22" s="27"/>
      <c r="D22" s="21" t="s">
        <v>71</v>
      </c>
      <c r="E22" s="22" t="s">
        <v>72</v>
      </c>
      <c r="F22" s="21">
        <v>3</v>
      </c>
      <c r="G22" s="22" t="s">
        <v>73</v>
      </c>
      <c r="H22" s="21">
        <v>3</v>
      </c>
    </row>
    <row r="23" customFormat="1" ht="89" customHeight="1" spans="1:8">
      <c r="A23" s="26"/>
      <c r="B23" s="27"/>
      <c r="C23" s="24" t="s">
        <v>74</v>
      </c>
      <c r="D23" s="21" t="s">
        <v>75</v>
      </c>
      <c r="E23" s="25" t="s">
        <v>76</v>
      </c>
      <c r="F23" s="21">
        <v>3</v>
      </c>
      <c r="G23" s="25" t="s">
        <v>77</v>
      </c>
      <c r="H23" s="21">
        <v>3</v>
      </c>
    </row>
    <row r="24" customFormat="1" ht="67" customHeight="1" spans="1:8">
      <c r="A24" s="26"/>
      <c r="B24" s="27"/>
      <c r="C24" s="27"/>
      <c r="D24" s="21" t="s">
        <v>78</v>
      </c>
      <c r="E24" s="22" t="s">
        <v>79</v>
      </c>
      <c r="F24" s="21">
        <v>2</v>
      </c>
      <c r="G24" s="22" t="s">
        <v>80</v>
      </c>
      <c r="H24" s="21">
        <v>2</v>
      </c>
    </row>
    <row r="25" customFormat="1" ht="91" customHeight="1" spans="1:8">
      <c r="A25" s="26"/>
      <c r="B25" s="27"/>
      <c r="C25" s="27"/>
      <c r="D25" s="21" t="s">
        <v>81</v>
      </c>
      <c r="E25" s="22" t="s">
        <v>82</v>
      </c>
      <c r="F25" s="21">
        <v>3</v>
      </c>
      <c r="G25" s="22" t="s">
        <v>83</v>
      </c>
      <c r="H25" s="21">
        <v>3</v>
      </c>
    </row>
    <row r="26" customFormat="1" ht="104" customHeight="1" spans="1:8">
      <c r="A26" s="26"/>
      <c r="B26" s="27"/>
      <c r="C26" s="27"/>
      <c r="D26" s="21" t="s">
        <v>84</v>
      </c>
      <c r="E26" s="22" t="s">
        <v>85</v>
      </c>
      <c r="F26" s="21">
        <v>2</v>
      </c>
      <c r="G26" s="22" t="s">
        <v>86</v>
      </c>
      <c r="H26" s="21">
        <v>2</v>
      </c>
    </row>
    <row r="27" customFormat="1" ht="115" customHeight="1" spans="1:8">
      <c r="A27" s="23" t="s">
        <v>87</v>
      </c>
      <c r="B27" s="24">
        <v>60</v>
      </c>
      <c r="C27" s="23" t="s">
        <v>88</v>
      </c>
      <c r="D27" s="20" t="s">
        <v>89</v>
      </c>
      <c r="E27" s="22" t="s">
        <v>90</v>
      </c>
      <c r="F27" s="21">
        <v>14</v>
      </c>
      <c r="G27" s="22" t="s">
        <v>91</v>
      </c>
      <c r="H27" s="21">
        <v>14</v>
      </c>
    </row>
    <row r="28" customFormat="1" ht="110" customHeight="1" spans="1:8">
      <c r="A28" s="26"/>
      <c r="B28" s="27"/>
      <c r="C28" s="26"/>
      <c r="D28" s="20" t="s">
        <v>92</v>
      </c>
      <c r="E28" s="22" t="s">
        <v>93</v>
      </c>
      <c r="F28" s="21">
        <v>12</v>
      </c>
      <c r="G28" s="22" t="s">
        <v>94</v>
      </c>
      <c r="H28" s="21">
        <v>12</v>
      </c>
    </row>
    <row r="29" customFormat="1" ht="109" customHeight="1" spans="1:8">
      <c r="A29" s="26"/>
      <c r="B29" s="27"/>
      <c r="C29" s="28"/>
      <c r="D29" s="20" t="s">
        <v>95</v>
      </c>
      <c r="E29" s="22" t="s">
        <v>96</v>
      </c>
      <c r="F29" s="21">
        <v>9</v>
      </c>
      <c r="G29" s="22" t="s">
        <v>97</v>
      </c>
      <c r="H29" s="21">
        <v>9</v>
      </c>
    </row>
    <row r="30" customFormat="1" ht="126" customHeight="1" spans="1:8">
      <c r="A30" s="26"/>
      <c r="B30" s="27"/>
      <c r="C30" s="23" t="s">
        <v>98</v>
      </c>
      <c r="D30" s="20" t="s">
        <v>99</v>
      </c>
      <c r="E30" s="29" t="s">
        <v>100</v>
      </c>
      <c r="F30" s="30">
        <v>8</v>
      </c>
      <c r="G30" s="114" t="s">
        <v>101</v>
      </c>
      <c r="H30" s="30">
        <v>8</v>
      </c>
    </row>
    <row r="31" customFormat="1" ht="89" customHeight="1" spans="1:8">
      <c r="A31" s="26"/>
      <c r="B31" s="27"/>
      <c r="C31" s="26"/>
      <c r="D31" s="20" t="s">
        <v>102</v>
      </c>
      <c r="E31" s="22" t="s">
        <v>103</v>
      </c>
      <c r="F31" s="21">
        <v>4</v>
      </c>
      <c r="G31" s="115"/>
      <c r="H31" s="21">
        <v>4</v>
      </c>
    </row>
    <row r="32" customFormat="1" ht="98" customHeight="1" spans="1:8">
      <c r="A32" s="26"/>
      <c r="B32" s="27"/>
      <c r="C32" s="26"/>
      <c r="D32" s="20" t="s">
        <v>104</v>
      </c>
      <c r="E32" s="22" t="s">
        <v>105</v>
      </c>
      <c r="F32" s="21">
        <v>2</v>
      </c>
      <c r="G32" s="115"/>
      <c r="H32" s="21">
        <v>2</v>
      </c>
    </row>
    <row r="33" customFormat="1" ht="82" customHeight="1" spans="1:8">
      <c r="A33" s="26"/>
      <c r="B33" s="27"/>
      <c r="C33" s="26"/>
      <c r="D33" s="20" t="s">
        <v>106</v>
      </c>
      <c r="E33" s="22" t="s">
        <v>107</v>
      </c>
      <c r="F33" s="21">
        <v>3</v>
      </c>
      <c r="G33" s="115"/>
      <c r="H33" s="21">
        <v>3</v>
      </c>
    </row>
    <row r="34" customFormat="1" ht="82" customHeight="1" spans="1:8">
      <c r="A34" s="28"/>
      <c r="B34" s="33"/>
      <c r="C34" s="28"/>
      <c r="D34" s="20" t="s">
        <v>108</v>
      </c>
      <c r="E34" s="22" t="s">
        <v>109</v>
      </c>
      <c r="F34" s="21">
        <v>8</v>
      </c>
      <c r="G34" s="22" t="s">
        <v>110</v>
      </c>
      <c r="H34" s="21">
        <v>8</v>
      </c>
    </row>
    <row r="35" customFormat="1" ht="27" customHeight="1" spans="1:8">
      <c r="A35" s="20" t="s">
        <v>111</v>
      </c>
      <c r="B35" s="21">
        <v>100</v>
      </c>
      <c r="C35" s="21"/>
      <c r="D35" s="21"/>
      <c r="E35" s="21"/>
      <c r="F35" s="21">
        <f>SUM(F10:F34)</f>
        <v>100</v>
      </c>
      <c r="G35" s="25"/>
      <c r="H35" s="21">
        <f>SUM(H10:H34)</f>
        <v>100</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114</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49</v>
      </c>
      <c r="D6" s="12"/>
      <c r="E6" s="12">
        <v>68.98</v>
      </c>
      <c r="F6" s="13">
        <v>42.56</v>
      </c>
      <c r="G6" s="14"/>
      <c r="H6" s="17">
        <v>0.6171</v>
      </c>
    </row>
    <row r="7" ht="32" customHeight="1" spans="1:8">
      <c r="A7" s="11"/>
      <c r="B7" s="16" t="s">
        <v>18</v>
      </c>
      <c r="C7" s="12">
        <v>49</v>
      </c>
      <c r="D7" s="12"/>
      <c r="E7" s="12">
        <v>68.98</v>
      </c>
      <c r="F7" s="13">
        <v>42.56</v>
      </c>
      <c r="G7" s="14"/>
      <c r="H7" s="17">
        <v>0.6171</v>
      </c>
    </row>
    <row r="8" ht="32" customHeight="1" spans="1:8">
      <c r="A8" s="11"/>
      <c r="B8" s="16" t="s">
        <v>19</v>
      </c>
      <c r="C8" s="12"/>
      <c r="D8" s="12"/>
      <c r="E8" s="12"/>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20">
        <v>2</v>
      </c>
    </row>
    <row r="11" customFormat="1" ht="58" customHeight="1" spans="1:8">
      <c r="A11" s="20"/>
      <c r="B11" s="21"/>
      <c r="C11" s="20"/>
      <c r="D11" s="20" t="s">
        <v>33</v>
      </c>
      <c r="E11" s="22" t="s">
        <v>34</v>
      </c>
      <c r="F11" s="21">
        <v>2</v>
      </c>
      <c r="G11" s="22" t="s">
        <v>35</v>
      </c>
      <c r="H11" s="120">
        <v>2</v>
      </c>
    </row>
    <row r="12" customFormat="1" ht="72" customHeight="1" spans="1:8">
      <c r="A12" s="20"/>
      <c r="B12" s="21"/>
      <c r="C12" s="20"/>
      <c r="D12" s="20" t="s">
        <v>36</v>
      </c>
      <c r="E12" s="22" t="s">
        <v>37</v>
      </c>
      <c r="F12" s="21">
        <v>2</v>
      </c>
      <c r="G12" s="22" t="s">
        <v>38</v>
      </c>
      <c r="H12" s="120">
        <v>2</v>
      </c>
    </row>
    <row r="13" customFormat="1" ht="74" customHeight="1" spans="1:8">
      <c r="A13" s="20"/>
      <c r="B13" s="21"/>
      <c r="C13" s="20" t="s">
        <v>39</v>
      </c>
      <c r="D13" s="20" t="s">
        <v>40</v>
      </c>
      <c r="E13" s="22" t="s">
        <v>41</v>
      </c>
      <c r="F13" s="21">
        <v>2</v>
      </c>
      <c r="G13" s="22" t="s">
        <v>42</v>
      </c>
      <c r="H13" s="120">
        <v>2</v>
      </c>
    </row>
    <row r="14" customFormat="1" ht="104" customHeight="1" spans="1:8">
      <c r="A14" s="20"/>
      <c r="B14" s="21"/>
      <c r="C14" s="20"/>
      <c r="D14" s="20" t="s">
        <v>43</v>
      </c>
      <c r="E14" s="22" t="s">
        <v>44</v>
      </c>
      <c r="F14" s="21">
        <v>2</v>
      </c>
      <c r="G14" s="22" t="s">
        <v>45</v>
      </c>
      <c r="H14" s="120">
        <v>2</v>
      </c>
    </row>
    <row r="15" customFormat="1" ht="107" customHeight="1" spans="1:8">
      <c r="A15" s="23" t="s">
        <v>46</v>
      </c>
      <c r="B15" s="24">
        <v>30</v>
      </c>
      <c r="C15" s="23" t="s">
        <v>47</v>
      </c>
      <c r="D15" s="21" t="s">
        <v>48</v>
      </c>
      <c r="E15" s="25" t="s">
        <v>49</v>
      </c>
      <c r="F15" s="21">
        <v>2</v>
      </c>
      <c r="G15" s="22" t="s">
        <v>50</v>
      </c>
      <c r="H15" s="120">
        <v>2</v>
      </c>
    </row>
    <row r="16" customFormat="1" ht="99" customHeight="1" spans="1:8">
      <c r="A16" s="26"/>
      <c r="B16" s="27"/>
      <c r="C16" s="28"/>
      <c r="D16" s="21" t="s">
        <v>51</v>
      </c>
      <c r="E16" s="25" t="s">
        <v>52</v>
      </c>
      <c r="F16" s="21">
        <v>2</v>
      </c>
      <c r="G16" s="22" t="s">
        <v>53</v>
      </c>
      <c r="H16" s="120">
        <v>2</v>
      </c>
    </row>
    <row r="17" customFormat="1" ht="43" customHeight="1" spans="1:8">
      <c r="A17" s="26"/>
      <c r="B17" s="27"/>
      <c r="C17" s="24" t="s">
        <v>54</v>
      </c>
      <c r="D17" s="21" t="s">
        <v>55</v>
      </c>
      <c r="E17" s="22" t="s">
        <v>56</v>
      </c>
      <c r="F17" s="21">
        <v>2</v>
      </c>
      <c r="G17" s="22" t="s">
        <v>57</v>
      </c>
      <c r="H17" s="120">
        <v>1.23</v>
      </c>
    </row>
    <row r="18" customFormat="1" ht="43" customHeight="1" spans="1:8">
      <c r="A18" s="26"/>
      <c r="B18" s="27"/>
      <c r="C18" s="27"/>
      <c r="D18" s="21" t="s">
        <v>58</v>
      </c>
      <c r="E18" s="22" t="s">
        <v>59</v>
      </c>
      <c r="F18" s="21">
        <v>2</v>
      </c>
      <c r="G18" s="22" t="s">
        <v>60</v>
      </c>
      <c r="H18" s="120">
        <v>2</v>
      </c>
    </row>
    <row r="19" customFormat="1" ht="65" customHeight="1" spans="1:8">
      <c r="A19" s="26"/>
      <c r="B19" s="27"/>
      <c r="C19" s="24" t="s">
        <v>61</v>
      </c>
      <c r="D19" s="21" t="s">
        <v>62</v>
      </c>
      <c r="E19" s="22" t="s">
        <v>63</v>
      </c>
      <c r="F19" s="21">
        <v>2</v>
      </c>
      <c r="G19" s="22" t="s">
        <v>64</v>
      </c>
      <c r="H19" s="120">
        <v>2</v>
      </c>
    </row>
    <row r="20" customFormat="1" ht="105" customHeight="1" spans="1:8">
      <c r="A20" s="26"/>
      <c r="B20" s="27"/>
      <c r="C20" s="27"/>
      <c r="D20" s="21" t="s">
        <v>65</v>
      </c>
      <c r="E20" s="22" t="s">
        <v>66</v>
      </c>
      <c r="F20" s="21">
        <v>4</v>
      </c>
      <c r="G20" s="22" t="s">
        <v>67</v>
      </c>
      <c r="H20" s="120">
        <v>4</v>
      </c>
    </row>
    <row r="21" customFormat="1" ht="149" customHeight="1" spans="1:8">
      <c r="A21" s="26"/>
      <c r="B21" s="27"/>
      <c r="C21" s="27"/>
      <c r="D21" s="21" t="s">
        <v>68</v>
      </c>
      <c r="E21" s="22" t="s">
        <v>69</v>
      </c>
      <c r="F21" s="21">
        <v>3</v>
      </c>
      <c r="G21" s="22" t="s">
        <v>70</v>
      </c>
      <c r="H21" s="120">
        <v>3</v>
      </c>
    </row>
    <row r="22" customFormat="1" ht="73" customHeight="1" spans="1:8">
      <c r="A22" s="26"/>
      <c r="B22" s="27"/>
      <c r="C22" s="27"/>
      <c r="D22" s="21" t="s">
        <v>71</v>
      </c>
      <c r="E22" s="22" t="s">
        <v>72</v>
      </c>
      <c r="F22" s="21">
        <v>3</v>
      </c>
      <c r="G22" s="22" t="s">
        <v>73</v>
      </c>
      <c r="H22" s="120">
        <v>3</v>
      </c>
    </row>
    <row r="23" customFormat="1" ht="89" customHeight="1" spans="1:8">
      <c r="A23" s="26"/>
      <c r="B23" s="27"/>
      <c r="C23" s="24" t="s">
        <v>74</v>
      </c>
      <c r="D23" s="21" t="s">
        <v>75</v>
      </c>
      <c r="E23" s="25" t="s">
        <v>76</v>
      </c>
      <c r="F23" s="21">
        <v>3</v>
      </c>
      <c r="G23" s="25" t="s">
        <v>77</v>
      </c>
      <c r="H23" s="120">
        <v>3</v>
      </c>
    </row>
    <row r="24" customFormat="1" ht="67" customHeight="1" spans="1:8">
      <c r="A24" s="26"/>
      <c r="B24" s="27"/>
      <c r="C24" s="27"/>
      <c r="D24" s="21" t="s">
        <v>78</v>
      </c>
      <c r="E24" s="22" t="s">
        <v>79</v>
      </c>
      <c r="F24" s="21">
        <v>2</v>
      </c>
      <c r="G24" s="22" t="s">
        <v>80</v>
      </c>
      <c r="H24" s="120">
        <v>2</v>
      </c>
    </row>
    <row r="25" customFormat="1" ht="91" customHeight="1" spans="1:8">
      <c r="A25" s="26"/>
      <c r="B25" s="27"/>
      <c r="C25" s="27"/>
      <c r="D25" s="21" t="s">
        <v>81</v>
      </c>
      <c r="E25" s="22" t="s">
        <v>82</v>
      </c>
      <c r="F25" s="21">
        <v>3</v>
      </c>
      <c r="G25" s="22" t="s">
        <v>83</v>
      </c>
      <c r="H25" s="120">
        <v>3</v>
      </c>
    </row>
    <row r="26" customFormat="1" ht="104" customHeight="1" spans="1:8">
      <c r="A26" s="26"/>
      <c r="B26" s="27"/>
      <c r="C26" s="27"/>
      <c r="D26" s="21" t="s">
        <v>84</v>
      </c>
      <c r="E26" s="22" t="s">
        <v>85</v>
      </c>
      <c r="F26" s="21">
        <v>2</v>
      </c>
      <c r="G26" s="22" t="s">
        <v>86</v>
      </c>
      <c r="H26" s="120">
        <v>2</v>
      </c>
    </row>
    <row r="27" customFormat="1" ht="115" customHeight="1" spans="1:8">
      <c r="A27" s="23" t="s">
        <v>87</v>
      </c>
      <c r="B27" s="24">
        <v>60</v>
      </c>
      <c r="C27" s="23" t="s">
        <v>88</v>
      </c>
      <c r="D27" s="20" t="s">
        <v>89</v>
      </c>
      <c r="E27" s="22" t="s">
        <v>90</v>
      </c>
      <c r="F27" s="21">
        <v>14</v>
      </c>
      <c r="G27" s="22" t="s">
        <v>91</v>
      </c>
      <c r="H27" s="120">
        <v>14</v>
      </c>
    </row>
    <row r="28" customFormat="1" ht="110" customHeight="1" spans="1:8">
      <c r="A28" s="26"/>
      <c r="B28" s="27"/>
      <c r="C28" s="26"/>
      <c r="D28" s="20" t="s">
        <v>92</v>
      </c>
      <c r="E28" s="22" t="s">
        <v>93</v>
      </c>
      <c r="F28" s="21">
        <v>12</v>
      </c>
      <c r="G28" s="22" t="s">
        <v>94</v>
      </c>
      <c r="H28" s="120">
        <v>12</v>
      </c>
    </row>
    <row r="29" customFormat="1" ht="109" customHeight="1" spans="1:8">
      <c r="A29" s="26"/>
      <c r="B29" s="27"/>
      <c r="C29" s="28"/>
      <c r="D29" s="20" t="s">
        <v>95</v>
      </c>
      <c r="E29" s="22" t="s">
        <v>96</v>
      </c>
      <c r="F29" s="21">
        <v>9</v>
      </c>
      <c r="G29" s="22" t="s">
        <v>97</v>
      </c>
      <c r="H29" s="120">
        <v>9</v>
      </c>
    </row>
    <row r="30" customFormat="1" ht="126" customHeight="1" spans="1:8">
      <c r="A30" s="26"/>
      <c r="B30" s="27"/>
      <c r="C30" s="23" t="s">
        <v>98</v>
      </c>
      <c r="D30" s="20" t="s">
        <v>99</v>
      </c>
      <c r="E30" s="29" t="s">
        <v>100</v>
      </c>
      <c r="F30" s="30">
        <v>8</v>
      </c>
      <c r="G30" s="114" t="s">
        <v>101</v>
      </c>
      <c r="H30" s="120">
        <v>8</v>
      </c>
    </row>
    <row r="31" customFormat="1" ht="89" customHeight="1" spans="1:8">
      <c r="A31" s="26"/>
      <c r="B31" s="27"/>
      <c r="C31" s="26"/>
      <c r="D31" s="20" t="s">
        <v>102</v>
      </c>
      <c r="E31" s="22" t="s">
        <v>103</v>
      </c>
      <c r="F31" s="21">
        <v>4</v>
      </c>
      <c r="G31" s="115"/>
      <c r="H31" s="120">
        <v>4</v>
      </c>
    </row>
    <row r="32" customFormat="1" ht="98" customHeight="1" spans="1:8">
      <c r="A32" s="26"/>
      <c r="B32" s="27"/>
      <c r="C32" s="26"/>
      <c r="D32" s="20" t="s">
        <v>104</v>
      </c>
      <c r="E32" s="22" t="s">
        <v>105</v>
      </c>
      <c r="F32" s="21">
        <v>2</v>
      </c>
      <c r="G32" s="115"/>
      <c r="H32" s="120">
        <v>2</v>
      </c>
    </row>
    <row r="33" customFormat="1" ht="82" customHeight="1" spans="1:8">
      <c r="A33" s="26"/>
      <c r="B33" s="27"/>
      <c r="C33" s="26"/>
      <c r="D33" s="20" t="s">
        <v>106</v>
      </c>
      <c r="E33" s="22" t="s">
        <v>107</v>
      </c>
      <c r="F33" s="21">
        <v>3</v>
      </c>
      <c r="G33" s="115"/>
      <c r="H33" s="120">
        <v>3</v>
      </c>
    </row>
    <row r="34" customFormat="1" ht="82" customHeight="1" spans="1:8">
      <c r="A34" s="28"/>
      <c r="B34" s="33"/>
      <c r="C34" s="28"/>
      <c r="D34" s="20" t="s">
        <v>108</v>
      </c>
      <c r="E34" s="22" t="s">
        <v>109</v>
      </c>
      <c r="F34" s="21">
        <v>8</v>
      </c>
      <c r="G34" s="22" t="s">
        <v>110</v>
      </c>
      <c r="H34" s="120">
        <v>8</v>
      </c>
    </row>
    <row r="35" customFormat="1" ht="27" customHeight="1" spans="1:8">
      <c r="A35" s="20" t="s">
        <v>111</v>
      </c>
      <c r="B35" s="21">
        <v>100</v>
      </c>
      <c r="C35" s="21"/>
      <c r="D35" s="21"/>
      <c r="E35" s="21"/>
      <c r="F35" s="21">
        <f>SUM(F10:F34)</f>
        <v>100</v>
      </c>
      <c r="G35" s="25"/>
      <c r="H35" s="120">
        <f>SUM(H10:H34)</f>
        <v>99.23</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pageSetup paperSize="9"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B2" sqref="B2:D2"/>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166</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125</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10">
        <v>341</v>
      </c>
      <c r="D6" s="12"/>
      <c r="E6" s="12">
        <v>341</v>
      </c>
      <c r="F6" s="13">
        <v>341</v>
      </c>
      <c r="G6" s="14"/>
      <c r="H6" s="111">
        <v>1</v>
      </c>
    </row>
    <row r="7" ht="32" customHeight="1" spans="1:8">
      <c r="A7" s="11"/>
      <c r="B7" s="16" t="s">
        <v>18</v>
      </c>
      <c r="C7" s="12">
        <v>341</v>
      </c>
      <c r="D7" s="12"/>
      <c r="E7" s="12">
        <v>341</v>
      </c>
      <c r="F7" s="13">
        <v>341</v>
      </c>
      <c r="G7" s="14"/>
      <c r="H7" s="111">
        <v>1</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1.33</v>
      </c>
    </row>
    <row r="13" customFormat="1" ht="74" customHeight="1" spans="1:8">
      <c r="A13" s="20"/>
      <c r="B13" s="21"/>
      <c r="C13" s="20" t="s">
        <v>39</v>
      </c>
      <c r="D13" s="20" t="s">
        <v>40</v>
      </c>
      <c r="E13" s="22" t="s">
        <v>41</v>
      </c>
      <c r="F13" s="21">
        <v>2</v>
      </c>
      <c r="G13" s="22" t="s">
        <v>42</v>
      </c>
      <c r="H13" s="55">
        <v>1.33</v>
      </c>
    </row>
    <row r="14" customFormat="1" ht="104" customHeight="1" spans="1:8">
      <c r="A14" s="20"/>
      <c r="B14" s="21"/>
      <c r="C14" s="20"/>
      <c r="D14" s="20" t="s">
        <v>43</v>
      </c>
      <c r="E14" s="22" t="s">
        <v>44</v>
      </c>
      <c r="F14" s="21">
        <v>2</v>
      </c>
      <c r="G14" s="22" t="s">
        <v>45</v>
      </c>
      <c r="H14" s="55">
        <v>3</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2</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2</v>
      </c>
    </row>
    <row r="23" customFormat="1" ht="89" customHeight="1" spans="1:8">
      <c r="A23" s="26"/>
      <c r="B23" s="27"/>
      <c r="C23" s="24" t="s">
        <v>74</v>
      </c>
      <c r="D23" s="21" t="s">
        <v>75</v>
      </c>
      <c r="E23" s="25" t="s">
        <v>76</v>
      </c>
      <c r="F23" s="21">
        <v>3</v>
      </c>
      <c r="G23" s="25" t="s">
        <v>77</v>
      </c>
      <c r="H23" s="55">
        <v>2</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1.33</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31" t="s">
        <v>101</v>
      </c>
      <c r="H30" s="55">
        <v>8</v>
      </c>
    </row>
    <row r="31" customFormat="1" ht="89" customHeight="1" spans="1:8">
      <c r="A31" s="26"/>
      <c r="B31" s="27"/>
      <c r="C31" s="26"/>
      <c r="D31" s="20" t="s">
        <v>102</v>
      </c>
      <c r="E31" s="22" t="s">
        <v>103</v>
      </c>
      <c r="F31" s="21">
        <v>4</v>
      </c>
      <c r="G31" s="32"/>
      <c r="H31" s="55">
        <v>4</v>
      </c>
    </row>
    <row r="32" customFormat="1" ht="98" customHeight="1" spans="1:8">
      <c r="A32" s="26"/>
      <c r="B32" s="27"/>
      <c r="C32" s="26"/>
      <c r="D32" s="20" t="s">
        <v>104</v>
      </c>
      <c r="E32" s="22" t="s">
        <v>105</v>
      </c>
      <c r="F32" s="21">
        <v>2</v>
      </c>
      <c r="G32" s="32"/>
      <c r="H32" s="55">
        <v>2</v>
      </c>
    </row>
    <row r="33" customFormat="1" ht="82" customHeight="1" spans="1:8">
      <c r="A33" s="26"/>
      <c r="B33" s="27"/>
      <c r="C33" s="26"/>
      <c r="D33" s="20" t="s">
        <v>106</v>
      </c>
      <c r="E33" s="22" t="s">
        <v>107</v>
      </c>
      <c r="F33" s="21">
        <v>3</v>
      </c>
      <c r="G33" s="32"/>
      <c r="H33" s="55">
        <v>2</v>
      </c>
    </row>
    <row r="34" customFormat="1" ht="82" customHeight="1" spans="1:8">
      <c r="A34" s="28"/>
      <c r="B34" s="33"/>
      <c r="C34" s="28"/>
      <c r="D34" s="20" t="s">
        <v>108</v>
      </c>
      <c r="E34" s="22" t="s">
        <v>109</v>
      </c>
      <c r="F34" s="21">
        <v>8</v>
      </c>
      <c r="G34" s="22" t="s">
        <v>110</v>
      </c>
      <c r="H34" s="55">
        <v>6</v>
      </c>
    </row>
    <row r="35" customFormat="1" ht="27" customHeight="1" spans="1:8">
      <c r="A35" s="20" t="s">
        <v>111</v>
      </c>
      <c r="B35" s="21">
        <v>100</v>
      </c>
      <c r="C35" s="21"/>
      <c r="D35" s="21"/>
      <c r="E35" s="21"/>
      <c r="F35" s="21">
        <f>SUM(F10:F34)</f>
        <v>100</v>
      </c>
      <c r="G35" s="25"/>
      <c r="H35" s="55">
        <v>93.99</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L5" sqref="L5"/>
    </sheetView>
  </sheetViews>
  <sheetFormatPr defaultColWidth="9" defaultRowHeight="13.5" outlineLevelCol="7"/>
  <cols>
    <col min="1" max="1" width="9.125" style="69" customWidth="1"/>
    <col min="2" max="2" width="16.625" style="69" customWidth="1"/>
    <col min="3" max="3" width="12.625" style="69" customWidth="1"/>
    <col min="4" max="4" width="20.625" style="69" customWidth="1"/>
    <col min="5" max="5" width="39.625" style="69" customWidth="1"/>
    <col min="6" max="6" width="6.91666666666667" style="71" customWidth="1"/>
    <col min="7" max="7" width="70.625" style="69" customWidth="1"/>
    <col min="8" max="8" width="9.125" style="69" customWidth="1"/>
    <col min="9" max="16384" width="9" style="69"/>
  </cols>
  <sheetData>
    <row r="1" ht="43" customHeight="1" spans="1:8">
      <c r="A1" s="72" t="s">
        <v>0</v>
      </c>
      <c r="B1" s="72"/>
      <c r="C1" s="72"/>
      <c r="D1" s="72"/>
      <c r="E1" s="72"/>
      <c r="F1" s="72"/>
      <c r="G1" s="72"/>
      <c r="H1" s="72"/>
    </row>
    <row r="2" ht="32" customHeight="1" spans="1:8">
      <c r="A2" s="73" t="s">
        <v>1</v>
      </c>
      <c r="B2" s="74" t="s">
        <v>167</v>
      </c>
      <c r="C2" s="75"/>
      <c r="D2" s="76"/>
      <c r="E2" s="77" t="s">
        <v>3</v>
      </c>
      <c r="F2" s="78" t="s">
        <v>158</v>
      </c>
      <c r="G2" s="75"/>
      <c r="H2" s="76"/>
    </row>
    <row r="3" ht="32" customHeight="1" spans="1:8">
      <c r="A3" s="77" t="s">
        <v>5</v>
      </c>
      <c r="B3" s="77" t="s">
        <v>6</v>
      </c>
      <c r="C3" s="77"/>
      <c r="D3" s="77"/>
      <c r="E3" s="77" t="s">
        <v>7</v>
      </c>
      <c r="F3" s="77" t="s">
        <v>6</v>
      </c>
      <c r="G3" s="77"/>
      <c r="H3" s="77"/>
    </row>
    <row r="4" ht="32" customHeight="1" spans="1:8">
      <c r="A4" s="77" t="s">
        <v>8</v>
      </c>
      <c r="B4" s="79" t="s">
        <v>125</v>
      </c>
      <c r="C4" s="80"/>
      <c r="D4" s="81"/>
      <c r="E4" s="77" t="s">
        <v>10</v>
      </c>
      <c r="F4" s="74" t="s">
        <v>11</v>
      </c>
      <c r="G4" s="75"/>
      <c r="H4" s="76"/>
    </row>
    <row r="5" ht="32" customHeight="1" spans="1:8">
      <c r="A5" s="82" t="s">
        <v>12</v>
      </c>
      <c r="B5" s="83"/>
      <c r="C5" s="77" t="s">
        <v>13</v>
      </c>
      <c r="D5" s="77"/>
      <c r="E5" s="83" t="s">
        <v>14</v>
      </c>
      <c r="F5" s="84" t="s">
        <v>15</v>
      </c>
      <c r="G5" s="85"/>
      <c r="H5" s="86" t="s">
        <v>16</v>
      </c>
    </row>
    <row r="6" ht="32" customHeight="1" spans="1:8">
      <c r="A6" s="82"/>
      <c r="B6" s="87" t="s">
        <v>17</v>
      </c>
      <c r="C6" s="83">
        <v>70</v>
      </c>
      <c r="D6" s="83"/>
      <c r="E6" s="83">
        <v>35.7</v>
      </c>
      <c r="F6" s="84">
        <v>34.74</v>
      </c>
      <c r="G6" s="85"/>
      <c r="H6" s="88" t="s">
        <v>168</v>
      </c>
    </row>
    <row r="7" ht="32" customHeight="1" spans="1:8">
      <c r="A7" s="82"/>
      <c r="B7" s="87" t="s">
        <v>18</v>
      </c>
      <c r="C7" s="83">
        <v>70</v>
      </c>
      <c r="D7" s="83"/>
      <c r="E7" s="83">
        <v>35.7</v>
      </c>
      <c r="F7" s="84">
        <v>34.74</v>
      </c>
      <c r="G7" s="85"/>
      <c r="H7" s="88" t="s">
        <v>168</v>
      </c>
    </row>
    <row r="8" ht="32" customHeight="1" spans="1:8">
      <c r="A8" s="82"/>
      <c r="B8" s="87" t="s">
        <v>19</v>
      </c>
      <c r="C8" s="87"/>
      <c r="D8" s="87"/>
      <c r="E8" s="87"/>
      <c r="F8" s="84"/>
      <c r="G8" s="85"/>
      <c r="H8" s="72"/>
    </row>
    <row r="9" ht="37" customHeight="1" spans="1:8">
      <c r="A9" s="89" t="s">
        <v>20</v>
      </c>
      <c r="B9" s="89" t="s">
        <v>21</v>
      </c>
      <c r="C9" s="89" t="s">
        <v>22</v>
      </c>
      <c r="D9" s="89" t="s">
        <v>23</v>
      </c>
      <c r="E9" s="89" t="s">
        <v>24</v>
      </c>
      <c r="F9" s="89" t="s">
        <v>25</v>
      </c>
      <c r="G9" s="89" t="s">
        <v>26</v>
      </c>
      <c r="H9" s="89" t="s">
        <v>27</v>
      </c>
    </row>
    <row r="10" s="69" customFormat="1" ht="63" customHeight="1" spans="1:8">
      <c r="A10" s="83" t="s">
        <v>28</v>
      </c>
      <c r="B10" s="77">
        <v>10</v>
      </c>
      <c r="C10" s="83" t="s">
        <v>29</v>
      </c>
      <c r="D10" s="83" t="s">
        <v>30</v>
      </c>
      <c r="E10" s="87" t="s">
        <v>31</v>
      </c>
      <c r="F10" s="77">
        <v>2</v>
      </c>
      <c r="G10" s="87" t="s">
        <v>32</v>
      </c>
      <c r="H10" s="77">
        <v>2</v>
      </c>
    </row>
    <row r="11" s="69" customFormat="1" ht="58" customHeight="1" spans="1:8">
      <c r="A11" s="83"/>
      <c r="B11" s="77"/>
      <c r="C11" s="83"/>
      <c r="D11" s="83" t="s">
        <v>33</v>
      </c>
      <c r="E11" s="87" t="s">
        <v>34</v>
      </c>
      <c r="F11" s="77">
        <v>2</v>
      </c>
      <c r="G11" s="87" t="s">
        <v>35</v>
      </c>
      <c r="H11" s="77">
        <v>2</v>
      </c>
    </row>
    <row r="12" s="69" customFormat="1" ht="72" customHeight="1" spans="1:8">
      <c r="A12" s="83"/>
      <c r="B12" s="77"/>
      <c r="C12" s="83"/>
      <c r="D12" s="83" t="s">
        <v>36</v>
      </c>
      <c r="E12" s="87" t="s">
        <v>37</v>
      </c>
      <c r="F12" s="77">
        <v>2</v>
      </c>
      <c r="G12" s="87" t="s">
        <v>38</v>
      </c>
      <c r="H12" s="77">
        <v>2</v>
      </c>
    </row>
    <row r="13" s="69" customFormat="1" ht="74" customHeight="1" spans="1:8">
      <c r="A13" s="83"/>
      <c r="B13" s="77"/>
      <c r="C13" s="83" t="s">
        <v>39</v>
      </c>
      <c r="D13" s="83" t="s">
        <v>40</v>
      </c>
      <c r="E13" s="87" t="s">
        <v>41</v>
      </c>
      <c r="F13" s="77">
        <v>2</v>
      </c>
      <c r="G13" s="87" t="s">
        <v>42</v>
      </c>
      <c r="H13" s="77">
        <v>2</v>
      </c>
    </row>
    <row r="14" s="70" customFormat="1" ht="104" customHeight="1" spans="1:8">
      <c r="A14" s="90"/>
      <c r="B14" s="91"/>
      <c r="C14" s="90"/>
      <c r="D14" s="90" t="s">
        <v>43</v>
      </c>
      <c r="E14" s="92" t="s">
        <v>44</v>
      </c>
      <c r="F14" s="91">
        <v>2</v>
      </c>
      <c r="G14" s="92" t="s">
        <v>45</v>
      </c>
      <c r="H14" s="91">
        <v>1</v>
      </c>
    </row>
    <row r="15" s="69" customFormat="1" ht="107" customHeight="1" spans="1:8">
      <c r="A15" s="93" t="s">
        <v>46</v>
      </c>
      <c r="B15" s="94">
        <v>30</v>
      </c>
      <c r="C15" s="93" t="s">
        <v>47</v>
      </c>
      <c r="D15" s="77" t="s">
        <v>48</v>
      </c>
      <c r="E15" s="82" t="s">
        <v>49</v>
      </c>
      <c r="F15" s="77">
        <v>2</v>
      </c>
      <c r="G15" s="87" t="s">
        <v>50</v>
      </c>
      <c r="H15" s="77">
        <v>2</v>
      </c>
    </row>
    <row r="16" s="69" customFormat="1" ht="99" customHeight="1" spans="1:8">
      <c r="A16" s="95"/>
      <c r="B16" s="96"/>
      <c r="C16" s="97"/>
      <c r="D16" s="77" t="s">
        <v>51</v>
      </c>
      <c r="E16" s="82" t="s">
        <v>52</v>
      </c>
      <c r="F16" s="77">
        <v>2</v>
      </c>
      <c r="G16" s="87" t="s">
        <v>53</v>
      </c>
      <c r="H16" s="77">
        <v>2</v>
      </c>
    </row>
    <row r="17" s="70" customFormat="1" ht="43" customHeight="1" spans="1:8">
      <c r="A17" s="98"/>
      <c r="B17" s="99"/>
      <c r="C17" s="100" t="s">
        <v>54</v>
      </c>
      <c r="D17" s="91" t="s">
        <v>55</v>
      </c>
      <c r="E17" s="92" t="s">
        <v>56</v>
      </c>
      <c r="F17" s="91">
        <v>2</v>
      </c>
      <c r="G17" s="92" t="s">
        <v>57</v>
      </c>
      <c r="H17" s="91">
        <v>1.95</v>
      </c>
    </row>
    <row r="18" s="69" customFormat="1" ht="43" customHeight="1" spans="1:8">
      <c r="A18" s="95"/>
      <c r="B18" s="96"/>
      <c r="C18" s="96"/>
      <c r="D18" s="77" t="s">
        <v>58</v>
      </c>
      <c r="E18" s="87" t="s">
        <v>59</v>
      </c>
      <c r="F18" s="77">
        <v>2</v>
      </c>
      <c r="G18" s="87" t="s">
        <v>60</v>
      </c>
      <c r="H18" s="77">
        <v>2</v>
      </c>
    </row>
    <row r="19" s="69" customFormat="1" ht="65" customHeight="1" spans="1:8">
      <c r="A19" s="95"/>
      <c r="B19" s="96"/>
      <c r="C19" s="94" t="s">
        <v>61</v>
      </c>
      <c r="D19" s="77" t="s">
        <v>62</v>
      </c>
      <c r="E19" s="87" t="s">
        <v>63</v>
      </c>
      <c r="F19" s="77">
        <v>2</v>
      </c>
      <c r="G19" s="87" t="s">
        <v>64</v>
      </c>
      <c r="H19" s="77">
        <v>2</v>
      </c>
    </row>
    <row r="20" s="69" customFormat="1" ht="105" customHeight="1" spans="1:8">
      <c r="A20" s="95"/>
      <c r="B20" s="96"/>
      <c r="C20" s="96"/>
      <c r="D20" s="77" t="s">
        <v>65</v>
      </c>
      <c r="E20" s="87" t="s">
        <v>66</v>
      </c>
      <c r="F20" s="77">
        <v>4</v>
      </c>
      <c r="G20" s="87" t="s">
        <v>67</v>
      </c>
      <c r="H20" s="77">
        <v>4</v>
      </c>
    </row>
    <row r="21" s="69" customFormat="1" ht="149" customHeight="1" spans="1:8">
      <c r="A21" s="95"/>
      <c r="B21" s="96"/>
      <c r="C21" s="96"/>
      <c r="D21" s="77" t="s">
        <v>68</v>
      </c>
      <c r="E21" s="87" t="s">
        <v>69</v>
      </c>
      <c r="F21" s="77">
        <v>3</v>
      </c>
      <c r="G21" s="87" t="s">
        <v>70</v>
      </c>
      <c r="H21" s="77">
        <v>3</v>
      </c>
    </row>
    <row r="22" s="69" customFormat="1" ht="73" customHeight="1" spans="1:8">
      <c r="A22" s="95"/>
      <c r="B22" s="96"/>
      <c r="C22" s="96"/>
      <c r="D22" s="77" t="s">
        <v>71</v>
      </c>
      <c r="E22" s="87" t="s">
        <v>72</v>
      </c>
      <c r="F22" s="77">
        <v>3</v>
      </c>
      <c r="G22" s="87" t="s">
        <v>73</v>
      </c>
      <c r="H22" s="77">
        <v>3</v>
      </c>
    </row>
    <row r="23" s="70" customFormat="1" ht="89" customHeight="1" spans="1:8">
      <c r="A23" s="98"/>
      <c r="B23" s="99"/>
      <c r="C23" s="100" t="s">
        <v>74</v>
      </c>
      <c r="D23" s="91" t="s">
        <v>75</v>
      </c>
      <c r="E23" s="101" t="s">
        <v>76</v>
      </c>
      <c r="F23" s="91">
        <v>3</v>
      </c>
      <c r="G23" s="101" t="s">
        <v>77</v>
      </c>
      <c r="H23" s="91">
        <v>2</v>
      </c>
    </row>
    <row r="24" s="69" customFormat="1" ht="67" customHeight="1" spans="1:8">
      <c r="A24" s="95"/>
      <c r="B24" s="96"/>
      <c r="C24" s="96"/>
      <c r="D24" s="77" t="s">
        <v>78</v>
      </c>
      <c r="E24" s="87" t="s">
        <v>79</v>
      </c>
      <c r="F24" s="77">
        <v>2</v>
      </c>
      <c r="G24" s="87" t="s">
        <v>80</v>
      </c>
      <c r="H24" s="77">
        <v>2</v>
      </c>
    </row>
    <row r="25" s="69" customFormat="1" ht="91" customHeight="1" spans="1:8">
      <c r="A25" s="95"/>
      <c r="B25" s="96"/>
      <c r="C25" s="96"/>
      <c r="D25" s="77" t="s">
        <v>81</v>
      </c>
      <c r="E25" s="87" t="s">
        <v>82</v>
      </c>
      <c r="F25" s="77">
        <v>3</v>
      </c>
      <c r="G25" s="87" t="s">
        <v>83</v>
      </c>
      <c r="H25" s="77">
        <v>3</v>
      </c>
    </row>
    <row r="26" s="69" customFormat="1" ht="104" customHeight="1" spans="1:8">
      <c r="A26" s="95"/>
      <c r="B26" s="96"/>
      <c r="C26" s="96"/>
      <c r="D26" s="77" t="s">
        <v>84</v>
      </c>
      <c r="E26" s="87" t="s">
        <v>85</v>
      </c>
      <c r="F26" s="77">
        <v>2</v>
      </c>
      <c r="G26" s="87" t="s">
        <v>86</v>
      </c>
      <c r="H26" s="77">
        <v>2</v>
      </c>
    </row>
    <row r="27" s="69" customFormat="1" ht="115" customHeight="1" spans="1:8">
      <c r="A27" s="93" t="s">
        <v>87</v>
      </c>
      <c r="B27" s="94">
        <v>60</v>
      </c>
      <c r="C27" s="93" t="s">
        <v>88</v>
      </c>
      <c r="D27" s="83" t="s">
        <v>89</v>
      </c>
      <c r="E27" s="87" t="s">
        <v>90</v>
      </c>
      <c r="F27" s="77">
        <v>14</v>
      </c>
      <c r="G27" s="87" t="s">
        <v>91</v>
      </c>
      <c r="H27" s="77">
        <v>14</v>
      </c>
    </row>
    <row r="28" s="69" customFormat="1" ht="110" customHeight="1" spans="1:8">
      <c r="A28" s="95"/>
      <c r="B28" s="96"/>
      <c r="C28" s="95"/>
      <c r="D28" s="83" t="s">
        <v>92</v>
      </c>
      <c r="E28" s="87" t="s">
        <v>93</v>
      </c>
      <c r="F28" s="77">
        <v>12</v>
      </c>
      <c r="G28" s="87" t="s">
        <v>94</v>
      </c>
      <c r="H28" s="77">
        <v>12</v>
      </c>
    </row>
    <row r="29" s="69" customFormat="1" ht="109" customHeight="1" spans="1:8">
      <c r="A29" s="95"/>
      <c r="B29" s="96"/>
      <c r="C29" s="97"/>
      <c r="D29" s="83" t="s">
        <v>95</v>
      </c>
      <c r="E29" s="87" t="s">
        <v>96</v>
      </c>
      <c r="F29" s="77">
        <v>9</v>
      </c>
      <c r="G29" s="87" t="s">
        <v>97</v>
      </c>
      <c r="H29" s="77">
        <v>9</v>
      </c>
    </row>
    <row r="30" s="69" customFormat="1" ht="126" customHeight="1" spans="1:8">
      <c r="A30" s="95"/>
      <c r="B30" s="96"/>
      <c r="C30" s="93" t="s">
        <v>98</v>
      </c>
      <c r="D30" s="83" t="s">
        <v>99</v>
      </c>
      <c r="E30" s="102" t="s">
        <v>100</v>
      </c>
      <c r="F30" s="103">
        <v>8</v>
      </c>
      <c r="G30" s="104" t="s">
        <v>139</v>
      </c>
      <c r="H30" s="103">
        <v>8</v>
      </c>
    </row>
    <row r="31" s="69" customFormat="1" ht="89" customHeight="1" spans="1:8">
      <c r="A31" s="95"/>
      <c r="B31" s="96"/>
      <c r="C31" s="95"/>
      <c r="D31" s="83" t="s">
        <v>102</v>
      </c>
      <c r="E31" s="87" t="s">
        <v>103</v>
      </c>
      <c r="F31" s="77">
        <v>4</v>
      </c>
      <c r="G31" s="104" t="s">
        <v>139</v>
      </c>
      <c r="H31" s="77">
        <v>4</v>
      </c>
    </row>
    <row r="32" s="69" customFormat="1" ht="98" customHeight="1" spans="1:8">
      <c r="A32" s="95"/>
      <c r="B32" s="96"/>
      <c r="C32" s="95"/>
      <c r="D32" s="83" t="s">
        <v>104</v>
      </c>
      <c r="E32" s="87" t="s">
        <v>105</v>
      </c>
      <c r="F32" s="77">
        <v>2</v>
      </c>
      <c r="G32" s="104" t="s">
        <v>139</v>
      </c>
      <c r="H32" s="77">
        <v>2</v>
      </c>
    </row>
    <row r="33" s="69" customFormat="1" ht="82" customHeight="1" spans="1:8">
      <c r="A33" s="95"/>
      <c r="B33" s="96"/>
      <c r="C33" s="95"/>
      <c r="D33" s="83" t="s">
        <v>106</v>
      </c>
      <c r="E33" s="87" t="s">
        <v>107</v>
      </c>
      <c r="F33" s="77">
        <v>3</v>
      </c>
      <c r="G33" s="104" t="s">
        <v>139</v>
      </c>
      <c r="H33" s="77">
        <v>3</v>
      </c>
    </row>
    <row r="34" s="69" customFormat="1" ht="82" customHeight="1" spans="1:8">
      <c r="A34" s="97"/>
      <c r="B34" s="105"/>
      <c r="C34" s="97"/>
      <c r="D34" s="83" t="s">
        <v>108</v>
      </c>
      <c r="E34" s="87" t="s">
        <v>109</v>
      </c>
      <c r="F34" s="77">
        <v>8</v>
      </c>
      <c r="G34" s="104" t="s">
        <v>139</v>
      </c>
      <c r="H34" s="77">
        <v>8</v>
      </c>
    </row>
    <row r="35" s="69" customFormat="1" ht="27" customHeight="1" spans="1:8">
      <c r="A35" s="83" t="s">
        <v>111</v>
      </c>
      <c r="B35" s="77">
        <v>100</v>
      </c>
      <c r="C35" s="77"/>
      <c r="D35" s="77"/>
      <c r="E35" s="77"/>
      <c r="F35" s="77">
        <f>SUM(F10:F34)</f>
        <v>100</v>
      </c>
      <c r="G35" s="82"/>
      <c r="H35" s="106">
        <f>SUM(H10:H34)</f>
        <v>97.95</v>
      </c>
    </row>
    <row r="36" ht="40" customHeight="1" spans="1:8">
      <c r="A36" s="107" t="s">
        <v>140</v>
      </c>
      <c r="B36" s="108"/>
      <c r="C36" s="108"/>
      <c r="D36" s="108"/>
      <c r="E36" s="108"/>
      <c r="F36" s="108"/>
      <c r="G36" s="108"/>
      <c r="H36" s="109"/>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ageMargins left="0.75" right="0.75" top="1" bottom="1" header="0.5" footer="0.5"/>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I35" sqref="I35"/>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169</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126</v>
      </c>
      <c r="D6" s="12"/>
      <c r="E6" s="12">
        <v>126</v>
      </c>
      <c r="F6" s="13">
        <v>125.4</v>
      </c>
      <c r="G6" s="14"/>
      <c r="H6" s="68">
        <f>F6/E6</f>
        <v>0.995238095238095</v>
      </c>
    </row>
    <row r="7" ht="32" customHeight="1" spans="1:8">
      <c r="A7" s="11"/>
      <c r="B7" s="16" t="s">
        <v>18</v>
      </c>
      <c r="C7" s="12">
        <v>126</v>
      </c>
      <c r="D7" s="12"/>
      <c r="E7" s="12">
        <v>126</v>
      </c>
      <c r="F7" s="13">
        <v>125.4</v>
      </c>
      <c r="G7" s="14"/>
      <c r="H7" s="68">
        <f>F7/E7</f>
        <v>0.995238095238095</v>
      </c>
    </row>
    <row r="8" ht="32" customHeight="1" spans="1:8">
      <c r="A8" s="11"/>
      <c r="B8" s="16" t="s">
        <v>19</v>
      </c>
      <c r="C8" s="12"/>
      <c r="D8" s="12"/>
      <c r="E8" s="12"/>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21">
        <v>2</v>
      </c>
    </row>
    <row r="11" customFormat="1" ht="58" customHeight="1" spans="1:8">
      <c r="A11" s="20"/>
      <c r="B11" s="21"/>
      <c r="C11" s="20"/>
      <c r="D11" s="20" t="s">
        <v>33</v>
      </c>
      <c r="E11" s="22" t="s">
        <v>34</v>
      </c>
      <c r="F11" s="21">
        <v>2</v>
      </c>
      <c r="G11" s="22" t="s">
        <v>35</v>
      </c>
      <c r="H11" s="21">
        <v>2</v>
      </c>
    </row>
    <row r="12" customFormat="1" ht="72" customHeight="1" spans="1:8">
      <c r="A12" s="20"/>
      <c r="B12" s="21"/>
      <c r="C12" s="20"/>
      <c r="D12" s="20" t="s">
        <v>36</v>
      </c>
      <c r="E12" s="22" t="s">
        <v>37</v>
      </c>
      <c r="F12" s="21">
        <v>2</v>
      </c>
      <c r="G12" s="22" t="s">
        <v>38</v>
      </c>
      <c r="H12" s="21">
        <v>2</v>
      </c>
    </row>
    <row r="13" customFormat="1" ht="74" customHeight="1" spans="1:8">
      <c r="A13" s="20"/>
      <c r="B13" s="21"/>
      <c r="C13" s="20" t="s">
        <v>39</v>
      </c>
      <c r="D13" s="20" t="s">
        <v>40</v>
      </c>
      <c r="E13" s="22" t="s">
        <v>41</v>
      </c>
      <c r="F13" s="21">
        <v>2</v>
      </c>
      <c r="G13" s="22" t="s">
        <v>42</v>
      </c>
      <c r="H13" s="21">
        <v>2</v>
      </c>
    </row>
    <row r="14" customFormat="1" ht="104" customHeight="1" spans="1:8">
      <c r="A14" s="20"/>
      <c r="B14" s="21"/>
      <c r="C14" s="20"/>
      <c r="D14" s="20" t="s">
        <v>43</v>
      </c>
      <c r="E14" s="22" t="s">
        <v>44</v>
      </c>
      <c r="F14" s="21">
        <v>2</v>
      </c>
      <c r="G14" s="22" t="s">
        <v>45</v>
      </c>
      <c r="H14" s="21">
        <v>2</v>
      </c>
    </row>
    <row r="15" customFormat="1" ht="107" customHeight="1" spans="1:8">
      <c r="A15" s="23" t="s">
        <v>46</v>
      </c>
      <c r="B15" s="24">
        <v>30</v>
      </c>
      <c r="C15" s="23" t="s">
        <v>47</v>
      </c>
      <c r="D15" s="21" t="s">
        <v>48</v>
      </c>
      <c r="E15" s="25" t="s">
        <v>49</v>
      </c>
      <c r="F15" s="21">
        <v>2</v>
      </c>
      <c r="G15" s="22" t="s">
        <v>50</v>
      </c>
      <c r="H15" s="21">
        <v>2</v>
      </c>
    </row>
    <row r="16" customFormat="1" ht="99" customHeight="1" spans="1:8">
      <c r="A16" s="26"/>
      <c r="B16" s="27"/>
      <c r="C16" s="28"/>
      <c r="D16" s="21" t="s">
        <v>51</v>
      </c>
      <c r="E16" s="25" t="s">
        <v>52</v>
      </c>
      <c r="F16" s="21">
        <v>2</v>
      </c>
      <c r="G16" s="22" t="s">
        <v>53</v>
      </c>
      <c r="H16" s="21">
        <v>2</v>
      </c>
    </row>
    <row r="17" customFormat="1" ht="43" customHeight="1" spans="1:8">
      <c r="A17" s="26"/>
      <c r="B17" s="27"/>
      <c r="C17" s="24" t="s">
        <v>54</v>
      </c>
      <c r="D17" s="21" t="s">
        <v>55</v>
      </c>
      <c r="E17" s="22" t="s">
        <v>56</v>
      </c>
      <c r="F17" s="21">
        <v>2</v>
      </c>
      <c r="G17" s="22" t="s">
        <v>57</v>
      </c>
      <c r="H17" s="21">
        <v>1.99</v>
      </c>
    </row>
    <row r="18" customFormat="1" ht="43" customHeight="1" spans="1:8">
      <c r="A18" s="26"/>
      <c r="B18" s="27"/>
      <c r="C18" s="27"/>
      <c r="D18" s="21" t="s">
        <v>58</v>
      </c>
      <c r="E18" s="22" t="s">
        <v>59</v>
      </c>
      <c r="F18" s="21">
        <v>2</v>
      </c>
      <c r="G18" s="22" t="s">
        <v>60</v>
      </c>
      <c r="H18" s="21">
        <v>2</v>
      </c>
    </row>
    <row r="19" customFormat="1" ht="65" customHeight="1" spans="1:8">
      <c r="A19" s="26"/>
      <c r="B19" s="27"/>
      <c r="C19" s="24" t="s">
        <v>61</v>
      </c>
      <c r="D19" s="21" t="s">
        <v>62</v>
      </c>
      <c r="E19" s="22" t="s">
        <v>63</v>
      </c>
      <c r="F19" s="21">
        <v>2</v>
      </c>
      <c r="G19" s="22" t="s">
        <v>64</v>
      </c>
      <c r="H19" s="21">
        <v>2</v>
      </c>
    </row>
    <row r="20" customFormat="1" ht="105" customHeight="1" spans="1:8">
      <c r="A20" s="26"/>
      <c r="B20" s="27"/>
      <c r="C20" s="27"/>
      <c r="D20" s="21" t="s">
        <v>65</v>
      </c>
      <c r="E20" s="22" t="s">
        <v>66</v>
      </c>
      <c r="F20" s="21">
        <v>4</v>
      </c>
      <c r="G20" s="22" t="s">
        <v>67</v>
      </c>
      <c r="H20" s="21">
        <v>4</v>
      </c>
    </row>
    <row r="21" customFormat="1" ht="149" customHeight="1" spans="1:8">
      <c r="A21" s="26"/>
      <c r="B21" s="27"/>
      <c r="C21" s="27"/>
      <c r="D21" s="21" t="s">
        <v>68</v>
      </c>
      <c r="E21" s="22" t="s">
        <v>69</v>
      </c>
      <c r="F21" s="21">
        <v>3</v>
      </c>
      <c r="G21" s="22" t="s">
        <v>70</v>
      </c>
      <c r="H21" s="21">
        <v>3</v>
      </c>
    </row>
    <row r="22" customFormat="1" ht="73" customHeight="1" spans="1:8">
      <c r="A22" s="26"/>
      <c r="B22" s="27"/>
      <c r="C22" s="27"/>
      <c r="D22" s="21" t="s">
        <v>71</v>
      </c>
      <c r="E22" s="22" t="s">
        <v>72</v>
      </c>
      <c r="F22" s="21">
        <v>3</v>
      </c>
      <c r="G22" s="22" t="s">
        <v>73</v>
      </c>
      <c r="H22" s="21">
        <v>3</v>
      </c>
    </row>
    <row r="23" customFormat="1" ht="89" customHeight="1" spans="1:8">
      <c r="A23" s="26"/>
      <c r="B23" s="27"/>
      <c r="C23" s="24" t="s">
        <v>74</v>
      </c>
      <c r="D23" s="21" t="s">
        <v>75</v>
      </c>
      <c r="E23" s="25" t="s">
        <v>76</v>
      </c>
      <c r="F23" s="21">
        <v>3</v>
      </c>
      <c r="G23" s="25" t="s">
        <v>77</v>
      </c>
      <c r="H23" s="21">
        <v>3</v>
      </c>
    </row>
    <row r="24" customFormat="1" ht="67" customHeight="1" spans="1:8">
      <c r="A24" s="26"/>
      <c r="B24" s="27"/>
      <c r="C24" s="27"/>
      <c r="D24" s="21" t="s">
        <v>78</v>
      </c>
      <c r="E24" s="22" t="s">
        <v>79</v>
      </c>
      <c r="F24" s="21">
        <v>2</v>
      </c>
      <c r="G24" s="22" t="s">
        <v>80</v>
      </c>
      <c r="H24" s="21">
        <v>2</v>
      </c>
    </row>
    <row r="25" customFormat="1" ht="91" customHeight="1" spans="1:8">
      <c r="A25" s="26"/>
      <c r="B25" s="27"/>
      <c r="C25" s="27"/>
      <c r="D25" s="21" t="s">
        <v>81</v>
      </c>
      <c r="E25" s="22" t="s">
        <v>82</v>
      </c>
      <c r="F25" s="21">
        <v>3</v>
      </c>
      <c r="G25" s="22" t="s">
        <v>83</v>
      </c>
      <c r="H25" s="21">
        <v>3</v>
      </c>
    </row>
    <row r="26" customFormat="1" ht="104" customHeight="1" spans="1:8">
      <c r="A26" s="26"/>
      <c r="B26" s="27"/>
      <c r="C26" s="27"/>
      <c r="D26" s="21" t="s">
        <v>84</v>
      </c>
      <c r="E26" s="22" t="s">
        <v>85</v>
      </c>
      <c r="F26" s="21">
        <v>2</v>
      </c>
      <c r="G26" s="22" t="s">
        <v>86</v>
      </c>
      <c r="H26" s="21">
        <v>2</v>
      </c>
    </row>
    <row r="27" customFormat="1" ht="115" customHeight="1" spans="1:8">
      <c r="A27" s="23" t="s">
        <v>87</v>
      </c>
      <c r="B27" s="24">
        <v>60</v>
      </c>
      <c r="C27" s="23" t="s">
        <v>88</v>
      </c>
      <c r="D27" s="20" t="s">
        <v>89</v>
      </c>
      <c r="E27" s="22" t="s">
        <v>90</v>
      </c>
      <c r="F27" s="21">
        <v>14</v>
      </c>
      <c r="G27" s="22" t="s">
        <v>91</v>
      </c>
      <c r="H27" s="21">
        <v>14</v>
      </c>
    </row>
    <row r="28" customFormat="1" ht="110" customHeight="1" spans="1:8">
      <c r="A28" s="26"/>
      <c r="B28" s="27"/>
      <c r="C28" s="26"/>
      <c r="D28" s="20" t="s">
        <v>92</v>
      </c>
      <c r="E28" s="22" t="s">
        <v>93</v>
      </c>
      <c r="F28" s="21">
        <v>12</v>
      </c>
      <c r="G28" s="22" t="s">
        <v>94</v>
      </c>
      <c r="H28" s="21">
        <v>12</v>
      </c>
    </row>
    <row r="29" customFormat="1" ht="109" customHeight="1" spans="1:8">
      <c r="A29" s="26"/>
      <c r="B29" s="27"/>
      <c r="C29" s="28"/>
      <c r="D29" s="20" t="s">
        <v>95</v>
      </c>
      <c r="E29" s="22" t="s">
        <v>96</v>
      </c>
      <c r="F29" s="21">
        <v>9</v>
      </c>
      <c r="G29" s="22" t="s">
        <v>97</v>
      </c>
      <c r="H29" s="21">
        <v>9</v>
      </c>
    </row>
    <row r="30" customFormat="1" ht="126" customHeight="1" spans="1:8">
      <c r="A30" s="26"/>
      <c r="B30" s="27"/>
      <c r="C30" s="23" t="s">
        <v>98</v>
      </c>
      <c r="D30" s="20" t="s">
        <v>99</v>
      </c>
      <c r="E30" s="29" t="s">
        <v>100</v>
      </c>
      <c r="F30" s="30">
        <v>8</v>
      </c>
      <c r="G30" s="31" t="s">
        <v>101</v>
      </c>
      <c r="H30" s="30">
        <v>8</v>
      </c>
    </row>
    <row r="31" customFormat="1" ht="89" customHeight="1" spans="1:8">
      <c r="A31" s="26"/>
      <c r="B31" s="27"/>
      <c r="C31" s="26"/>
      <c r="D31" s="20" t="s">
        <v>102</v>
      </c>
      <c r="E31" s="22" t="s">
        <v>103</v>
      </c>
      <c r="F31" s="21">
        <v>4</v>
      </c>
      <c r="G31" s="32"/>
      <c r="H31" s="21">
        <v>4</v>
      </c>
    </row>
    <row r="32" customFormat="1" ht="98" customHeight="1" spans="1:8">
      <c r="A32" s="26"/>
      <c r="B32" s="27"/>
      <c r="C32" s="26"/>
      <c r="D32" s="20" t="s">
        <v>104</v>
      </c>
      <c r="E32" s="22" t="s">
        <v>105</v>
      </c>
      <c r="F32" s="21">
        <v>2</v>
      </c>
      <c r="G32" s="32"/>
      <c r="H32" s="21">
        <v>2</v>
      </c>
    </row>
    <row r="33" customFormat="1" ht="82" customHeight="1" spans="1:8">
      <c r="A33" s="26"/>
      <c r="B33" s="27"/>
      <c r="C33" s="26"/>
      <c r="D33" s="20" t="s">
        <v>106</v>
      </c>
      <c r="E33" s="22" t="s">
        <v>107</v>
      </c>
      <c r="F33" s="21">
        <v>3</v>
      </c>
      <c r="G33" s="32"/>
      <c r="H33" s="21">
        <v>3</v>
      </c>
    </row>
    <row r="34" customFormat="1" ht="82" customHeight="1" spans="1:8">
      <c r="A34" s="28"/>
      <c r="B34" s="33"/>
      <c r="C34" s="28"/>
      <c r="D34" s="20" t="s">
        <v>108</v>
      </c>
      <c r="E34" s="22" t="s">
        <v>109</v>
      </c>
      <c r="F34" s="21">
        <v>8</v>
      </c>
      <c r="G34" s="22" t="s">
        <v>110</v>
      </c>
      <c r="H34" s="21">
        <v>8</v>
      </c>
    </row>
    <row r="35" customFormat="1" ht="27" customHeight="1" spans="1:8">
      <c r="A35" s="20" t="s">
        <v>111</v>
      </c>
      <c r="B35" s="21">
        <v>100</v>
      </c>
      <c r="C35" s="21"/>
      <c r="D35" s="21"/>
      <c r="E35" s="21"/>
      <c r="F35" s="21">
        <f>SUM(F10:F34)</f>
        <v>100</v>
      </c>
      <c r="G35" s="25"/>
      <c r="H35" s="55">
        <f>SUM(H10:H34)</f>
        <v>99.99</v>
      </c>
    </row>
    <row r="36" ht="40" customHeight="1" spans="1:8">
      <c r="A36" s="34" t="s">
        <v>170</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K34" sqref="K34"/>
    </sheetView>
  </sheetViews>
  <sheetFormatPr defaultColWidth="9" defaultRowHeight="13.5" outlineLevelCol="7"/>
  <cols>
    <col min="1" max="1" width="10.125" customWidth="1"/>
    <col min="2" max="2" width="18.75" customWidth="1"/>
    <col min="3" max="3" width="12.625" customWidth="1"/>
    <col min="4" max="4" width="22.5" customWidth="1"/>
    <col min="5" max="5" width="39.875" customWidth="1"/>
    <col min="6" max="6" width="6.875" style="1" customWidth="1"/>
    <col min="7" max="7" width="71.25" customWidth="1"/>
    <col min="8" max="8" width="11.875" style="1" customWidth="1"/>
  </cols>
  <sheetData>
    <row r="1" ht="42.95" customHeight="1" spans="1:8">
      <c r="A1" s="2" t="s">
        <v>0</v>
      </c>
      <c r="B1" s="2"/>
      <c r="C1" s="2"/>
      <c r="D1" s="2"/>
      <c r="E1" s="2"/>
      <c r="F1" s="2"/>
      <c r="G1" s="2"/>
      <c r="H1" s="2"/>
    </row>
    <row r="2" ht="32.1" customHeight="1" spans="1:8">
      <c r="A2" s="37" t="s">
        <v>1</v>
      </c>
      <c r="B2" s="38" t="s">
        <v>171</v>
      </c>
      <c r="C2" s="39"/>
      <c r="D2" s="40"/>
      <c r="E2" s="41" t="s">
        <v>3</v>
      </c>
      <c r="F2" s="38" t="s">
        <v>4</v>
      </c>
      <c r="G2" s="39"/>
      <c r="H2" s="40"/>
    </row>
    <row r="3" ht="32.1" customHeight="1" spans="1:8">
      <c r="A3" s="41" t="s">
        <v>5</v>
      </c>
      <c r="B3" s="41" t="s">
        <v>6</v>
      </c>
      <c r="C3" s="41"/>
      <c r="D3" s="41"/>
      <c r="E3" s="41" t="s">
        <v>7</v>
      </c>
      <c r="F3" s="41" t="s">
        <v>6</v>
      </c>
      <c r="G3" s="41"/>
      <c r="H3" s="41"/>
    </row>
    <row r="4" ht="32.1" customHeight="1" spans="1:8">
      <c r="A4" s="41" t="s">
        <v>8</v>
      </c>
      <c r="B4" s="42" t="s">
        <v>125</v>
      </c>
      <c r="C4" s="43"/>
      <c r="D4" s="44"/>
      <c r="E4" s="41" t="s">
        <v>10</v>
      </c>
      <c r="F4" s="38" t="s">
        <v>11</v>
      </c>
      <c r="G4" s="39"/>
      <c r="H4" s="40"/>
    </row>
    <row r="5" ht="32.1" customHeight="1" spans="1:8">
      <c r="A5" s="45" t="s">
        <v>12</v>
      </c>
      <c r="B5" s="46"/>
      <c r="C5" s="41" t="s">
        <v>13</v>
      </c>
      <c r="D5" s="41"/>
      <c r="E5" s="46" t="s">
        <v>14</v>
      </c>
      <c r="F5" s="47" t="s">
        <v>15</v>
      </c>
      <c r="G5" s="48"/>
      <c r="H5" s="49" t="s">
        <v>16</v>
      </c>
    </row>
    <row r="6" ht="32.1" customHeight="1" spans="1:8">
      <c r="A6" s="45"/>
      <c r="B6" s="50" t="s">
        <v>17</v>
      </c>
      <c r="C6" s="46">
        <v>45</v>
      </c>
      <c r="D6" s="46"/>
      <c r="E6" s="46">
        <v>24.2</v>
      </c>
      <c r="F6" s="47">
        <v>24.1</v>
      </c>
      <c r="G6" s="48"/>
      <c r="H6" s="17">
        <v>0.9958</v>
      </c>
    </row>
    <row r="7" ht="32.1" customHeight="1" spans="1:8">
      <c r="A7" s="45"/>
      <c r="B7" s="50" t="s">
        <v>18</v>
      </c>
      <c r="C7" s="46">
        <v>45</v>
      </c>
      <c r="D7" s="46"/>
      <c r="E7" s="46">
        <v>24.2</v>
      </c>
      <c r="F7" s="47">
        <v>24.1</v>
      </c>
      <c r="G7" s="48"/>
      <c r="H7" s="17">
        <v>0.9958</v>
      </c>
    </row>
    <row r="8" ht="32.1" customHeight="1" spans="1:8">
      <c r="A8" s="45"/>
      <c r="B8" s="50" t="s">
        <v>19</v>
      </c>
      <c r="C8" s="50"/>
      <c r="D8" s="50"/>
      <c r="E8" s="50"/>
      <c r="F8" s="47"/>
      <c r="G8" s="48"/>
      <c r="H8" s="18"/>
    </row>
    <row r="9" ht="36.95" customHeight="1" spans="1:8">
      <c r="A9" s="51" t="s">
        <v>20</v>
      </c>
      <c r="B9" s="51" t="s">
        <v>21</v>
      </c>
      <c r="C9" s="51" t="s">
        <v>22</v>
      </c>
      <c r="D9" s="51" t="s">
        <v>23</v>
      </c>
      <c r="E9" s="51" t="s">
        <v>24</v>
      </c>
      <c r="F9" s="51" t="s">
        <v>25</v>
      </c>
      <c r="G9" s="51" t="s">
        <v>26</v>
      </c>
      <c r="H9" s="51" t="s">
        <v>27</v>
      </c>
    </row>
    <row r="10" ht="63" customHeight="1" spans="1:8">
      <c r="A10" s="52" t="s">
        <v>28</v>
      </c>
      <c r="B10" s="53">
        <v>10</v>
      </c>
      <c r="C10" s="52" t="s">
        <v>29</v>
      </c>
      <c r="D10" s="52" t="s">
        <v>30</v>
      </c>
      <c r="E10" s="54" t="s">
        <v>31</v>
      </c>
      <c r="F10" s="53">
        <v>2</v>
      </c>
      <c r="G10" s="54" t="s">
        <v>32</v>
      </c>
      <c r="H10" s="55">
        <v>2</v>
      </c>
    </row>
    <row r="11" ht="57.95" customHeight="1" spans="1:8">
      <c r="A11" s="52"/>
      <c r="B11" s="53"/>
      <c r="C11" s="52"/>
      <c r="D11" s="52" t="s">
        <v>33</v>
      </c>
      <c r="E11" s="54" t="s">
        <v>34</v>
      </c>
      <c r="F11" s="53">
        <v>2</v>
      </c>
      <c r="G11" s="54" t="s">
        <v>35</v>
      </c>
      <c r="H11" s="55">
        <v>2</v>
      </c>
    </row>
    <row r="12" ht="72" customHeight="1" spans="1:8">
      <c r="A12" s="52"/>
      <c r="B12" s="53"/>
      <c r="C12" s="52"/>
      <c r="D12" s="52" t="s">
        <v>36</v>
      </c>
      <c r="E12" s="54" t="s">
        <v>37</v>
      </c>
      <c r="F12" s="53">
        <v>2</v>
      </c>
      <c r="G12" s="54" t="s">
        <v>38</v>
      </c>
      <c r="H12" s="55">
        <v>2</v>
      </c>
    </row>
    <row r="13" ht="74.1" customHeight="1" spans="1:8">
      <c r="A13" s="52"/>
      <c r="B13" s="53"/>
      <c r="C13" s="52" t="s">
        <v>39</v>
      </c>
      <c r="D13" s="52" t="s">
        <v>40</v>
      </c>
      <c r="E13" s="54" t="s">
        <v>41</v>
      </c>
      <c r="F13" s="53">
        <v>2</v>
      </c>
      <c r="G13" s="54" t="s">
        <v>42</v>
      </c>
      <c r="H13" s="55">
        <v>2</v>
      </c>
    </row>
    <row r="14" ht="104.1" customHeight="1" spans="1:8">
      <c r="A14" s="52"/>
      <c r="B14" s="53"/>
      <c r="C14" s="52"/>
      <c r="D14" s="52" t="s">
        <v>43</v>
      </c>
      <c r="E14" s="54" t="s">
        <v>44</v>
      </c>
      <c r="F14" s="53">
        <v>2</v>
      </c>
      <c r="G14" s="54" t="s">
        <v>45</v>
      </c>
      <c r="H14" s="55">
        <v>2</v>
      </c>
    </row>
    <row r="15" ht="107.1" customHeight="1" spans="1:8">
      <c r="A15" s="56" t="s">
        <v>46</v>
      </c>
      <c r="B15" s="57">
        <v>30</v>
      </c>
      <c r="C15" s="56" t="s">
        <v>47</v>
      </c>
      <c r="D15" s="53" t="s">
        <v>48</v>
      </c>
      <c r="E15" s="58" t="s">
        <v>49</v>
      </c>
      <c r="F15" s="53">
        <v>2</v>
      </c>
      <c r="G15" s="54" t="s">
        <v>50</v>
      </c>
      <c r="H15" s="55">
        <v>2</v>
      </c>
    </row>
    <row r="16" ht="99" customHeight="1" spans="1:8">
      <c r="A16" s="59"/>
      <c r="B16" s="60"/>
      <c r="C16" s="61"/>
      <c r="D16" s="53" t="s">
        <v>51</v>
      </c>
      <c r="E16" s="58" t="s">
        <v>52</v>
      </c>
      <c r="F16" s="53">
        <v>2</v>
      </c>
      <c r="G16" s="54" t="s">
        <v>53</v>
      </c>
      <c r="H16" s="55">
        <v>2</v>
      </c>
    </row>
    <row r="17" ht="42.95" customHeight="1" spans="1:8">
      <c r="A17" s="59"/>
      <c r="B17" s="60"/>
      <c r="C17" s="57" t="s">
        <v>54</v>
      </c>
      <c r="D17" s="53" t="s">
        <v>55</v>
      </c>
      <c r="E17" s="54" t="s">
        <v>56</v>
      </c>
      <c r="F17" s="53">
        <v>2</v>
      </c>
      <c r="G17" s="54" t="s">
        <v>57</v>
      </c>
      <c r="H17" s="55">
        <v>1.99</v>
      </c>
    </row>
    <row r="18" ht="42.95" customHeight="1" spans="1:8">
      <c r="A18" s="59"/>
      <c r="B18" s="60"/>
      <c r="C18" s="60"/>
      <c r="D18" s="53" t="s">
        <v>58</v>
      </c>
      <c r="E18" s="54" t="s">
        <v>59</v>
      </c>
      <c r="F18" s="53">
        <v>2</v>
      </c>
      <c r="G18" s="54" t="s">
        <v>60</v>
      </c>
      <c r="H18" s="55">
        <v>2</v>
      </c>
    </row>
    <row r="19" ht="65.1" customHeight="1" spans="1:8">
      <c r="A19" s="59"/>
      <c r="B19" s="60"/>
      <c r="C19" s="57" t="s">
        <v>61</v>
      </c>
      <c r="D19" s="53" t="s">
        <v>62</v>
      </c>
      <c r="E19" s="54" t="s">
        <v>63</v>
      </c>
      <c r="F19" s="53">
        <v>2</v>
      </c>
      <c r="G19" s="54" t="s">
        <v>64</v>
      </c>
      <c r="H19" s="55">
        <v>2</v>
      </c>
    </row>
    <row r="20" ht="105" customHeight="1" spans="1:8">
      <c r="A20" s="59"/>
      <c r="B20" s="60"/>
      <c r="C20" s="60"/>
      <c r="D20" s="53" t="s">
        <v>65</v>
      </c>
      <c r="E20" s="54" t="s">
        <v>66</v>
      </c>
      <c r="F20" s="53">
        <v>4</v>
      </c>
      <c r="G20" s="54" t="s">
        <v>67</v>
      </c>
      <c r="H20" s="55">
        <v>4</v>
      </c>
    </row>
    <row r="21" ht="149.1" customHeight="1" spans="1:8">
      <c r="A21" s="59"/>
      <c r="B21" s="60"/>
      <c r="C21" s="60"/>
      <c r="D21" s="53" t="s">
        <v>68</v>
      </c>
      <c r="E21" s="54" t="s">
        <v>69</v>
      </c>
      <c r="F21" s="53">
        <v>3</v>
      </c>
      <c r="G21" s="54" t="s">
        <v>70</v>
      </c>
      <c r="H21" s="55">
        <v>3</v>
      </c>
    </row>
    <row r="22" ht="72.95" customHeight="1" spans="1:8">
      <c r="A22" s="59"/>
      <c r="B22" s="60"/>
      <c r="C22" s="60"/>
      <c r="D22" s="53" t="s">
        <v>71</v>
      </c>
      <c r="E22" s="54" t="s">
        <v>72</v>
      </c>
      <c r="F22" s="53">
        <v>3</v>
      </c>
      <c r="G22" s="54" t="s">
        <v>73</v>
      </c>
      <c r="H22" s="55">
        <v>3</v>
      </c>
    </row>
    <row r="23" ht="89.1" customHeight="1" spans="1:8">
      <c r="A23" s="59"/>
      <c r="B23" s="60"/>
      <c r="C23" s="57" t="s">
        <v>74</v>
      </c>
      <c r="D23" s="53" t="s">
        <v>75</v>
      </c>
      <c r="E23" s="58" t="s">
        <v>76</v>
      </c>
      <c r="F23" s="53">
        <v>3</v>
      </c>
      <c r="G23" s="58" t="s">
        <v>77</v>
      </c>
      <c r="H23" s="55">
        <v>3</v>
      </c>
    </row>
    <row r="24" ht="66.95" customHeight="1" spans="1:8">
      <c r="A24" s="59"/>
      <c r="B24" s="60"/>
      <c r="C24" s="60"/>
      <c r="D24" s="53" t="s">
        <v>78</v>
      </c>
      <c r="E24" s="54" t="s">
        <v>79</v>
      </c>
      <c r="F24" s="53">
        <v>2</v>
      </c>
      <c r="G24" s="54" t="s">
        <v>80</v>
      </c>
      <c r="H24" s="55">
        <v>2</v>
      </c>
    </row>
    <row r="25" ht="90.95" customHeight="1" spans="1:8">
      <c r="A25" s="59"/>
      <c r="B25" s="60"/>
      <c r="C25" s="60"/>
      <c r="D25" s="53" t="s">
        <v>81</v>
      </c>
      <c r="E25" s="54" t="s">
        <v>82</v>
      </c>
      <c r="F25" s="53">
        <v>3</v>
      </c>
      <c r="G25" s="54" t="s">
        <v>83</v>
      </c>
      <c r="H25" s="55">
        <v>3</v>
      </c>
    </row>
    <row r="26" ht="104.1" customHeight="1" spans="1:8">
      <c r="A26" s="59"/>
      <c r="B26" s="60"/>
      <c r="C26" s="60"/>
      <c r="D26" s="53" t="s">
        <v>84</v>
      </c>
      <c r="E26" s="54" t="s">
        <v>85</v>
      </c>
      <c r="F26" s="53">
        <v>2</v>
      </c>
      <c r="G26" s="54" t="s">
        <v>86</v>
      </c>
      <c r="H26" s="55">
        <v>2</v>
      </c>
    </row>
    <row r="27" ht="114.95" customHeight="1" spans="1:8">
      <c r="A27" s="56" t="s">
        <v>87</v>
      </c>
      <c r="B27" s="57">
        <v>60</v>
      </c>
      <c r="C27" s="56" t="s">
        <v>88</v>
      </c>
      <c r="D27" s="52" t="s">
        <v>89</v>
      </c>
      <c r="E27" s="54" t="s">
        <v>90</v>
      </c>
      <c r="F27" s="53">
        <v>14</v>
      </c>
      <c r="G27" s="54" t="s">
        <v>91</v>
      </c>
      <c r="H27" s="55">
        <v>14</v>
      </c>
    </row>
    <row r="28" ht="110.1" customHeight="1" spans="1:8">
      <c r="A28" s="59"/>
      <c r="B28" s="60"/>
      <c r="C28" s="59"/>
      <c r="D28" s="52" t="s">
        <v>92</v>
      </c>
      <c r="E28" s="54" t="s">
        <v>93</v>
      </c>
      <c r="F28" s="53">
        <v>12</v>
      </c>
      <c r="G28" s="54" t="s">
        <v>94</v>
      </c>
      <c r="H28" s="55">
        <v>12</v>
      </c>
    </row>
    <row r="29" ht="108.95" customHeight="1" spans="1:8">
      <c r="A29" s="59"/>
      <c r="B29" s="60"/>
      <c r="C29" s="61"/>
      <c r="D29" s="52" t="s">
        <v>95</v>
      </c>
      <c r="E29" s="54" t="s">
        <v>96</v>
      </c>
      <c r="F29" s="53">
        <v>9</v>
      </c>
      <c r="G29" s="54" t="s">
        <v>97</v>
      </c>
      <c r="H29" s="55">
        <v>9</v>
      </c>
    </row>
    <row r="30" ht="126" customHeight="1" spans="1:8">
      <c r="A30" s="59"/>
      <c r="B30" s="60"/>
      <c r="C30" s="56" t="s">
        <v>98</v>
      </c>
      <c r="D30" s="52" t="s">
        <v>99</v>
      </c>
      <c r="E30" s="62" t="s">
        <v>100</v>
      </c>
      <c r="F30" s="63">
        <v>8</v>
      </c>
      <c r="G30" s="64" t="s">
        <v>101</v>
      </c>
      <c r="H30" s="55">
        <v>8</v>
      </c>
    </row>
    <row r="31" ht="89.1" customHeight="1" spans="1:8">
      <c r="A31" s="59"/>
      <c r="B31" s="60"/>
      <c r="C31" s="59"/>
      <c r="D31" s="52" t="s">
        <v>102</v>
      </c>
      <c r="E31" s="54" t="s">
        <v>103</v>
      </c>
      <c r="F31" s="53">
        <v>4</v>
      </c>
      <c r="G31" s="65"/>
      <c r="H31" s="55">
        <v>4</v>
      </c>
    </row>
    <row r="32" ht="98.1" customHeight="1" spans="1:8">
      <c r="A32" s="59"/>
      <c r="B32" s="60"/>
      <c r="C32" s="59"/>
      <c r="D32" s="52" t="s">
        <v>104</v>
      </c>
      <c r="E32" s="54" t="s">
        <v>105</v>
      </c>
      <c r="F32" s="53">
        <v>2</v>
      </c>
      <c r="G32" s="65"/>
      <c r="H32" s="55">
        <v>2</v>
      </c>
    </row>
    <row r="33" ht="81.95" customHeight="1" spans="1:8">
      <c r="A33" s="59"/>
      <c r="B33" s="60"/>
      <c r="C33" s="59"/>
      <c r="D33" s="52" t="s">
        <v>106</v>
      </c>
      <c r="E33" s="54" t="s">
        <v>107</v>
      </c>
      <c r="F33" s="53">
        <v>3</v>
      </c>
      <c r="G33" s="65"/>
      <c r="H33" s="55">
        <v>3</v>
      </c>
    </row>
    <row r="34" ht="81.95" customHeight="1" spans="1:8">
      <c r="A34" s="61"/>
      <c r="B34" s="66"/>
      <c r="C34" s="61"/>
      <c r="D34" s="52" t="s">
        <v>108</v>
      </c>
      <c r="E34" s="54" t="s">
        <v>109</v>
      </c>
      <c r="F34" s="53">
        <v>8</v>
      </c>
      <c r="G34" s="54" t="s">
        <v>110</v>
      </c>
      <c r="H34" s="55">
        <v>8</v>
      </c>
    </row>
    <row r="35" ht="27" customHeight="1" spans="1:8">
      <c r="A35" s="52" t="s">
        <v>111</v>
      </c>
      <c r="B35" s="53">
        <v>100</v>
      </c>
      <c r="C35" s="53"/>
      <c r="D35" s="53"/>
      <c r="E35" s="53"/>
      <c r="F35" s="53">
        <f>SUM(F10:F34)</f>
        <v>100</v>
      </c>
      <c r="G35" s="58"/>
      <c r="H35" s="55">
        <f>SUM(H10:H34)</f>
        <v>99.99</v>
      </c>
    </row>
    <row r="36" ht="39.95" customHeight="1" spans="1:8">
      <c r="A36" s="67"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workbookViewId="0">
      <selection activeCell="K13" sqref="K1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172</v>
      </c>
      <c r="C2" s="5"/>
      <c r="D2" s="6"/>
      <c r="E2" s="7" t="s">
        <v>3</v>
      </c>
      <c r="F2" s="4" t="s">
        <v>4</v>
      </c>
      <c r="G2" s="5"/>
      <c r="H2" s="6"/>
    </row>
    <row r="3" ht="32" customHeight="1" spans="1:8">
      <c r="A3" s="7" t="s">
        <v>5</v>
      </c>
      <c r="B3" s="7" t="s">
        <v>173</v>
      </c>
      <c r="C3" s="7"/>
      <c r="D3" s="7"/>
      <c r="E3" s="7" t="s">
        <v>7</v>
      </c>
      <c r="F3" s="7"/>
      <c r="G3" s="7"/>
      <c r="H3" s="7"/>
    </row>
    <row r="4" ht="32" customHeight="1" spans="1:8">
      <c r="A4" s="7" t="s">
        <v>8</v>
      </c>
      <c r="B4" s="8" t="s">
        <v>125</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48</v>
      </c>
      <c r="D6" s="12"/>
      <c r="E6" s="12">
        <v>2.66</v>
      </c>
      <c r="F6" s="13">
        <v>2.19</v>
      </c>
      <c r="G6" s="14"/>
      <c r="H6" s="17">
        <v>0.8233</v>
      </c>
    </row>
    <row r="7" ht="32" customHeight="1" spans="1:8">
      <c r="A7" s="11"/>
      <c r="B7" s="16" t="s">
        <v>18</v>
      </c>
      <c r="C7" s="12">
        <v>48</v>
      </c>
      <c r="D7" s="12"/>
      <c r="E7" s="12">
        <v>2.66</v>
      </c>
      <c r="F7" s="13">
        <v>2.19</v>
      </c>
      <c r="G7" s="14"/>
      <c r="H7" s="17">
        <v>0.8233</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21">
        <v>2</v>
      </c>
    </row>
    <row r="11" customFormat="1" ht="58" customHeight="1" spans="1:8">
      <c r="A11" s="20"/>
      <c r="B11" s="21"/>
      <c r="C11" s="20"/>
      <c r="D11" s="20" t="s">
        <v>33</v>
      </c>
      <c r="E11" s="22" t="s">
        <v>34</v>
      </c>
      <c r="F11" s="21">
        <v>2</v>
      </c>
      <c r="G11" s="22" t="s">
        <v>35</v>
      </c>
      <c r="H11" s="21">
        <v>2</v>
      </c>
    </row>
    <row r="12" customFormat="1" ht="72" customHeight="1" spans="1:8">
      <c r="A12" s="20"/>
      <c r="B12" s="21"/>
      <c r="C12" s="20"/>
      <c r="D12" s="20" t="s">
        <v>36</v>
      </c>
      <c r="E12" s="22" t="s">
        <v>37</v>
      </c>
      <c r="F12" s="21">
        <v>2</v>
      </c>
      <c r="G12" s="22" t="s">
        <v>38</v>
      </c>
      <c r="H12" s="21">
        <v>2</v>
      </c>
    </row>
    <row r="13" customFormat="1" ht="74" customHeight="1" spans="1:8">
      <c r="A13" s="20"/>
      <c r="B13" s="21"/>
      <c r="C13" s="20" t="s">
        <v>39</v>
      </c>
      <c r="D13" s="20" t="s">
        <v>40</v>
      </c>
      <c r="E13" s="22" t="s">
        <v>41</v>
      </c>
      <c r="F13" s="21">
        <v>2</v>
      </c>
      <c r="G13" s="22" t="s">
        <v>42</v>
      </c>
      <c r="H13" s="21">
        <v>2</v>
      </c>
    </row>
    <row r="14" customFormat="1" ht="104" customHeight="1" spans="1:8">
      <c r="A14" s="20"/>
      <c r="B14" s="21"/>
      <c r="C14" s="20"/>
      <c r="D14" s="20" t="s">
        <v>43</v>
      </c>
      <c r="E14" s="22" t="s">
        <v>44</v>
      </c>
      <c r="F14" s="21">
        <v>2</v>
      </c>
      <c r="G14" s="22" t="s">
        <v>45</v>
      </c>
      <c r="H14" s="21">
        <v>2</v>
      </c>
    </row>
    <row r="15" customFormat="1" ht="107" customHeight="1" spans="1:8">
      <c r="A15" s="23" t="s">
        <v>46</v>
      </c>
      <c r="B15" s="24">
        <v>30</v>
      </c>
      <c r="C15" s="23" t="s">
        <v>47</v>
      </c>
      <c r="D15" s="21" t="s">
        <v>48</v>
      </c>
      <c r="E15" s="25" t="s">
        <v>49</v>
      </c>
      <c r="F15" s="21">
        <v>2</v>
      </c>
      <c r="G15" s="22" t="s">
        <v>50</v>
      </c>
      <c r="H15" s="21">
        <v>2</v>
      </c>
    </row>
    <row r="16" customFormat="1" ht="99" customHeight="1" spans="1:8">
      <c r="A16" s="26"/>
      <c r="B16" s="27"/>
      <c r="C16" s="28"/>
      <c r="D16" s="21" t="s">
        <v>51</v>
      </c>
      <c r="E16" s="25" t="s">
        <v>52</v>
      </c>
      <c r="F16" s="21">
        <v>2</v>
      </c>
      <c r="G16" s="22" t="s">
        <v>53</v>
      </c>
      <c r="H16" s="21">
        <v>2</v>
      </c>
    </row>
    <row r="17" customFormat="1" ht="43" customHeight="1" spans="1:8">
      <c r="A17" s="26"/>
      <c r="B17" s="27"/>
      <c r="C17" s="24" t="s">
        <v>54</v>
      </c>
      <c r="D17" s="21" t="s">
        <v>55</v>
      </c>
      <c r="E17" s="22" t="s">
        <v>56</v>
      </c>
      <c r="F17" s="21">
        <v>2</v>
      </c>
      <c r="G17" s="22" t="s">
        <v>57</v>
      </c>
      <c r="H17" s="21">
        <v>1.65</v>
      </c>
    </row>
    <row r="18" customFormat="1" ht="43" customHeight="1" spans="1:8">
      <c r="A18" s="26"/>
      <c r="B18" s="27"/>
      <c r="C18" s="27"/>
      <c r="D18" s="21" t="s">
        <v>58</v>
      </c>
      <c r="E18" s="22" t="s">
        <v>59</v>
      </c>
      <c r="F18" s="21">
        <v>2</v>
      </c>
      <c r="G18" s="22" t="s">
        <v>60</v>
      </c>
      <c r="H18" s="21">
        <v>2</v>
      </c>
    </row>
    <row r="19" customFormat="1" ht="65" customHeight="1" spans="1:8">
      <c r="A19" s="26"/>
      <c r="B19" s="27"/>
      <c r="C19" s="24" t="s">
        <v>61</v>
      </c>
      <c r="D19" s="21" t="s">
        <v>62</v>
      </c>
      <c r="E19" s="22" t="s">
        <v>63</v>
      </c>
      <c r="F19" s="21">
        <v>2</v>
      </c>
      <c r="G19" s="22" t="s">
        <v>64</v>
      </c>
      <c r="H19" s="21">
        <v>2</v>
      </c>
    </row>
    <row r="20" customFormat="1" ht="105" customHeight="1" spans="1:8">
      <c r="A20" s="26"/>
      <c r="B20" s="27"/>
      <c r="C20" s="27"/>
      <c r="D20" s="21" t="s">
        <v>65</v>
      </c>
      <c r="E20" s="22" t="s">
        <v>66</v>
      </c>
      <c r="F20" s="21">
        <v>4</v>
      </c>
      <c r="G20" s="22" t="s">
        <v>67</v>
      </c>
      <c r="H20" s="21">
        <v>4</v>
      </c>
    </row>
    <row r="21" customFormat="1" ht="149" customHeight="1" spans="1:8">
      <c r="A21" s="26"/>
      <c r="B21" s="27"/>
      <c r="C21" s="27"/>
      <c r="D21" s="21" t="s">
        <v>68</v>
      </c>
      <c r="E21" s="22" t="s">
        <v>69</v>
      </c>
      <c r="F21" s="21">
        <v>3</v>
      </c>
      <c r="G21" s="22" t="s">
        <v>70</v>
      </c>
      <c r="H21" s="21">
        <v>3</v>
      </c>
    </row>
    <row r="22" customFormat="1" ht="73" customHeight="1" spans="1:8">
      <c r="A22" s="26"/>
      <c r="B22" s="27"/>
      <c r="C22" s="27"/>
      <c r="D22" s="21" t="s">
        <v>71</v>
      </c>
      <c r="E22" s="22" t="s">
        <v>72</v>
      </c>
      <c r="F22" s="21">
        <v>3</v>
      </c>
      <c r="G22" s="22" t="s">
        <v>73</v>
      </c>
      <c r="H22" s="21">
        <v>3</v>
      </c>
    </row>
    <row r="23" customFormat="1" ht="89" customHeight="1" spans="1:8">
      <c r="A23" s="26"/>
      <c r="B23" s="27"/>
      <c r="C23" s="24" t="s">
        <v>74</v>
      </c>
      <c r="D23" s="21" t="s">
        <v>75</v>
      </c>
      <c r="E23" s="25" t="s">
        <v>76</v>
      </c>
      <c r="F23" s="21">
        <v>3</v>
      </c>
      <c r="G23" s="25" t="s">
        <v>77</v>
      </c>
      <c r="H23" s="21">
        <v>3</v>
      </c>
    </row>
    <row r="24" customFormat="1" ht="67" customHeight="1" spans="1:8">
      <c r="A24" s="26"/>
      <c r="B24" s="27"/>
      <c r="C24" s="27"/>
      <c r="D24" s="21" t="s">
        <v>78</v>
      </c>
      <c r="E24" s="22" t="s">
        <v>79</v>
      </c>
      <c r="F24" s="21">
        <v>2</v>
      </c>
      <c r="G24" s="22" t="s">
        <v>80</v>
      </c>
      <c r="H24" s="21">
        <v>2</v>
      </c>
    </row>
    <row r="25" customFormat="1" ht="91" customHeight="1" spans="1:8">
      <c r="A25" s="26"/>
      <c r="B25" s="27"/>
      <c r="C25" s="27"/>
      <c r="D25" s="21" t="s">
        <v>81</v>
      </c>
      <c r="E25" s="22" t="s">
        <v>82</v>
      </c>
      <c r="F25" s="21">
        <v>3</v>
      </c>
      <c r="G25" s="22" t="s">
        <v>83</v>
      </c>
      <c r="H25" s="21">
        <v>3</v>
      </c>
    </row>
    <row r="26" customFormat="1" ht="104" customHeight="1" spans="1:8">
      <c r="A26" s="26"/>
      <c r="B26" s="27"/>
      <c r="C26" s="27"/>
      <c r="D26" s="21" t="s">
        <v>84</v>
      </c>
      <c r="E26" s="22" t="s">
        <v>85</v>
      </c>
      <c r="F26" s="21">
        <v>2</v>
      </c>
      <c r="G26" s="22" t="s">
        <v>86</v>
      </c>
      <c r="H26" s="21">
        <v>2</v>
      </c>
    </row>
    <row r="27" customFormat="1" ht="115" customHeight="1" spans="1:8">
      <c r="A27" s="23" t="s">
        <v>87</v>
      </c>
      <c r="B27" s="24">
        <v>60</v>
      </c>
      <c r="C27" s="23" t="s">
        <v>88</v>
      </c>
      <c r="D27" s="20" t="s">
        <v>89</v>
      </c>
      <c r="E27" s="22" t="s">
        <v>90</v>
      </c>
      <c r="F27" s="21">
        <v>14</v>
      </c>
      <c r="G27" s="22" t="s">
        <v>91</v>
      </c>
      <c r="H27" s="21">
        <v>12</v>
      </c>
    </row>
    <row r="28" customFormat="1" ht="110" customHeight="1" spans="1:8">
      <c r="A28" s="26"/>
      <c r="B28" s="27"/>
      <c r="C28" s="26"/>
      <c r="D28" s="20" t="s">
        <v>92</v>
      </c>
      <c r="E28" s="22" t="s">
        <v>93</v>
      </c>
      <c r="F28" s="21">
        <v>12</v>
      </c>
      <c r="G28" s="22" t="s">
        <v>94</v>
      </c>
      <c r="H28" s="21">
        <v>10</v>
      </c>
    </row>
    <row r="29" customFormat="1" ht="109" customHeight="1" spans="1:8">
      <c r="A29" s="26"/>
      <c r="B29" s="27"/>
      <c r="C29" s="28"/>
      <c r="D29" s="20" t="s">
        <v>95</v>
      </c>
      <c r="E29" s="22" t="s">
        <v>96</v>
      </c>
      <c r="F29" s="21">
        <v>9</v>
      </c>
      <c r="G29" s="22" t="s">
        <v>97</v>
      </c>
      <c r="H29" s="21">
        <v>9</v>
      </c>
    </row>
    <row r="30" customFormat="1" ht="126" customHeight="1" spans="1:8">
      <c r="A30" s="26"/>
      <c r="B30" s="27"/>
      <c r="C30" s="23" t="s">
        <v>98</v>
      </c>
      <c r="D30" s="20" t="s">
        <v>99</v>
      </c>
      <c r="E30" s="29" t="s">
        <v>100</v>
      </c>
      <c r="F30" s="30">
        <v>8</v>
      </c>
      <c r="G30" s="31" t="s">
        <v>101</v>
      </c>
      <c r="H30" s="30">
        <v>6</v>
      </c>
    </row>
    <row r="31" customFormat="1" ht="89" customHeight="1" spans="1:8">
      <c r="A31" s="26"/>
      <c r="B31" s="27"/>
      <c r="C31" s="26"/>
      <c r="D31" s="20" t="s">
        <v>102</v>
      </c>
      <c r="E31" s="22" t="s">
        <v>103</v>
      </c>
      <c r="F31" s="21">
        <v>4</v>
      </c>
      <c r="G31" s="32"/>
      <c r="H31" s="21">
        <v>4</v>
      </c>
    </row>
    <row r="32" customFormat="1" ht="98" customHeight="1" spans="1:8">
      <c r="A32" s="26"/>
      <c r="B32" s="27"/>
      <c r="C32" s="26"/>
      <c r="D32" s="20" t="s">
        <v>104</v>
      </c>
      <c r="E32" s="22" t="s">
        <v>105</v>
      </c>
      <c r="F32" s="21">
        <v>2</v>
      </c>
      <c r="G32" s="32"/>
      <c r="H32" s="21">
        <v>1</v>
      </c>
    </row>
    <row r="33" customFormat="1" ht="82" customHeight="1" spans="1:8">
      <c r="A33" s="26"/>
      <c r="B33" s="27"/>
      <c r="C33" s="26"/>
      <c r="D33" s="20" t="s">
        <v>106</v>
      </c>
      <c r="E33" s="22" t="s">
        <v>107</v>
      </c>
      <c r="F33" s="21">
        <v>3</v>
      </c>
      <c r="G33" s="32"/>
      <c r="H33" s="21">
        <v>3</v>
      </c>
    </row>
    <row r="34" customFormat="1" ht="82" customHeight="1" spans="1:8">
      <c r="A34" s="28"/>
      <c r="B34" s="33"/>
      <c r="C34" s="28"/>
      <c r="D34" s="20" t="s">
        <v>108</v>
      </c>
      <c r="E34" s="22" t="s">
        <v>109</v>
      </c>
      <c r="F34" s="21">
        <v>8</v>
      </c>
      <c r="G34" s="22" t="s">
        <v>110</v>
      </c>
      <c r="H34" s="21">
        <v>8</v>
      </c>
    </row>
    <row r="35" customFormat="1" ht="27" customHeight="1" spans="1:8">
      <c r="A35" s="20" t="s">
        <v>111</v>
      </c>
      <c r="B35" s="21">
        <v>100</v>
      </c>
      <c r="C35" s="21"/>
      <c r="D35" s="21"/>
      <c r="E35" s="21"/>
      <c r="F35" s="21">
        <f>SUM(F10:F34)</f>
        <v>100</v>
      </c>
      <c r="G35" s="25"/>
      <c r="H35" s="21">
        <f>SUM(H10:H34)</f>
        <v>92.65</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115</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260</v>
      </c>
      <c r="D6" s="12"/>
      <c r="E6" s="12">
        <v>363.81</v>
      </c>
      <c r="F6" s="13">
        <v>353.97</v>
      </c>
      <c r="G6" s="14"/>
      <c r="H6" s="17">
        <v>0.9729</v>
      </c>
    </row>
    <row r="7" ht="32" customHeight="1" spans="1:8">
      <c r="A7" s="11"/>
      <c r="B7" s="16" t="s">
        <v>18</v>
      </c>
      <c r="C7" s="12">
        <v>260</v>
      </c>
      <c r="D7" s="12"/>
      <c r="E7" s="12">
        <v>363.81</v>
      </c>
      <c r="F7" s="13">
        <v>353.97</v>
      </c>
      <c r="G7" s="14"/>
      <c r="H7" s="17">
        <v>0.9729</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1.95</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f>SUM(H10:H34)</f>
        <v>99.95</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 customHeight="1" spans="1:8">
      <c r="A1" s="2" t="s">
        <v>0</v>
      </c>
      <c r="B1" s="2"/>
      <c r="C1" s="2"/>
      <c r="D1" s="2"/>
      <c r="E1" s="2"/>
      <c r="F1" s="2"/>
      <c r="G1" s="2"/>
      <c r="H1" s="2"/>
    </row>
    <row r="2" ht="32" customHeight="1" spans="1:8">
      <c r="A2" s="3" t="s">
        <v>1</v>
      </c>
      <c r="B2" s="4" t="s">
        <v>116</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264</v>
      </c>
      <c r="D6" s="12"/>
      <c r="E6" s="12">
        <v>242.14</v>
      </c>
      <c r="F6" s="13">
        <v>239.94</v>
      </c>
      <c r="G6" s="14"/>
      <c r="H6" s="17">
        <v>0.9909</v>
      </c>
    </row>
    <row r="7" ht="32" customHeight="1" spans="1:8">
      <c r="A7" s="11"/>
      <c r="B7" s="16" t="s">
        <v>18</v>
      </c>
      <c r="C7" s="12">
        <v>264</v>
      </c>
      <c r="D7" s="12"/>
      <c r="E7" s="12">
        <v>242.14</v>
      </c>
      <c r="F7" s="13">
        <v>239.94</v>
      </c>
      <c r="G7" s="14"/>
      <c r="H7" s="17">
        <v>0.9909</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120">
        <v>2</v>
      </c>
    </row>
    <row r="11" customFormat="1" ht="58" customHeight="1" spans="1:8">
      <c r="A11" s="20"/>
      <c r="B11" s="21"/>
      <c r="C11" s="20"/>
      <c r="D11" s="20" t="s">
        <v>33</v>
      </c>
      <c r="E11" s="22" t="s">
        <v>34</v>
      </c>
      <c r="F11" s="21">
        <v>2</v>
      </c>
      <c r="G11" s="22" t="s">
        <v>35</v>
      </c>
      <c r="H11" s="120">
        <v>2</v>
      </c>
    </row>
    <row r="12" customFormat="1" ht="72" customHeight="1" spans="1:8">
      <c r="A12" s="20"/>
      <c r="B12" s="21"/>
      <c r="C12" s="20"/>
      <c r="D12" s="20" t="s">
        <v>36</v>
      </c>
      <c r="E12" s="22" t="s">
        <v>37</v>
      </c>
      <c r="F12" s="21">
        <v>2</v>
      </c>
      <c r="G12" s="22" t="s">
        <v>38</v>
      </c>
      <c r="H12" s="120">
        <v>2</v>
      </c>
    </row>
    <row r="13" customFormat="1" ht="74" customHeight="1" spans="1:8">
      <c r="A13" s="20"/>
      <c r="B13" s="21"/>
      <c r="C13" s="20" t="s">
        <v>39</v>
      </c>
      <c r="D13" s="20" t="s">
        <v>40</v>
      </c>
      <c r="E13" s="22" t="s">
        <v>41</v>
      </c>
      <c r="F13" s="21">
        <v>2</v>
      </c>
      <c r="G13" s="22" t="s">
        <v>42</v>
      </c>
      <c r="H13" s="120">
        <v>2</v>
      </c>
    </row>
    <row r="14" customFormat="1" ht="104" customHeight="1" spans="1:8">
      <c r="A14" s="20"/>
      <c r="B14" s="21"/>
      <c r="C14" s="20"/>
      <c r="D14" s="20" t="s">
        <v>43</v>
      </c>
      <c r="E14" s="22" t="s">
        <v>44</v>
      </c>
      <c r="F14" s="21">
        <v>2</v>
      </c>
      <c r="G14" s="22" t="s">
        <v>45</v>
      </c>
      <c r="H14" s="120">
        <v>2</v>
      </c>
    </row>
    <row r="15" customFormat="1" ht="107" customHeight="1" spans="1:8">
      <c r="A15" s="23" t="s">
        <v>46</v>
      </c>
      <c r="B15" s="24">
        <v>30</v>
      </c>
      <c r="C15" s="23" t="s">
        <v>47</v>
      </c>
      <c r="D15" s="21" t="s">
        <v>48</v>
      </c>
      <c r="E15" s="25" t="s">
        <v>49</v>
      </c>
      <c r="F15" s="21">
        <v>2</v>
      </c>
      <c r="G15" s="22" t="s">
        <v>50</v>
      </c>
      <c r="H15" s="120">
        <v>2</v>
      </c>
    </row>
    <row r="16" customFormat="1" ht="99" customHeight="1" spans="1:8">
      <c r="A16" s="26"/>
      <c r="B16" s="27"/>
      <c r="C16" s="28"/>
      <c r="D16" s="21" t="s">
        <v>51</v>
      </c>
      <c r="E16" s="25" t="s">
        <v>52</v>
      </c>
      <c r="F16" s="21">
        <v>2</v>
      </c>
      <c r="G16" s="22" t="s">
        <v>53</v>
      </c>
      <c r="H16" s="120">
        <v>2</v>
      </c>
    </row>
    <row r="17" customFormat="1" ht="43" customHeight="1" spans="1:8">
      <c r="A17" s="26"/>
      <c r="B17" s="27"/>
      <c r="C17" s="24" t="s">
        <v>54</v>
      </c>
      <c r="D17" s="21" t="s">
        <v>55</v>
      </c>
      <c r="E17" s="22" t="s">
        <v>56</v>
      </c>
      <c r="F17" s="21">
        <v>2</v>
      </c>
      <c r="G17" s="22" t="s">
        <v>57</v>
      </c>
      <c r="H17" s="120">
        <v>1.98</v>
      </c>
    </row>
    <row r="18" customFormat="1" ht="43" customHeight="1" spans="1:8">
      <c r="A18" s="26"/>
      <c r="B18" s="27"/>
      <c r="C18" s="27"/>
      <c r="D18" s="21" t="s">
        <v>58</v>
      </c>
      <c r="E18" s="22" t="s">
        <v>59</v>
      </c>
      <c r="F18" s="21">
        <v>2</v>
      </c>
      <c r="G18" s="22" t="s">
        <v>60</v>
      </c>
      <c r="H18" s="120">
        <v>2</v>
      </c>
    </row>
    <row r="19" customFormat="1" ht="65" customHeight="1" spans="1:8">
      <c r="A19" s="26"/>
      <c r="B19" s="27"/>
      <c r="C19" s="24" t="s">
        <v>61</v>
      </c>
      <c r="D19" s="21" t="s">
        <v>62</v>
      </c>
      <c r="E19" s="22" t="s">
        <v>63</v>
      </c>
      <c r="F19" s="21">
        <v>2</v>
      </c>
      <c r="G19" s="22" t="s">
        <v>64</v>
      </c>
      <c r="H19" s="120">
        <v>2</v>
      </c>
    </row>
    <row r="20" customFormat="1" ht="105" customHeight="1" spans="1:8">
      <c r="A20" s="26"/>
      <c r="B20" s="27"/>
      <c r="C20" s="27"/>
      <c r="D20" s="21" t="s">
        <v>65</v>
      </c>
      <c r="E20" s="22" t="s">
        <v>66</v>
      </c>
      <c r="F20" s="21">
        <v>4</v>
      </c>
      <c r="G20" s="22" t="s">
        <v>67</v>
      </c>
      <c r="H20" s="120">
        <v>4</v>
      </c>
    </row>
    <row r="21" customFormat="1" ht="149" customHeight="1" spans="1:8">
      <c r="A21" s="26"/>
      <c r="B21" s="27"/>
      <c r="C21" s="27"/>
      <c r="D21" s="21" t="s">
        <v>68</v>
      </c>
      <c r="E21" s="22" t="s">
        <v>69</v>
      </c>
      <c r="F21" s="21">
        <v>3</v>
      </c>
      <c r="G21" s="22" t="s">
        <v>70</v>
      </c>
      <c r="H21" s="120">
        <v>3</v>
      </c>
    </row>
    <row r="22" customFormat="1" ht="73" customHeight="1" spans="1:8">
      <c r="A22" s="26"/>
      <c r="B22" s="27"/>
      <c r="C22" s="27"/>
      <c r="D22" s="21" t="s">
        <v>71</v>
      </c>
      <c r="E22" s="22" t="s">
        <v>72</v>
      </c>
      <c r="F22" s="21">
        <v>3</v>
      </c>
      <c r="G22" s="22" t="s">
        <v>73</v>
      </c>
      <c r="H22" s="120">
        <v>3</v>
      </c>
    </row>
    <row r="23" customFormat="1" ht="89" customHeight="1" spans="1:8">
      <c r="A23" s="26"/>
      <c r="B23" s="27"/>
      <c r="C23" s="24" t="s">
        <v>74</v>
      </c>
      <c r="D23" s="21" t="s">
        <v>75</v>
      </c>
      <c r="E23" s="25" t="s">
        <v>76</v>
      </c>
      <c r="F23" s="21">
        <v>3</v>
      </c>
      <c r="G23" s="25" t="s">
        <v>77</v>
      </c>
      <c r="H23" s="120">
        <v>3</v>
      </c>
    </row>
    <row r="24" customFormat="1" ht="67" customHeight="1" spans="1:8">
      <c r="A24" s="26"/>
      <c r="B24" s="27"/>
      <c r="C24" s="27"/>
      <c r="D24" s="21" t="s">
        <v>78</v>
      </c>
      <c r="E24" s="22" t="s">
        <v>79</v>
      </c>
      <c r="F24" s="21">
        <v>2</v>
      </c>
      <c r="G24" s="22" t="s">
        <v>80</v>
      </c>
      <c r="H24" s="120">
        <v>2</v>
      </c>
    </row>
    <row r="25" customFormat="1" ht="91" customHeight="1" spans="1:8">
      <c r="A25" s="26"/>
      <c r="B25" s="27"/>
      <c r="C25" s="27"/>
      <c r="D25" s="21" t="s">
        <v>81</v>
      </c>
      <c r="E25" s="22" t="s">
        <v>82</v>
      </c>
      <c r="F25" s="21">
        <v>3</v>
      </c>
      <c r="G25" s="22" t="s">
        <v>83</v>
      </c>
      <c r="H25" s="120">
        <v>3</v>
      </c>
    </row>
    <row r="26" customFormat="1" ht="104" customHeight="1" spans="1:8">
      <c r="A26" s="26"/>
      <c r="B26" s="27"/>
      <c r="C26" s="27"/>
      <c r="D26" s="21" t="s">
        <v>84</v>
      </c>
      <c r="E26" s="22" t="s">
        <v>85</v>
      </c>
      <c r="F26" s="21">
        <v>2</v>
      </c>
      <c r="G26" s="22" t="s">
        <v>86</v>
      </c>
      <c r="H26" s="120">
        <v>2</v>
      </c>
    </row>
    <row r="27" customFormat="1" ht="115" customHeight="1" spans="1:8">
      <c r="A27" s="23" t="s">
        <v>87</v>
      </c>
      <c r="B27" s="24">
        <v>60</v>
      </c>
      <c r="C27" s="23" t="s">
        <v>88</v>
      </c>
      <c r="D27" s="20" t="s">
        <v>89</v>
      </c>
      <c r="E27" s="22" t="s">
        <v>90</v>
      </c>
      <c r="F27" s="21">
        <v>14</v>
      </c>
      <c r="G27" s="22" t="s">
        <v>91</v>
      </c>
      <c r="H27" s="120">
        <v>14</v>
      </c>
    </row>
    <row r="28" customFormat="1" ht="110" customHeight="1" spans="1:8">
      <c r="A28" s="26"/>
      <c r="B28" s="27"/>
      <c r="C28" s="26"/>
      <c r="D28" s="20" t="s">
        <v>92</v>
      </c>
      <c r="E28" s="22" t="s">
        <v>93</v>
      </c>
      <c r="F28" s="21">
        <v>12</v>
      </c>
      <c r="G28" s="22" t="s">
        <v>94</v>
      </c>
      <c r="H28" s="120">
        <v>12</v>
      </c>
    </row>
    <row r="29" customFormat="1" ht="109" customHeight="1" spans="1:8">
      <c r="A29" s="26"/>
      <c r="B29" s="27"/>
      <c r="C29" s="28"/>
      <c r="D29" s="20" t="s">
        <v>95</v>
      </c>
      <c r="E29" s="22" t="s">
        <v>96</v>
      </c>
      <c r="F29" s="21">
        <v>9</v>
      </c>
      <c r="G29" s="22" t="s">
        <v>97</v>
      </c>
      <c r="H29" s="120">
        <v>9</v>
      </c>
    </row>
    <row r="30" customFormat="1" ht="126" customHeight="1" spans="1:8">
      <c r="A30" s="26"/>
      <c r="B30" s="27"/>
      <c r="C30" s="23" t="s">
        <v>98</v>
      </c>
      <c r="D30" s="20" t="s">
        <v>99</v>
      </c>
      <c r="E30" s="29" t="s">
        <v>100</v>
      </c>
      <c r="F30" s="30">
        <v>8</v>
      </c>
      <c r="G30" s="114" t="s">
        <v>101</v>
      </c>
      <c r="H30" s="120">
        <v>8</v>
      </c>
    </row>
    <row r="31" customFormat="1" ht="89" customHeight="1" spans="1:8">
      <c r="A31" s="26"/>
      <c r="B31" s="27"/>
      <c r="C31" s="26"/>
      <c r="D31" s="20" t="s">
        <v>102</v>
      </c>
      <c r="E31" s="22" t="s">
        <v>103</v>
      </c>
      <c r="F31" s="21">
        <v>4</v>
      </c>
      <c r="G31" s="115"/>
      <c r="H31" s="120">
        <v>4</v>
      </c>
    </row>
    <row r="32" customFormat="1" ht="98" customHeight="1" spans="1:8">
      <c r="A32" s="26"/>
      <c r="B32" s="27"/>
      <c r="C32" s="26"/>
      <c r="D32" s="20" t="s">
        <v>104</v>
      </c>
      <c r="E32" s="22" t="s">
        <v>105</v>
      </c>
      <c r="F32" s="21">
        <v>2</v>
      </c>
      <c r="G32" s="115"/>
      <c r="H32" s="120">
        <v>2</v>
      </c>
    </row>
    <row r="33" customFormat="1" ht="82" customHeight="1" spans="1:8">
      <c r="A33" s="26"/>
      <c r="B33" s="27"/>
      <c r="C33" s="26"/>
      <c r="D33" s="20" t="s">
        <v>106</v>
      </c>
      <c r="E33" s="22" t="s">
        <v>107</v>
      </c>
      <c r="F33" s="21">
        <v>3</v>
      </c>
      <c r="G33" s="115"/>
      <c r="H33" s="120">
        <v>3</v>
      </c>
    </row>
    <row r="34" customFormat="1" ht="82" customHeight="1" spans="1:8">
      <c r="A34" s="28"/>
      <c r="B34" s="33"/>
      <c r="C34" s="28"/>
      <c r="D34" s="20" t="s">
        <v>108</v>
      </c>
      <c r="E34" s="22" t="s">
        <v>109</v>
      </c>
      <c r="F34" s="21">
        <v>8</v>
      </c>
      <c r="G34" s="22" t="s">
        <v>110</v>
      </c>
      <c r="H34" s="120">
        <v>8</v>
      </c>
    </row>
    <row r="35" customFormat="1" ht="27" customHeight="1" spans="1:8">
      <c r="A35" s="20" t="s">
        <v>111</v>
      </c>
      <c r="B35" s="21">
        <v>100</v>
      </c>
      <c r="C35" s="21"/>
      <c r="D35" s="21"/>
      <c r="E35" s="21"/>
      <c r="F35" s="21">
        <f>SUM(F10:F34)</f>
        <v>100</v>
      </c>
      <c r="G35" s="25"/>
      <c r="H35" s="120">
        <f>SUM(H10:H34)</f>
        <v>99.98</v>
      </c>
    </row>
    <row r="36" ht="40" customHeight="1" spans="1:8">
      <c r="A36" s="34" t="s">
        <v>112</v>
      </c>
      <c r="B36" s="35"/>
      <c r="C36" s="35"/>
      <c r="D36" s="35"/>
      <c r="E36" s="35"/>
      <c r="F36" s="35"/>
      <c r="G36" s="35"/>
      <c r="H36" s="36"/>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117</v>
      </c>
      <c r="C2" s="5"/>
      <c r="D2" s="6"/>
      <c r="E2" s="7" t="s">
        <v>3</v>
      </c>
      <c r="F2" s="4" t="s">
        <v>118</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119</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18</v>
      </c>
      <c r="F6" s="13">
        <v>17.5</v>
      </c>
      <c r="G6" s="14"/>
      <c r="H6" s="17">
        <v>0.9722</v>
      </c>
    </row>
    <row r="7" ht="32" customHeight="1" spans="1:8">
      <c r="A7" s="11"/>
      <c r="B7" s="16" t="s">
        <v>18</v>
      </c>
      <c r="C7" s="12">
        <v>0</v>
      </c>
      <c r="D7" s="12"/>
      <c r="E7" s="12">
        <v>18</v>
      </c>
      <c r="F7" s="13">
        <v>17.5</v>
      </c>
      <c r="G7" s="14"/>
      <c r="H7" s="17">
        <v>0.9722</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1.94</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f>SUM(H10:H34)</f>
        <v>99.94</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31"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120</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70</v>
      </c>
      <c r="D6" s="12"/>
      <c r="E6" s="12">
        <v>99.3</v>
      </c>
      <c r="F6" s="13">
        <v>99.25</v>
      </c>
      <c r="G6" s="14"/>
      <c r="H6" s="17">
        <v>0.9994</v>
      </c>
    </row>
    <row r="7" ht="32" customHeight="1" spans="1:8">
      <c r="A7" s="11"/>
      <c r="B7" s="16" t="s">
        <v>18</v>
      </c>
      <c r="C7" s="12">
        <v>70</v>
      </c>
      <c r="D7" s="12"/>
      <c r="E7" s="12">
        <v>99.3</v>
      </c>
      <c r="F7" s="13">
        <v>99.25</v>
      </c>
      <c r="G7" s="14"/>
      <c r="H7" s="17">
        <v>0.9994</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2</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f>SUM(H10:H34)</f>
        <v>100</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121</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404</v>
      </c>
      <c r="D6" s="12"/>
      <c r="E6" s="12">
        <v>436.92</v>
      </c>
      <c r="F6" s="13">
        <v>436.92</v>
      </c>
      <c r="G6" s="14"/>
      <c r="H6" s="111">
        <v>1</v>
      </c>
    </row>
    <row r="7" ht="32" customHeight="1" spans="1:8">
      <c r="A7" s="11"/>
      <c r="B7" s="16" t="s">
        <v>18</v>
      </c>
      <c r="C7" s="12">
        <v>404</v>
      </c>
      <c r="D7" s="12"/>
      <c r="E7" s="12">
        <v>436.92</v>
      </c>
      <c r="F7" s="13">
        <v>436.92</v>
      </c>
      <c r="G7" s="14"/>
      <c r="H7" s="111">
        <v>1</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2</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f>SUM(H10:H34)</f>
        <v>100</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zoomScale="85" zoomScaleNormal="85" topLeftCell="A28" workbookViewId="0">
      <selection activeCell="G30" sqref="G30:G3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122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38</v>
      </c>
      <c r="D6" s="12"/>
      <c r="E6" s="12">
        <v>38</v>
      </c>
      <c r="F6" s="13">
        <v>34.66</v>
      </c>
      <c r="G6" s="14"/>
      <c r="H6" s="17">
        <v>0.912</v>
      </c>
    </row>
    <row r="7" ht="32" customHeight="1" spans="1:8">
      <c r="A7" s="11"/>
      <c r="B7" s="16" t="s">
        <v>18</v>
      </c>
      <c r="C7" s="12">
        <v>38</v>
      </c>
      <c r="D7" s="12"/>
      <c r="E7" s="12">
        <v>38</v>
      </c>
      <c r="F7" s="13">
        <v>34.66</v>
      </c>
      <c r="G7" s="14"/>
      <c r="H7" s="17">
        <v>0.912</v>
      </c>
    </row>
    <row r="8" ht="32" customHeight="1" spans="1:8">
      <c r="A8" s="11"/>
      <c r="B8" s="16" t="s">
        <v>19</v>
      </c>
      <c r="C8" s="16"/>
      <c r="D8" s="16"/>
      <c r="E8" s="16"/>
      <c r="F8" s="13"/>
      <c r="G8" s="14"/>
      <c r="H8" s="18"/>
    </row>
    <row r="9" ht="37" customHeight="1" spans="1:8">
      <c r="A9" s="19" t="s">
        <v>20</v>
      </c>
      <c r="B9" s="19" t="s">
        <v>21</v>
      </c>
      <c r="C9" s="19" t="s">
        <v>22</v>
      </c>
      <c r="D9" s="19" t="s">
        <v>23</v>
      </c>
      <c r="E9" s="19" t="s">
        <v>24</v>
      </c>
      <c r="F9" s="19" t="s">
        <v>25</v>
      </c>
      <c r="G9" s="19" t="s">
        <v>26</v>
      </c>
      <c r="H9" s="19" t="s">
        <v>27</v>
      </c>
    </row>
    <row r="10" customFormat="1" ht="63" customHeight="1" spans="1:8">
      <c r="A10" s="20" t="s">
        <v>28</v>
      </c>
      <c r="B10" s="21">
        <v>10</v>
      </c>
      <c r="C10" s="20" t="s">
        <v>29</v>
      </c>
      <c r="D10" s="20" t="s">
        <v>30</v>
      </c>
      <c r="E10" s="22" t="s">
        <v>31</v>
      </c>
      <c r="F10" s="21">
        <v>2</v>
      </c>
      <c r="G10" s="22" t="s">
        <v>32</v>
      </c>
      <c r="H10" s="55">
        <v>2</v>
      </c>
    </row>
    <row r="11" customFormat="1" ht="58" customHeight="1" spans="1:8">
      <c r="A11" s="20"/>
      <c r="B11" s="21"/>
      <c r="C11" s="20"/>
      <c r="D11" s="20" t="s">
        <v>33</v>
      </c>
      <c r="E11" s="22" t="s">
        <v>34</v>
      </c>
      <c r="F11" s="21">
        <v>2</v>
      </c>
      <c r="G11" s="22" t="s">
        <v>35</v>
      </c>
      <c r="H11" s="55">
        <v>2</v>
      </c>
    </row>
    <row r="12" customFormat="1" ht="72" customHeight="1" spans="1:8">
      <c r="A12" s="20"/>
      <c r="B12" s="21"/>
      <c r="C12" s="20"/>
      <c r="D12" s="20" t="s">
        <v>36</v>
      </c>
      <c r="E12" s="22" t="s">
        <v>37</v>
      </c>
      <c r="F12" s="21">
        <v>2</v>
      </c>
      <c r="G12" s="22" t="s">
        <v>38</v>
      </c>
      <c r="H12" s="55">
        <v>2</v>
      </c>
    </row>
    <row r="13" customFormat="1" ht="74" customHeight="1" spans="1:8">
      <c r="A13" s="20"/>
      <c r="B13" s="21"/>
      <c r="C13" s="20" t="s">
        <v>39</v>
      </c>
      <c r="D13" s="20" t="s">
        <v>40</v>
      </c>
      <c r="E13" s="22" t="s">
        <v>41</v>
      </c>
      <c r="F13" s="21">
        <v>2</v>
      </c>
      <c r="G13" s="22" t="s">
        <v>42</v>
      </c>
      <c r="H13" s="55">
        <v>2</v>
      </c>
    </row>
    <row r="14" customFormat="1" ht="104" customHeight="1" spans="1:8">
      <c r="A14" s="20"/>
      <c r="B14" s="21"/>
      <c r="C14" s="20"/>
      <c r="D14" s="20" t="s">
        <v>43</v>
      </c>
      <c r="E14" s="22" t="s">
        <v>44</v>
      </c>
      <c r="F14" s="21">
        <v>2</v>
      </c>
      <c r="G14" s="22" t="s">
        <v>45</v>
      </c>
      <c r="H14" s="55">
        <v>2</v>
      </c>
    </row>
    <row r="15" customFormat="1" ht="107" customHeight="1" spans="1:8">
      <c r="A15" s="23" t="s">
        <v>46</v>
      </c>
      <c r="B15" s="24">
        <v>30</v>
      </c>
      <c r="C15" s="23" t="s">
        <v>47</v>
      </c>
      <c r="D15" s="21" t="s">
        <v>48</v>
      </c>
      <c r="E15" s="25" t="s">
        <v>49</v>
      </c>
      <c r="F15" s="21">
        <v>2</v>
      </c>
      <c r="G15" s="22" t="s">
        <v>50</v>
      </c>
      <c r="H15" s="55">
        <v>2</v>
      </c>
    </row>
    <row r="16" customFormat="1" ht="99" customHeight="1" spans="1:8">
      <c r="A16" s="26"/>
      <c r="B16" s="27"/>
      <c r="C16" s="28"/>
      <c r="D16" s="21" t="s">
        <v>51</v>
      </c>
      <c r="E16" s="25" t="s">
        <v>52</v>
      </c>
      <c r="F16" s="21">
        <v>2</v>
      </c>
      <c r="G16" s="22" t="s">
        <v>53</v>
      </c>
      <c r="H16" s="55">
        <v>2</v>
      </c>
    </row>
    <row r="17" customFormat="1" ht="43" customHeight="1" spans="1:8">
      <c r="A17" s="26"/>
      <c r="B17" s="27"/>
      <c r="C17" s="24" t="s">
        <v>54</v>
      </c>
      <c r="D17" s="21" t="s">
        <v>55</v>
      </c>
      <c r="E17" s="22" t="s">
        <v>56</v>
      </c>
      <c r="F17" s="21">
        <v>2</v>
      </c>
      <c r="G17" s="22" t="s">
        <v>57</v>
      </c>
      <c r="H17" s="55">
        <v>1.82</v>
      </c>
    </row>
    <row r="18" customFormat="1" ht="43" customHeight="1" spans="1:8">
      <c r="A18" s="26"/>
      <c r="B18" s="27"/>
      <c r="C18" s="27"/>
      <c r="D18" s="21" t="s">
        <v>58</v>
      </c>
      <c r="E18" s="22" t="s">
        <v>59</v>
      </c>
      <c r="F18" s="21">
        <v>2</v>
      </c>
      <c r="G18" s="22" t="s">
        <v>60</v>
      </c>
      <c r="H18" s="55">
        <v>2</v>
      </c>
    </row>
    <row r="19" customFormat="1" ht="65" customHeight="1" spans="1:8">
      <c r="A19" s="26"/>
      <c r="B19" s="27"/>
      <c r="C19" s="24" t="s">
        <v>61</v>
      </c>
      <c r="D19" s="21" t="s">
        <v>62</v>
      </c>
      <c r="E19" s="22" t="s">
        <v>63</v>
      </c>
      <c r="F19" s="21">
        <v>2</v>
      </c>
      <c r="G19" s="22" t="s">
        <v>64</v>
      </c>
      <c r="H19" s="55">
        <v>2</v>
      </c>
    </row>
    <row r="20" customFormat="1" ht="105" customHeight="1" spans="1:8">
      <c r="A20" s="26"/>
      <c r="B20" s="27"/>
      <c r="C20" s="27"/>
      <c r="D20" s="21" t="s">
        <v>65</v>
      </c>
      <c r="E20" s="22" t="s">
        <v>66</v>
      </c>
      <c r="F20" s="21">
        <v>4</v>
      </c>
      <c r="G20" s="22" t="s">
        <v>67</v>
      </c>
      <c r="H20" s="55">
        <v>4</v>
      </c>
    </row>
    <row r="21" customFormat="1" ht="149" customHeight="1" spans="1:8">
      <c r="A21" s="26"/>
      <c r="B21" s="27"/>
      <c r="C21" s="27"/>
      <c r="D21" s="21" t="s">
        <v>68</v>
      </c>
      <c r="E21" s="22" t="s">
        <v>69</v>
      </c>
      <c r="F21" s="21">
        <v>3</v>
      </c>
      <c r="G21" s="22" t="s">
        <v>70</v>
      </c>
      <c r="H21" s="55">
        <v>3</v>
      </c>
    </row>
    <row r="22" customFormat="1" ht="73" customHeight="1" spans="1:8">
      <c r="A22" s="26"/>
      <c r="B22" s="27"/>
      <c r="C22" s="27"/>
      <c r="D22" s="21" t="s">
        <v>71</v>
      </c>
      <c r="E22" s="22" t="s">
        <v>72</v>
      </c>
      <c r="F22" s="21">
        <v>3</v>
      </c>
      <c r="G22" s="22" t="s">
        <v>73</v>
      </c>
      <c r="H22" s="55">
        <v>3</v>
      </c>
    </row>
    <row r="23" customFormat="1" ht="89" customHeight="1" spans="1:8">
      <c r="A23" s="26"/>
      <c r="B23" s="27"/>
      <c r="C23" s="24" t="s">
        <v>74</v>
      </c>
      <c r="D23" s="21" t="s">
        <v>75</v>
      </c>
      <c r="E23" s="25" t="s">
        <v>76</v>
      </c>
      <c r="F23" s="21">
        <v>3</v>
      </c>
      <c r="G23" s="25" t="s">
        <v>77</v>
      </c>
      <c r="H23" s="55">
        <v>3</v>
      </c>
    </row>
    <row r="24" customFormat="1" ht="67" customHeight="1" spans="1:8">
      <c r="A24" s="26"/>
      <c r="B24" s="27"/>
      <c r="C24" s="27"/>
      <c r="D24" s="21" t="s">
        <v>78</v>
      </c>
      <c r="E24" s="22" t="s">
        <v>79</v>
      </c>
      <c r="F24" s="21">
        <v>2</v>
      </c>
      <c r="G24" s="22" t="s">
        <v>80</v>
      </c>
      <c r="H24" s="55">
        <v>2</v>
      </c>
    </row>
    <row r="25" customFormat="1" ht="91" customHeight="1" spans="1:8">
      <c r="A25" s="26"/>
      <c r="B25" s="27"/>
      <c r="C25" s="27"/>
      <c r="D25" s="21" t="s">
        <v>81</v>
      </c>
      <c r="E25" s="22" t="s">
        <v>82</v>
      </c>
      <c r="F25" s="21">
        <v>3</v>
      </c>
      <c r="G25" s="22" t="s">
        <v>83</v>
      </c>
      <c r="H25" s="55">
        <v>3</v>
      </c>
    </row>
    <row r="26" customFormat="1" ht="104" customHeight="1" spans="1:8">
      <c r="A26" s="26"/>
      <c r="B26" s="27"/>
      <c r="C26" s="27"/>
      <c r="D26" s="21" t="s">
        <v>84</v>
      </c>
      <c r="E26" s="22" t="s">
        <v>85</v>
      </c>
      <c r="F26" s="21">
        <v>2</v>
      </c>
      <c r="G26" s="22" t="s">
        <v>86</v>
      </c>
      <c r="H26" s="55">
        <v>2</v>
      </c>
    </row>
    <row r="27" customFormat="1" ht="115" customHeight="1" spans="1:8">
      <c r="A27" s="23" t="s">
        <v>87</v>
      </c>
      <c r="B27" s="24">
        <v>60</v>
      </c>
      <c r="C27" s="23" t="s">
        <v>88</v>
      </c>
      <c r="D27" s="20" t="s">
        <v>89</v>
      </c>
      <c r="E27" s="22" t="s">
        <v>90</v>
      </c>
      <c r="F27" s="21">
        <v>14</v>
      </c>
      <c r="G27" s="22" t="s">
        <v>91</v>
      </c>
      <c r="H27" s="55">
        <v>14</v>
      </c>
    </row>
    <row r="28" customFormat="1" ht="110" customHeight="1" spans="1:8">
      <c r="A28" s="26"/>
      <c r="B28" s="27"/>
      <c r="C28" s="26"/>
      <c r="D28" s="20" t="s">
        <v>92</v>
      </c>
      <c r="E28" s="22" t="s">
        <v>93</v>
      </c>
      <c r="F28" s="21">
        <v>12</v>
      </c>
      <c r="G28" s="22" t="s">
        <v>94</v>
      </c>
      <c r="H28" s="55">
        <v>12</v>
      </c>
    </row>
    <row r="29" customFormat="1" ht="109" customHeight="1" spans="1:8">
      <c r="A29" s="26"/>
      <c r="B29" s="27"/>
      <c r="C29" s="28"/>
      <c r="D29" s="20" t="s">
        <v>95</v>
      </c>
      <c r="E29" s="22" t="s">
        <v>96</v>
      </c>
      <c r="F29" s="21">
        <v>9</v>
      </c>
      <c r="G29" s="22" t="s">
        <v>97</v>
      </c>
      <c r="H29" s="55">
        <v>9</v>
      </c>
    </row>
    <row r="30" customFormat="1" ht="126" customHeight="1" spans="1:8">
      <c r="A30" s="26"/>
      <c r="B30" s="27"/>
      <c r="C30" s="23" t="s">
        <v>98</v>
      </c>
      <c r="D30" s="20" t="s">
        <v>99</v>
      </c>
      <c r="E30" s="29" t="s">
        <v>100</v>
      </c>
      <c r="F30" s="30">
        <v>8</v>
      </c>
      <c r="G30" s="114" t="s">
        <v>101</v>
      </c>
      <c r="H30" s="55">
        <v>8</v>
      </c>
    </row>
    <row r="31" customFormat="1" ht="89" customHeight="1" spans="1:8">
      <c r="A31" s="26"/>
      <c r="B31" s="27"/>
      <c r="C31" s="26"/>
      <c r="D31" s="20" t="s">
        <v>102</v>
      </c>
      <c r="E31" s="22" t="s">
        <v>103</v>
      </c>
      <c r="F31" s="21">
        <v>4</v>
      </c>
      <c r="G31" s="115"/>
      <c r="H31" s="55">
        <v>4</v>
      </c>
    </row>
    <row r="32" customFormat="1" ht="98" customHeight="1" spans="1:8">
      <c r="A32" s="26"/>
      <c r="B32" s="27"/>
      <c r="C32" s="26"/>
      <c r="D32" s="20" t="s">
        <v>104</v>
      </c>
      <c r="E32" s="22" t="s">
        <v>105</v>
      </c>
      <c r="F32" s="21">
        <v>2</v>
      </c>
      <c r="G32" s="115"/>
      <c r="H32" s="55">
        <v>2</v>
      </c>
    </row>
    <row r="33" customFormat="1" ht="82" customHeight="1" spans="1:8">
      <c r="A33" s="26"/>
      <c r="B33" s="27"/>
      <c r="C33" s="26"/>
      <c r="D33" s="20" t="s">
        <v>106</v>
      </c>
      <c r="E33" s="22" t="s">
        <v>107</v>
      </c>
      <c r="F33" s="21">
        <v>3</v>
      </c>
      <c r="G33" s="115"/>
      <c r="H33" s="55">
        <v>3</v>
      </c>
    </row>
    <row r="34" customFormat="1" ht="82" customHeight="1" spans="1:8">
      <c r="A34" s="28"/>
      <c r="B34" s="33"/>
      <c r="C34" s="28"/>
      <c r="D34" s="20" t="s">
        <v>108</v>
      </c>
      <c r="E34" s="22" t="s">
        <v>109</v>
      </c>
      <c r="F34" s="21">
        <v>8</v>
      </c>
      <c r="G34" s="22" t="s">
        <v>110</v>
      </c>
      <c r="H34" s="55">
        <v>8</v>
      </c>
    </row>
    <row r="35" customFormat="1" ht="27" customHeight="1" spans="1:8">
      <c r="A35" s="20" t="s">
        <v>111</v>
      </c>
      <c r="B35" s="21">
        <v>100</v>
      </c>
      <c r="C35" s="21"/>
      <c r="D35" s="21"/>
      <c r="E35" s="21"/>
      <c r="F35" s="21">
        <f>SUM(F10:F34)</f>
        <v>100</v>
      </c>
      <c r="G35" s="25"/>
      <c r="H35" s="55">
        <f>SUM(H10:H34)</f>
        <v>99.82</v>
      </c>
    </row>
    <row r="36" ht="40" customHeight="1" spans="1:8">
      <c r="A36" s="34" t="s">
        <v>112</v>
      </c>
      <c r="B36" s="35"/>
      <c r="C36" s="35"/>
      <c r="D36" s="35"/>
      <c r="E36" s="35"/>
      <c r="F36" s="35"/>
      <c r="G36" s="35"/>
      <c r="H36" s="112"/>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34</vt:i4>
      </vt:variant>
    </vt:vector>
  </HeadingPairs>
  <TitlesOfParts>
    <vt:vector size="34" baseType="lpstr">
      <vt:lpstr>1.办公场所修缮</vt:lpstr>
      <vt:lpstr>2.办公家具购置</vt:lpstr>
      <vt:lpstr>3.办公设备购置</vt:lpstr>
      <vt:lpstr>4.日常行政管理事务</vt:lpstr>
      <vt:lpstr>5.机构运行辅助管理</vt:lpstr>
      <vt:lpstr>6.公务用车购置</vt:lpstr>
      <vt:lpstr>7.党建（党廉活动）及机关队伍建设（工青妇经费）</vt:lpstr>
      <vt:lpstr>8.政府绩效考核专项经费</vt:lpstr>
      <vt:lpstr>9.计划生育考核</vt:lpstr>
      <vt:lpstr>10.预留机动经费</vt:lpstr>
      <vt:lpstr>11.财政预决算管理业务</vt:lpstr>
      <vt:lpstr>12.引导基金管理业务</vt:lpstr>
      <vt:lpstr>13.非税收入管理业务</vt:lpstr>
      <vt:lpstr>14.专项资金管理业务</vt:lpstr>
      <vt:lpstr>15.债券发行及登记业务</vt:lpstr>
      <vt:lpstr>16.财政管理专题业务</vt:lpstr>
      <vt:lpstr>17.龙华区能源生态园物有所值评价、财政承受能力评价评审项目</vt:lpstr>
      <vt:lpstr>18.国有资产处置管理及报告编制工作</vt:lpstr>
      <vt:lpstr>19.档案管理服务</vt:lpstr>
      <vt:lpstr>20.总预算会计及专户核算业务</vt:lpstr>
      <vt:lpstr>21.部门决算业务</vt:lpstr>
      <vt:lpstr>22.权责发生制政府财务报告编制</vt:lpstr>
      <vt:lpstr>23.政府采购管理工作</vt:lpstr>
      <vt:lpstr>24.政府采购执行情况监督检查　</vt:lpstr>
      <vt:lpstr>25.会计监督及行业管理工作</vt:lpstr>
      <vt:lpstr>26.财政监督检查业务</vt:lpstr>
      <vt:lpstr>27.专项法律服务</vt:lpstr>
      <vt:lpstr>28.政府物业管理事务</vt:lpstr>
      <vt:lpstr>29.接管待移交物业管理费</vt:lpstr>
      <vt:lpstr>30.驻区服务工作经费</vt:lpstr>
      <vt:lpstr>31.基层财务管理事务</vt:lpstr>
      <vt:lpstr>32.财政预算业务系统建设及运维</vt:lpstr>
      <vt:lpstr>33.信息系统业务顾问服务</vt:lpstr>
      <vt:lpstr>34.安全生产日常管理工作</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灯火</cp:lastModifiedBy>
  <dcterms:created xsi:type="dcterms:W3CDTF">2019-10-23T04:27:00Z</dcterms:created>
  <dcterms:modified xsi:type="dcterms:W3CDTF">2020-06-23T08:06:12Z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2052-10.8.2.6948</vt:lpwstr>
  </property>
</Properties>
</file>