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4" r:id="rId1"/>
  </sheets>
  <definedNames>
    <definedName name="_xlnm._FilterDatabase" localSheetId="0" hidden="1">Sheet1!$A$3:$J$36</definedName>
    <definedName name="_xlnm.Print_Titles" localSheetId="0">Sheet1!$3:$3</definedName>
  </definedNames>
  <calcPr calcId="144525"/>
</workbook>
</file>

<file path=xl/sharedStrings.xml><?xml version="1.0" encoding="utf-8"?>
<sst xmlns="http://schemas.openxmlformats.org/spreadsheetml/2006/main" count="106" uniqueCount="73">
  <si>
    <t>附件</t>
  </si>
  <si>
    <t>广东省事业单位2022年集中招聘高校毕业生深圳市龙华区岗位总成绩及入围体检人员名单</t>
  </si>
  <si>
    <t>单位名称</t>
  </si>
  <si>
    <t>岗位代码</t>
  </si>
  <si>
    <t>岗位名称</t>
  </si>
  <si>
    <t>招聘人数</t>
  </si>
  <si>
    <t>准考证</t>
  </si>
  <si>
    <t>笔试成绩</t>
  </si>
  <si>
    <t>面试成绩</t>
  </si>
  <si>
    <t>总成绩</t>
  </si>
  <si>
    <t>排名</t>
  </si>
  <si>
    <t>是否入围体检</t>
  </si>
  <si>
    <t>深圳市龙华区应急管理中心</t>
  </si>
  <si>
    <t>2210841020018</t>
  </si>
  <si>
    <t>协调处置岗管理岗位十级以上</t>
  </si>
  <si>
    <t>221024202519</t>
  </si>
  <si>
    <t>是</t>
  </si>
  <si>
    <t>221010207911</t>
  </si>
  <si>
    <t>否</t>
  </si>
  <si>
    <t>深圳市龙华区信访接待中心</t>
  </si>
  <si>
    <t>2210841020051</t>
  </si>
  <si>
    <t>综合管理岗管理岗位九级以上</t>
  </si>
  <si>
    <t>221021700701</t>
  </si>
  <si>
    <t>221023601706</t>
  </si>
  <si>
    <t>221022100419</t>
  </si>
  <si>
    <t>221020600430</t>
  </si>
  <si>
    <t>221020803029</t>
  </si>
  <si>
    <t>深圳市龙华区机关事务管理中心</t>
  </si>
  <si>
    <t>2210841020061</t>
  </si>
  <si>
    <t>221022401030</t>
  </si>
  <si>
    <t>221020400509</t>
  </si>
  <si>
    <t>221023201329</t>
  </si>
  <si>
    <t>221023402418</t>
  </si>
  <si>
    <t>221021000222</t>
  </si>
  <si>
    <t>深圳市龙华区教育科学研究院</t>
  </si>
  <si>
    <t>2210841020103</t>
  </si>
  <si>
    <t>幼儿园教研员1专业技术岗位十三级</t>
  </si>
  <si>
    <t>221020102117</t>
  </si>
  <si>
    <t>221021100404</t>
  </si>
  <si>
    <t>221013401722</t>
  </si>
  <si>
    <t>221170207519</t>
  </si>
  <si>
    <t>缺考</t>
  </si>
  <si>
    <t>-</t>
  </si>
  <si>
    <t>2210841020104</t>
  </si>
  <si>
    <t>幼儿园教研员2专业技术岗位十三级</t>
  </si>
  <si>
    <t>221014702815</t>
  </si>
  <si>
    <t>221010905102</t>
  </si>
  <si>
    <t>221022500805</t>
  </si>
  <si>
    <t>深圳市龙华区消费者委员会秘书处</t>
  </si>
  <si>
    <t>2210841020105</t>
  </si>
  <si>
    <t>消费投诉调解岗管理岗位九级以上</t>
  </si>
  <si>
    <t>221012701101</t>
  </si>
  <si>
    <t>221024100226</t>
  </si>
  <si>
    <t>221024203622</t>
  </si>
  <si>
    <t>221023002530</t>
  </si>
  <si>
    <t>深圳市龙华区建设工程质量安全监督站</t>
  </si>
  <si>
    <t>2210841020106</t>
  </si>
  <si>
    <t>建设工程质量安全监督管理岗位十级以上</t>
  </si>
  <si>
    <t>221021101430</t>
  </si>
  <si>
    <t>221024204212</t>
  </si>
  <si>
    <t>221020402913</t>
  </si>
  <si>
    <t>深圳市龙华区数字经济发展促进中心</t>
  </si>
  <si>
    <t>2210841020107</t>
  </si>
  <si>
    <t>数字化转型升级岗管理岗位九级以上</t>
  </si>
  <si>
    <t>221024101020</t>
  </si>
  <si>
    <t>221010310803</t>
  </si>
  <si>
    <t>2210841020108</t>
  </si>
  <si>
    <t>数字经济活动宣传岗管理岗位九级以上</t>
  </si>
  <si>
    <t>221023100104</t>
  </si>
  <si>
    <t>221021100623</t>
  </si>
  <si>
    <t>221012400225</t>
  </si>
  <si>
    <t>221021200520</t>
  </si>
  <si>
    <t>221022301828</t>
  </si>
</sst>
</file>

<file path=xl/styles.xml><?xml version="1.0" encoding="utf-8"?>
<styleSheet xmlns="http://schemas.openxmlformats.org/spreadsheetml/2006/main">
  <numFmts count="6">
    <numFmt numFmtId="176" formatCode="0.00_ "/>
    <numFmt numFmtId="177" formatCode="0.0_ "/>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color theme="1"/>
      <name val="宋体"/>
      <charset val="134"/>
      <scheme val="minor"/>
    </font>
    <font>
      <sz val="12"/>
      <name val="黑体"/>
      <charset val="134"/>
    </font>
    <font>
      <sz val="11"/>
      <name val="宋体"/>
      <charset val="134"/>
      <scheme val="minor"/>
    </font>
    <font>
      <sz val="16"/>
      <name val="方正小标宋简体"/>
      <charset val="134"/>
    </font>
    <font>
      <b/>
      <sz val="12"/>
      <name val="宋体"/>
      <charset val="134"/>
    </font>
    <font>
      <sz val="12"/>
      <name val="宋体"/>
      <charset val="134"/>
      <scheme val="minor"/>
    </font>
    <font>
      <sz val="11"/>
      <color theme="1"/>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u/>
      <sz val="11"/>
      <color rgb="FF800080"/>
      <name val="宋体"/>
      <charset val="0"/>
      <scheme val="minor"/>
    </font>
    <font>
      <b/>
      <sz val="11"/>
      <color theme="1"/>
      <name val="宋体"/>
      <charset val="0"/>
      <scheme val="minor"/>
    </font>
    <font>
      <i/>
      <sz val="11"/>
      <color rgb="FF7F7F7F"/>
      <name val="宋体"/>
      <charset val="0"/>
      <scheme val="minor"/>
    </font>
    <font>
      <b/>
      <sz val="13"/>
      <color theme="3"/>
      <name val="宋体"/>
      <charset val="134"/>
      <scheme val="minor"/>
    </font>
    <font>
      <b/>
      <sz val="18"/>
      <color theme="3"/>
      <name val="宋体"/>
      <charset val="134"/>
      <scheme val="minor"/>
    </font>
    <font>
      <b/>
      <sz val="11"/>
      <color rgb="FFFFFFFF"/>
      <name val="宋体"/>
      <charset val="0"/>
      <scheme val="minor"/>
    </font>
    <font>
      <sz val="11"/>
      <color rgb="FF3F3F76"/>
      <name val="宋体"/>
      <charset val="0"/>
      <scheme val="minor"/>
    </font>
    <font>
      <u/>
      <sz val="11"/>
      <color rgb="FF0000FF"/>
      <name val="宋体"/>
      <charset val="0"/>
      <scheme val="minor"/>
    </font>
    <font>
      <b/>
      <sz val="15"/>
      <color theme="3"/>
      <name val="宋体"/>
      <charset val="134"/>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rgb="FFFFC7CE"/>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8"/>
        <bgColor indexed="64"/>
      </patternFill>
    </fill>
    <fill>
      <patternFill patternType="solid">
        <fgColor rgb="FFFFCC99"/>
        <bgColor indexed="64"/>
      </patternFill>
    </fill>
    <fill>
      <patternFill patternType="solid">
        <fgColor rgb="FFFFFFCC"/>
        <bgColor indexed="64"/>
      </patternFill>
    </fill>
    <fill>
      <patternFill patternType="solid">
        <fgColor rgb="FFF2F2F2"/>
        <bgColor indexed="64"/>
      </patternFill>
    </fill>
    <fill>
      <patternFill patternType="solid">
        <fgColor theme="6" tint="0.399975585192419"/>
        <bgColor indexed="64"/>
      </patternFill>
    </fill>
    <fill>
      <patternFill patternType="solid">
        <fgColor theme="6"/>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1" fillId="13" borderId="0" applyNumberFormat="false" applyBorder="false" applyAlignment="false" applyProtection="false">
      <alignment vertical="center"/>
    </xf>
    <xf numFmtId="0" fontId="7" fillId="22"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7" fillId="24" borderId="0" applyNumberFormat="false" applyBorder="false" applyAlignment="false" applyProtection="false">
      <alignment vertical="center"/>
    </xf>
    <xf numFmtId="0" fontId="11" fillId="32"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20" fillId="26" borderId="5" applyNumberFormat="false" applyAlignment="false" applyProtection="false">
      <alignment vertical="center"/>
    </xf>
    <xf numFmtId="0" fontId="23" fillId="0" borderId="4" applyNumberFormat="false" applyFill="false" applyAlignment="false" applyProtection="false">
      <alignment vertical="center"/>
    </xf>
    <xf numFmtId="0" fontId="21" fillId="28" borderId="6" applyNumberFormat="false" applyAlignment="false" applyProtection="false">
      <alignment vertical="center"/>
    </xf>
    <xf numFmtId="0" fontId="22" fillId="0" borderId="0" applyNumberFormat="false" applyFill="false" applyBorder="false" applyAlignment="false" applyProtection="false">
      <alignment vertical="center"/>
    </xf>
    <xf numFmtId="0" fontId="24" fillId="30" borderId="8" applyNumberFormat="false" applyAlignment="false" applyProtection="false">
      <alignment vertical="center"/>
    </xf>
    <xf numFmtId="0" fontId="7" fillId="14"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3" fillId="0" borderId="9"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5" fillId="30" borderId="6" applyNumberFormat="false" applyAlignment="false" applyProtection="false">
      <alignment vertical="center"/>
    </xf>
    <xf numFmtId="0" fontId="11" fillId="23"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31" borderId="0" applyNumberFormat="false" applyBorder="false" applyAlignment="false" applyProtection="false">
      <alignment vertical="center"/>
    </xf>
    <xf numFmtId="0" fontId="0" fillId="29" borderId="7" applyNumberFormat="false" applyFont="false" applyAlignment="false" applyProtection="false">
      <alignment vertical="center"/>
    </xf>
    <xf numFmtId="0" fontId="14" fillId="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4"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2" fillId="0" borderId="2" applyNumberFormat="false" applyFill="false" applyAlignment="false" applyProtection="false">
      <alignment vertical="center"/>
    </xf>
    <xf numFmtId="0" fontId="7" fillId="7"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11" fillId="27" borderId="0" applyNumberFormat="false" applyBorder="false" applyAlignment="false" applyProtection="false">
      <alignment vertical="center"/>
    </xf>
    <xf numFmtId="0" fontId="16" fillId="0" borderId="3" applyNumberFormat="false" applyFill="false" applyAlignment="false" applyProtection="false">
      <alignment vertical="center"/>
    </xf>
    <xf numFmtId="0" fontId="11" fillId="1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7" fillId="4"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8" fillId="3" borderId="0" applyNumberFormat="false" applyBorder="false" applyAlignment="false" applyProtection="false">
      <alignment vertical="center"/>
    </xf>
    <xf numFmtId="0" fontId="11" fillId="12"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7" fillId="2" borderId="0" applyNumberFormat="false" applyBorder="false" applyAlignment="false" applyProtection="false">
      <alignment vertical="center"/>
    </xf>
  </cellStyleXfs>
  <cellXfs count="10">
    <xf numFmtId="0" fontId="0" fillId="0" borderId="0" xfId="0">
      <alignment vertical="center"/>
    </xf>
    <xf numFmtId="0" fontId="1" fillId="0" borderId="0" xfId="0" applyFont="true">
      <alignment vertical="center"/>
    </xf>
    <xf numFmtId="0" fontId="2" fillId="0" borderId="0" xfId="0" applyFont="true">
      <alignment vertical="center"/>
    </xf>
    <xf numFmtId="0" fontId="3" fillId="0" borderId="0" xfId="0" applyFont="true">
      <alignment vertical="center"/>
    </xf>
    <xf numFmtId="0" fontId="4" fillId="0" borderId="0" xfId="0" applyFont="true" applyAlignment="true">
      <alignment horizontal="center" vertical="center"/>
    </xf>
    <xf numFmtId="0" fontId="5"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177" fontId="6" fillId="0" borderId="1" xfId="0" applyNumberFormat="true" applyFont="true" applyFill="true" applyBorder="true" applyAlignment="true">
      <alignment horizontal="center" vertical="center"/>
    </xf>
    <xf numFmtId="176" fontId="6" fillId="0" borderId="1" xfId="0" applyNumberFormat="true" applyFont="true" applyFill="true" applyBorder="true" applyAlignment="true">
      <alignment horizontal="center" vertical="center"/>
    </xf>
    <xf numFmtId="0" fontId="6" fillId="0" borderId="1" xfId="0" applyFont="true" applyFill="true" applyBorder="true" applyAlignment="true" quotePrefix="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36"/>
  <sheetViews>
    <sheetView tabSelected="1" workbookViewId="0">
      <selection activeCell="A2" sqref="A2:J2"/>
    </sheetView>
  </sheetViews>
  <sheetFormatPr defaultColWidth="9" defaultRowHeight="14.25"/>
  <cols>
    <col min="1" max="1" width="39.875" customWidth="true"/>
    <col min="2" max="2" width="16.625" customWidth="true"/>
    <col min="3" max="3" width="42.375" customWidth="true"/>
    <col min="4" max="4" width="10.375" customWidth="true"/>
    <col min="5" max="5" width="19" customWidth="true"/>
    <col min="6" max="8" width="13.625" customWidth="true"/>
    <col min="9" max="9" width="12.375" customWidth="true"/>
    <col min="10" max="10" width="14.75" customWidth="true"/>
  </cols>
  <sheetData>
    <row r="1" spans="1:10">
      <c r="A1" s="2" t="s">
        <v>0</v>
      </c>
      <c r="B1" s="3"/>
      <c r="C1" s="3"/>
      <c r="D1" s="3"/>
      <c r="E1" s="3"/>
      <c r="F1" s="3"/>
      <c r="G1" s="3"/>
      <c r="H1" s="3"/>
      <c r="I1" s="3"/>
      <c r="J1" s="3"/>
    </row>
    <row r="2" ht="33" customHeight="true" spans="1:10">
      <c r="A2" s="4" t="s">
        <v>1</v>
      </c>
      <c r="B2" s="4"/>
      <c r="C2" s="4"/>
      <c r="D2" s="4"/>
      <c r="E2" s="4"/>
      <c r="F2" s="4"/>
      <c r="G2" s="4"/>
      <c r="H2" s="4"/>
      <c r="I2" s="4"/>
      <c r="J2" s="4"/>
    </row>
    <row r="3" ht="32" customHeight="true" spans="1:10">
      <c r="A3" s="5" t="s">
        <v>2</v>
      </c>
      <c r="B3" s="5" t="s">
        <v>3</v>
      </c>
      <c r="C3" s="5" t="s">
        <v>4</v>
      </c>
      <c r="D3" s="5" t="s">
        <v>5</v>
      </c>
      <c r="E3" s="5" t="s">
        <v>6</v>
      </c>
      <c r="F3" s="5" t="s">
        <v>7</v>
      </c>
      <c r="G3" s="5" t="s">
        <v>8</v>
      </c>
      <c r="H3" s="5" t="s">
        <v>9</v>
      </c>
      <c r="I3" s="5" t="s">
        <v>10</v>
      </c>
      <c r="J3" s="5" t="s">
        <v>11</v>
      </c>
    </row>
    <row r="4" s="1" customFormat="true" ht="20" customHeight="true" spans="1:10">
      <c r="A4" s="6" t="s">
        <v>12</v>
      </c>
      <c r="B4" s="6" t="s">
        <v>13</v>
      </c>
      <c r="C4" s="6" t="s">
        <v>14</v>
      </c>
      <c r="D4" s="7">
        <v>1</v>
      </c>
      <c r="E4" s="7" t="s">
        <v>15</v>
      </c>
      <c r="F4" s="8">
        <v>86.3</v>
      </c>
      <c r="G4" s="8">
        <v>78.8</v>
      </c>
      <c r="H4" s="9">
        <f t="shared" ref="H4:H18" si="0">F4*0.5+G4*0.5</f>
        <v>82.55</v>
      </c>
      <c r="I4" s="7">
        <v>1</v>
      </c>
      <c r="J4" s="7" t="s">
        <v>16</v>
      </c>
    </row>
    <row r="5" s="1" customFormat="true" ht="20" customHeight="true" spans="1:10">
      <c r="A5" s="6"/>
      <c r="B5" s="6"/>
      <c r="C5" s="6"/>
      <c r="D5" s="7"/>
      <c r="E5" s="7" t="s">
        <v>17</v>
      </c>
      <c r="F5" s="8">
        <v>86.1</v>
      </c>
      <c r="G5" s="8">
        <v>77.2</v>
      </c>
      <c r="H5" s="9">
        <f t="shared" si="0"/>
        <v>81.65</v>
      </c>
      <c r="I5" s="7">
        <v>2</v>
      </c>
      <c r="J5" s="7" t="s">
        <v>18</v>
      </c>
    </row>
    <row r="6" s="1" customFormat="true" ht="20" customHeight="true" spans="1:10">
      <c r="A6" s="6" t="s">
        <v>19</v>
      </c>
      <c r="B6" s="6" t="s">
        <v>20</v>
      </c>
      <c r="C6" s="6" t="s">
        <v>21</v>
      </c>
      <c r="D6" s="7">
        <v>1</v>
      </c>
      <c r="E6" s="7" t="s">
        <v>22</v>
      </c>
      <c r="F6" s="8">
        <v>88.3</v>
      </c>
      <c r="G6" s="8">
        <v>83.4</v>
      </c>
      <c r="H6" s="9">
        <f t="shared" si="0"/>
        <v>85.85</v>
      </c>
      <c r="I6" s="7">
        <v>1</v>
      </c>
      <c r="J6" s="7" t="s">
        <v>16</v>
      </c>
    </row>
    <row r="7" s="1" customFormat="true" ht="20" customHeight="true" spans="1:10">
      <c r="A7" s="6"/>
      <c r="B7" s="6"/>
      <c r="C7" s="6"/>
      <c r="D7" s="7"/>
      <c r="E7" s="7" t="s">
        <v>23</v>
      </c>
      <c r="F7" s="8">
        <v>93</v>
      </c>
      <c r="G7" s="8">
        <v>77.6</v>
      </c>
      <c r="H7" s="9">
        <f t="shared" si="0"/>
        <v>85.3</v>
      </c>
      <c r="I7" s="7">
        <v>2</v>
      </c>
      <c r="J7" s="7" t="s">
        <v>18</v>
      </c>
    </row>
    <row r="8" s="1" customFormat="true" ht="20" customHeight="true" spans="1:10">
      <c r="A8" s="6"/>
      <c r="B8" s="6"/>
      <c r="C8" s="6"/>
      <c r="D8" s="7"/>
      <c r="E8" s="7" t="s">
        <v>24</v>
      </c>
      <c r="F8" s="8">
        <v>88.7</v>
      </c>
      <c r="G8" s="8">
        <v>81</v>
      </c>
      <c r="H8" s="9">
        <f t="shared" si="0"/>
        <v>84.85</v>
      </c>
      <c r="I8" s="7">
        <v>3</v>
      </c>
      <c r="J8" s="7" t="s">
        <v>18</v>
      </c>
    </row>
    <row r="9" s="1" customFormat="true" ht="20" customHeight="true" spans="1:10">
      <c r="A9" s="6"/>
      <c r="B9" s="6"/>
      <c r="C9" s="6"/>
      <c r="D9" s="7"/>
      <c r="E9" s="7" t="s">
        <v>25</v>
      </c>
      <c r="F9" s="8">
        <v>89.1</v>
      </c>
      <c r="G9" s="8">
        <v>77.8</v>
      </c>
      <c r="H9" s="9">
        <f t="shared" si="0"/>
        <v>83.45</v>
      </c>
      <c r="I9" s="7">
        <v>4</v>
      </c>
      <c r="J9" s="7" t="s">
        <v>18</v>
      </c>
    </row>
    <row r="10" s="1" customFormat="true" ht="20" customHeight="true" spans="1:10">
      <c r="A10" s="6"/>
      <c r="B10" s="6"/>
      <c r="C10" s="6"/>
      <c r="D10" s="7"/>
      <c r="E10" s="7" t="s">
        <v>26</v>
      </c>
      <c r="F10" s="8">
        <v>88.6</v>
      </c>
      <c r="G10" s="8">
        <v>73.4</v>
      </c>
      <c r="H10" s="9">
        <f t="shared" si="0"/>
        <v>81</v>
      </c>
      <c r="I10" s="7">
        <v>5</v>
      </c>
      <c r="J10" s="7" t="s">
        <v>18</v>
      </c>
    </row>
    <row r="11" s="1" customFormat="true" ht="20" customHeight="true" spans="1:10">
      <c r="A11" s="6" t="s">
        <v>27</v>
      </c>
      <c r="B11" s="6" t="s">
        <v>28</v>
      </c>
      <c r="C11" s="6" t="s">
        <v>21</v>
      </c>
      <c r="D11" s="7">
        <v>1</v>
      </c>
      <c r="E11" s="7" t="s">
        <v>29</v>
      </c>
      <c r="F11" s="8">
        <v>88.8</v>
      </c>
      <c r="G11" s="8">
        <v>84</v>
      </c>
      <c r="H11" s="9">
        <f t="shared" si="0"/>
        <v>86.4</v>
      </c>
      <c r="I11" s="7">
        <v>1</v>
      </c>
      <c r="J11" s="7" t="s">
        <v>16</v>
      </c>
    </row>
    <row r="12" s="1" customFormat="true" ht="20" customHeight="true" spans="1:10">
      <c r="A12" s="6"/>
      <c r="B12" s="6"/>
      <c r="C12" s="6"/>
      <c r="D12" s="7"/>
      <c r="E12" s="7" t="s">
        <v>30</v>
      </c>
      <c r="F12" s="8">
        <v>85</v>
      </c>
      <c r="G12" s="8">
        <v>84</v>
      </c>
      <c r="H12" s="9">
        <f t="shared" si="0"/>
        <v>84.5</v>
      </c>
      <c r="I12" s="7">
        <v>2</v>
      </c>
      <c r="J12" s="7" t="s">
        <v>18</v>
      </c>
    </row>
    <row r="13" s="1" customFormat="true" ht="20" customHeight="true" spans="1:10">
      <c r="A13" s="6"/>
      <c r="B13" s="6"/>
      <c r="C13" s="6"/>
      <c r="D13" s="7"/>
      <c r="E13" s="7" t="s">
        <v>31</v>
      </c>
      <c r="F13" s="8">
        <v>84.7</v>
      </c>
      <c r="G13" s="8">
        <v>80</v>
      </c>
      <c r="H13" s="9">
        <f t="shared" si="0"/>
        <v>82.35</v>
      </c>
      <c r="I13" s="7">
        <v>3</v>
      </c>
      <c r="J13" s="7" t="s">
        <v>18</v>
      </c>
    </row>
    <row r="14" s="1" customFormat="true" ht="20" customHeight="true" spans="1:10">
      <c r="A14" s="6"/>
      <c r="B14" s="6"/>
      <c r="C14" s="6"/>
      <c r="D14" s="7"/>
      <c r="E14" s="7" t="s">
        <v>32</v>
      </c>
      <c r="F14" s="8">
        <v>84.5</v>
      </c>
      <c r="G14" s="8">
        <v>78.2</v>
      </c>
      <c r="H14" s="9">
        <f t="shared" si="0"/>
        <v>81.35</v>
      </c>
      <c r="I14" s="7">
        <v>4</v>
      </c>
      <c r="J14" s="7" t="s">
        <v>18</v>
      </c>
    </row>
    <row r="15" s="1" customFormat="true" ht="20" customHeight="true" spans="1:10">
      <c r="A15" s="6"/>
      <c r="B15" s="6"/>
      <c r="C15" s="6"/>
      <c r="D15" s="7"/>
      <c r="E15" s="7" t="s">
        <v>33</v>
      </c>
      <c r="F15" s="8">
        <v>86.4</v>
      </c>
      <c r="G15" s="8">
        <v>73.6</v>
      </c>
      <c r="H15" s="9">
        <f t="shared" si="0"/>
        <v>80</v>
      </c>
      <c r="I15" s="7">
        <v>5</v>
      </c>
      <c r="J15" s="7" t="s">
        <v>18</v>
      </c>
    </row>
    <row r="16" s="1" customFormat="true" ht="20" customHeight="true" spans="1:10">
      <c r="A16" s="6" t="s">
        <v>34</v>
      </c>
      <c r="B16" s="10" t="s">
        <v>35</v>
      </c>
      <c r="C16" s="6" t="s">
        <v>36</v>
      </c>
      <c r="D16" s="7">
        <v>1</v>
      </c>
      <c r="E16" s="7" t="s">
        <v>37</v>
      </c>
      <c r="F16" s="8">
        <v>74.6</v>
      </c>
      <c r="G16" s="8">
        <v>84.2</v>
      </c>
      <c r="H16" s="9">
        <f t="shared" si="0"/>
        <v>79.4</v>
      </c>
      <c r="I16" s="7">
        <v>1</v>
      </c>
      <c r="J16" s="7" t="s">
        <v>16</v>
      </c>
    </row>
    <row r="17" s="1" customFormat="true" ht="20" customHeight="true" spans="1:10">
      <c r="A17" s="6"/>
      <c r="B17" s="6"/>
      <c r="C17" s="6"/>
      <c r="D17" s="7"/>
      <c r="E17" s="7" t="s">
        <v>38</v>
      </c>
      <c r="F17" s="8">
        <v>78.3</v>
      </c>
      <c r="G17" s="8">
        <v>78</v>
      </c>
      <c r="H17" s="9">
        <f t="shared" si="0"/>
        <v>78.15</v>
      </c>
      <c r="I17" s="7">
        <v>2</v>
      </c>
      <c r="J17" s="7" t="s">
        <v>18</v>
      </c>
    </row>
    <row r="18" s="1" customFormat="true" ht="20" customHeight="true" spans="1:10">
      <c r="A18" s="6"/>
      <c r="B18" s="6"/>
      <c r="C18" s="6"/>
      <c r="D18" s="7"/>
      <c r="E18" s="7" t="s">
        <v>39</v>
      </c>
      <c r="F18" s="8">
        <v>73.9</v>
      </c>
      <c r="G18" s="8">
        <v>81.6</v>
      </c>
      <c r="H18" s="9">
        <f t="shared" si="0"/>
        <v>77.75</v>
      </c>
      <c r="I18" s="7">
        <v>3</v>
      </c>
      <c r="J18" s="7" t="s">
        <v>18</v>
      </c>
    </row>
    <row r="19" s="1" customFormat="true" ht="20" customHeight="true" spans="1:10">
      <c r="A19" s="6"/>
      <c r="B19" s="6"/>
      <c r="C19" s="6"/>
      <c r="D19" s="7"/>
      <c r="E19" s="7" t="s">
        <v>40</v>
      </c>
      <c r="F19" s="8">
        <v>72.1</v>
      </c>
      <c r="G19" s="7" t="s">
        <v>41</v>
      </c>
      <c r="H19" s="7" t="s">
        <v>42</v>
      </c>
      <c r="I19" s="7" t="s">
        <v>42</v>
      </c>
      <c r="J19" s="7" t="s">
        <v>18</v>
      </c>
    </row>
    <row r="20" s="1" customFormat="true" ht="20" customHeight="true" spans="1:10">
      <c r="A20" s="6"/>
      <c r="B20" s="10" t="s">
        <v>43</v>
      </c>
      <c r="C20" s="6" t="s">
        <v>44</v>
      </c>
      <c r="D20" s="7">
        <v>1</v>
      </c>
      <c r="E20" s="7" t="s">
        <v>45</v>
      </c>
      <c r="F20" s="8">
        <v>81.5</v>
      </c>
      <c r="G20" s="8">
        <v>82.4</v>
      </c>
      <c r="H20" s="9">
        <f t="shared" ref="H20:H36" si="1">F20*0.5+G20*0.5</f>
        <v>81.95</v>
      </c>
      <c r="I20" s="7">
        <v>1</v>
      </c>
      <c r="J20" s="7" t="s">
        <v>16</v>
      </c>
    </row>
    <row r="21" s="1" customFormat="true" ht="20" customHeight="true" spans="1:10">
      <c r="A21" s="6"/>
      <c r="B21" s="6"/>
      <c r="C21" s="6"/>
      <c r="D21" s="7"/>
      <c r="E21" s="7" t="s">
        <v>46</v>
      </c>
      <c r="F21" s="8">
        <v>73.3</v>
      </c>
      <c r="G21" s="8">
        <v>85</v>
      </c>
      <c r="H21" s="9">
        <f t="shared" si="1"/>
        <v>79.15</v>
      </c>
      <c r="I21" s="7">
        <v>2</v>
      </c>
      <c r="J21" s="7" t="s">
        <v>18</v>
      </c>
    </row>
    <row r="22" s="1" customFormat="true" ht="20" customHeight="true" spans="1:10">
      <c r="A22" s="6"/>
      <c r="B22" s="6"/>
      <c r="C22" s="6"/>
      <c r="D22" s="7"/>
      <c r="E22" s="7" t="s">
        <v>47</v>
      </c>
      <c r="F22" s="8">
        <v>73.2</v>
      </c>
      <c r="G22" s="8">
        <v>81.6</v>
      </c>
      <c r="H22" s="9">
        <f t="shared" si="1"/>
        <v>77.4</v>
      </c>
      <c r="I22" s="7">
        <v>3</v>
      </c>
      <c r="J22" s="7" t="s">
        <v>18</v>
      </c>
    </row>
    <row r="23" s="1" customFormat="true" ht="20" customHeight="true" spans="1:10">
      <c r="A23" s="6" t="s">
        <v>48</v>
      </c>
      <c r="B23" s="6" t="s">
        <v>49</v>
      </c>
      <c r="C23" s="6" t="s">
        <v>50</v>
      </c>
      <c r="D23" s="7">
        <v>1</v>
      </c>
      <c r="E23" s="7" t="s">
        <v>51</v>
      </c>
      <c r="F23" s="8">
        <v>85.9</v>
      </c>
      <c r="G23" s="8">
        <v>83.2</v>
      </c>
      <c r="H23" s="9">
        <f t="shared" si="1"/>
        <v>84.55</v>
      </c>
      <c r="I23" s="7">
        <v>1</v>
      </c>
      <c r="J23" s="7" t="s">
        <v>16</v>
      </c>
    </row>
    <row r="24" s="1" customFormat="true" ht="20" customHeight="true" spans="1:10">
      <c r="A24" s="6"/>
      <c r="B24" s="6"/>
      <c r="C24" s="6"/>
      <c r="D24" s="7"/>
      <c r="E24" s="7" t="s">
        <v>52</v>
      </c>
      <c r="F24" s="8">
        <v>85.7</v>
      </c>
      <c r="G24" s="8">
        <v>82.8</v>
      </c>
      <c r="H24" s="9">
        <f t="shared" si="1"/>
        <v>84.25</v>
      </c>
      <c r="I24" s="7">
        <v>2</v>
      </c>
      <c r="J24" s="7" t="s">
        <v>18</v>
      </c>
    </row>
    <row r="25" s="1" customFormat="true" ht="20" customHeight="true" spans="1:10">
      <c r="A25" s="6"/>
      <c r="B25" s="6"/>
      <c r="C25" s="6"/>
      <c r="D25" s="7"/>
      <c r="E25" s="7" t="s">
        <v>53</v>
      </c>
      <c r="F25" s="8">
        <v>82.5</v>
      </c>
      <c r="G25" s="8">
        <v>80.8</v>
      </c>
      <c r="H25" s="9">
        <f t="shared" si="1"/>
        <v>81.65</v>
      </c>
      <c r="I25" s="7">
        <v>3</v>
      </c>
      <c r="J25" s="7" t="s">
        <v>18</v>
      </c>
    </row>
    <row r="26" s="1" customFormat="true" ht="20" customHeight="true" spans="1:10">
      <c r="A26" s="6"/>
      <c r="B26" s="6"/>
      <c r="C26" s="6"/>
      <c r="D26" s="7"/>
      <c r="E26" s="7" t="s">
        <v>54</v>
      </c>
      <c r="F26" s="8">
        <v>83</v>
      </c>
      <c r="G26" s="8">
        <v>79.8</v>
      </c>
      <c r="H26" s="9">
        <f t="shared" si="1"/>
        <v>81.4</v>
      </c>
      <c r="I26" s="7">
        <v>4</v>
      </c>
      <c r="J26" s="7" t="s">
        <v>18</v>
      </c>
    </row>
    <row r="27" s="1" customFormat="true" ht="20" customHeight="true" spans="1:10">
      <c r="A27" s="6" t="s">
        <v>55</v>
      </c>
      <c r="B27" s="6" t="s">
        <v>56</v>
      </c>
      <c r="C27" s="6" t="s">
        <v>57</v>
      </c>
      <c r="D27" s="7">
        <v>1</v>
      </c>
      <c r="E27" s="7" t="s">
        <v>58</v>
      </c>
      <c r="F27" s="8">
        <v>82.7</v>
      </c>
      <c r="G27" s="8">
        <v>83</v>
      </c>
      <c r="H27" s="9">
        <f t="shared" si="1"/>
        <v>82.85</v>
      </c>
      <c r="I27" s="7">
        <v>1</v>
      </c>
      <c r="J27" s="7" t="s">
        <v>16</v>
      </c>
    </row>
    <row r="28" s="1" customFormat="true" ht="20" customHeight="true" spans="1:10">
      <c r="A28" s="6"/>
      <c r="B28" s="6"/>
      <c r="C28" s="6"/>
      <c r="D28" s="7"/>
      <c r="E28" s="7" t="s">
        <v>59</v>
      </c>
      <c r="F28" s="8">
        <v>85.6</v>
      </c>
      <c r="G28" s="8">
        <v>77.6</v>
      </c>
      <c r="H28" s="9">
        <f t="shared" si="1"/>
        <v>81.6</v>
      </c>
      <c r="I28" s="7">
        <v>2</v>
      </c>
      <c r="J28" s="7" t="s">
        <v>18</v>
      </c>
    </row>
    <row r="29" s="1" customFormat="true" ht="20" customHeight="true" spans="1:10">
      <c r="A29" s="6"/>
      <c r="B29" s="6"/>
      <c r="C29" s="6"/>
      <c r="D29" s="7"/>
      <c r="E29" s="7" t="s">
        <v>60</v>
      </c>
      <c r="F29" s="8">
        <v>85.6</v>
      </c>
      <c r="G29" s="8">
        <v>77.2</v>
      </c>
      <c r="H29" s="9">
        <f t="shared" si="1"/>
        <v>81.4</v>
      </c>
      <c r="I29" s="7">
        <v>3</v>
      </c>
      <c r="J29" s="7" t="s">
        <v>18</v>
      </c>
    </row>
    <row r="30" s="1" customFormat="true" ht="20" customHeight="true" spans="1:10">
      <c r="A30" s="6" t="s">
        <v>61</v>
      </c>
      <c r="B30" s="6" t="s">
        <v>62</v>
      </c>
      <c r="C30" s="6" t="s">
        <v>63</v>
      </c>
      <c r="D30" s="7">
        <v>1</v>
      </c>
      <c r="E30" s="7" t="s">
        <v>64</v>
      </c>
      <c r="F30" s="8">
        <v>88.5</v>
      </c>
      <c r="G30" s="8">
        <v>77</v>
      </c>
      <c r="H30" s="9">
        <f t="shared" si="1"/>
        <v>82.75</v>
      </c>
      <c r="I30" s="7">
        <v>1</v>
      </c>
      <c r="J30" s="7" t="s">
        <v>16</v>
      </c>
    </row>
    <row r="31" s="1" customFormat="true" ht="20" customHeight="true" spans="1:10">
      <c r="A31" s="6"/>
      <c r="B31" s="6"/>
      <c r="C31" s="6"/>
      <c r="D31" s="7"/>
      <c r="E31" s="7" t="s">
        <v>65</v>
      </c>
      <c r="F31" s="8">
        <v>87.3</v>
      </c>
      <c r="G31" s="8">
        <v>77.8</v>
      </c>
      <c r="H31" s="9">
        <f t="shared" si="1"/>
        <v>82.55</v>
      </c>
      <c r="I31" s="7">
        <v>2</v>
      </c>
      <c r="J31" s="7" t="s">
        <v>18</v>
      </c>
    </row>
    <row r="32" s="1" customFormat="true" ht="20" customHeight="true" spans="1:10">
      <c r="A32" s="6"/>
      <c r="B32" s="6" t="s">
        <v>66</v>
      </c>
      <c r="C32" s="6" t="s">
        <v>67</v>
      </c>
      <c r="D32" s="7">
        <v>1</v>
      </c>
      <c r="E32" s="7" t="s">
        <v>68</v>
      </c>
      <c r="F32" s="8">
        <v>92.9</v>
      </c>
      <c r="G32" s="8">
        <v>86.8</v>
      </c>
      <c r="H32" s="9">
        <f t="shared" si="1"/>
        <v>89.85</v>
      </c>
      <c r="I32" s="7">
        <v>1</v>
      </c>
      <c r="J32" s="7" t="s">
        <v>16</v>
      </c>
    </row>
    <row r="33" s="1" customFormat="true" ht="20" customHeight="true" spans="1:10">
      <c r="A33" s="6"/>
      <c r="B33" s="6"/>
      <c r="C33" s="6"/>
      <c r="D33" s="7"/>
      <c r="E33" s="7" t="s">
        <v>69</v>
      </c>
      <c r="F33" s="8">
        <v>88.1</v>
      </c>
      <c r="G33" s="8">
        <v>84.8</v>
      </c>
      <c r="H33" s="9">
        <f t="shared" si="1"/>
        <v>86.45</v>
      </c>
      <c r="I33" s="7">
        <v>2</v>
      </c>
      <c r="J33" s="7" t="s">
        <v>18</v>
      </c>
    </row>
    <row r="34" s="1" customFormat="true" ht="20" customHeight="true" spans="1:10">
      <c r="A34" s="6"/>
      <c r="B34" s="6"/>
      <c r="C34" s="6"/>
      <c r="D34" s="7"/>
      <c r="E34" s="7" t="s">
        <v>70</v>
      </c>
      <c r="F34" s="8">
        <v>88.7</v>
      </c>
      <c r="G34" s="8">
        <v>79.6</v>
      </c>
      <c r="H34" s="9">
        <f t="shared" si="1"/>
        <v>84.15</v>
      </c>
      <c r="I34" s="7">
        <v>3</v>
      </c>
      <c r="J34" s="7" t="s">
        <v>18</v>
      </c>
    </row>
    <row r="35" s="1" customFormat="true" ht="20" customHeight="true" spans="1:10">
      <c r="A35" s="6"/>
      <c r="B35" s="6"/>
      <c r="C35" s="6"/>
      <c r="D35" s="7"/>
      <c r="E35" s="7" t="s">
        <v>71</v>
      </c>
      <c r="F35" s="8">
        <v>88</v>
      </c>
      <c r="G35" s="8">
        <v>80</v>
      </c>
      <c r="H35" s="9">
        <f t="shared" si="1"/>
        <v>84</v>
      </c>
      <c r="I35" s="7">
        <v>4</v>
      </c>
      <c r="J35" s="7" t="s">
        <v>18</v>
      </c>
    </row>
    <row r="36" s="1" customFormat="true" ht="20" customHeight="true" spans="1:10">
      <c r="A36" s="6"/>
      <c r="B36" s="6"/>
      <c r="C36" s="6"/>
      <c r="D36" s="7"/>
      <c r="E36" s="7" t="s">
        <v>72</v>
      </c>
      <c r="F36" s="8">
        <v>89.6</v>
      </c>
      <c r="G36" s="8">
        <v>78</v>
      </c>
      <c r="H36" s="9">
        <f t="shared" si="1"/>
        <v>83.8</v>
      </c>
      <c r="I36" s="7">
        <v>5</v>
      </c>
      <c r="J36" s="7" t="s">
        <v>18</v>
      </c>
    </row>
  </sheetData>
  <sortState ref="E32:I36">
    <sortCondition ref="H32:H36" descending="true"/>
  </sortState>
  <mergeCells count="35">
    <mergeCell ref="A2:J2"/>
    <mergeCell ref="A4:A5"/>
    <mergeCell ref="A6:A10"/>
    <mergeCell ref="A11:A15"/>
    <mergeCell ref="A16:A22"/>
    <mergeCell ref="A23:A26"/>
    <mergeCell ref="A27:A29"/>
    <mergeCell ref="A30:A36"/>
    <mergeCell ref="B4:B5"/>
    <mergeCell ref="B6:B10"/>
    <mergeCell ref="B11:B15"/>
    <mergeCell ref="B16:B19"/>
    <mergeCell ref="B20:B22"/>
    <mergeCell ref="B23:B26"/>
    <mergeCell ref="B27:B29"/>
    <mergeCell ref="B30:B31"/>
    <mergeCell ref="B32:B36"/>
    <mergeCell ref="C4:C5"/>
    <mergeCell ref="C6:C10"/>
    <mergeCell ref="C11:C15"/>
    <mergeCell ref="C16:C19"/>
    <mergeCell ref="C20:C22"/>
    <mergeCell ref="C23:C26"/>
    <mergeCell ref="C27:C29"/>
    <mergeCell ref="C30:C31"/>
    <mergeCell ref="C32:C36"/>
    <mergeCell ref="D4:D5"/>
    <mergeCell ref="D6:D10"/>
    <mergeCell ref="D11:D15"/>
    <mergeCell ref="D16:D19"/>
    <mergeCell ref="D20:D22"/>
    <mergeCell ref="D23:D26"/>
    <mergeCell ref="D27:D29"/>
    <mergeCell ref="D30:D31"/>
    <mergeCell ref="D32:D36"/>
  </mergeCells>
  <printOptions horizontalCentered="true"/>
  <pageMargins left="0.432638888888889" right="0.432638888888889" top="0.354166666666667" bottom="0.314583333333333" header="0.196527777777778" footer="0.196527777777778"/>
  <pageSetup paperSize="9" scale="7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yx</cp:lastModifiedBy>
  <dcterms:created xsi:type="dcterms:W3CDTF">2018-05-30T03:28:00Z</dcterms:created>
  <dcterms:modified xsi:type="dcterms:W3CDTF">2023-01-13T17:25:18Z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2052-11.8.2.10458</vt:lpwstr>
  </property>
</Properties>
</file>