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022年建设筹集项目" sheetId="1" r:id="rId1"/>
  </sheets>
  <definedNames>
    <definedName name="_xlnm._FilterDatabase" localSheetId="0" hidden="1">'2022年建设筹集项目'!#REF!</definedName>
    <definedName name="_xlnm.Print_Titles" localSheetId="0">'2022年建设筹集项目'!#REF!</definedName>
  </definedNames>
  <calcPr calcId="144525"/>
</workbook>
</file>

<file path=xl/sharedStrings.xml><?xml version="1.0" encoding="utf-8"?>
<sst xmlns="http://schemas.openxmlformats.org/spreadsheetml/2006/main" count="251" uniqueCount="162">
  <si>
    <t>深圳市龙华区2022年公共住房建设筹集项目表</t>
  </si>
  <si>
    <t>序号</t>
  </si>
  <si>
    <t>项目名称</t>
  </si>
  <si>
    <t>宗地号</t>
  </si>
  <si>
    <t>正式名</t>
  </si>
  <si>
    <t>建设/筹集单位</t>
  </si>
  <si>
    <t>项目位置</t>
  </si>
  <si>
    <t>用地面积
（万平方米）</t>
  </si>
  <si>
    <t>公共住房
建筑面积
（万平方米）</t>
  </si>
  <si>
    <t>套数</t>
  </si>
  <si>
    <t>住房类型</t>
  </si>
  <si>
    <t>实际建设/筹集时间</t>
  </si>
  <si>
    <t>设计单位</t>
  </si>
  <si>
    <t>施工单位</t>
  </si>
  <si>
    <t>监理单位</t>
  </si>
  <si>
    <t>壹湾府
（深圳北大二期二期项目）</t>
  </si>
  <si>
    <t>A824-0144</t>
  </si>
  <si>
    <t>壹湾府</t>
  </si>
  <si>
    <t>深圳市星时代投资发展有限公司</t>
  </si>
  <si>
    <t>龙华街道景龙太平路与鸿尚路交界</t>
  </si>
  <si>
    <t>公共租赁住房</t>
  </si>
  <si>
    <t>第一季度</t>
  </si>
  <si>
    <t>北京世纪中天国际建筑设计有限公司</t>
  </si>
  <si>
    <t>深圳市基础工程有限公司</t>
  </si>
  <si>
    <t>深圳市昊源建设监理有限公司</t>
  </si>
  <si>
    <t>龙华商业中心城市更新单元南二片区项目（04-02地块）</t>
  </si>
  <si>
    <t>A823-0919</t>
  </si>
  <si>
    <t>深圳市鸿龙达投资有限公司</t>
  </si>
  <si>
    <t>龙华区民治街道人民路与工业路交汇处西南侧</t>
  </si>
  <si>
    <t>第二季度</t>
  </si>
  <si>
    <t>深圳市工勘岩土集团有限公司</t>
  </si>
  <si>
    <t>中建三局第一建设工程有限责任公司</t>
  </si>
  <si>
    <t>深圳华西建设工程管理有限公司</t>
  </si>
  <si>
    <t>中海学仕里</t>
  </si>
  <si>
    <t>A811-0344</t>
  </si>
  <si>
    <t>佛山市顺德中海嘉和房地产开发有限公司</t>
  </si>
  <si>
    <t>龙华区民治街道新区大道与白松路(未建)交叉处东北侧，创业花园南侧</t>
  </si>
  <si>
    <t>出售型公共住房</t>
  </si>
  <si>
    <t>成都基准方中建筑设计股份有限公司</t>
  </si>
  <si>
    <t>江苏省华建建设股份有限公司</t>
  </si>
  <si>
    <t>中海监理有限公司</t>
  </si>
  <si>
    <t>中海闻华里</t>
  </si>
  <si>
    <t>A817-0614</t>
  </si>
  <si>
    <t>民治街道腾龙路和民盛路交汇处</t>
  </si>
  <si>
    <t>深圳市天华建筑设计有限公司</t>
  </si>
  <si>
    <t>南通建工集团股份有限公司</t>
  </si>
  <si>
    <t>保利招商龙誉花园项目</t>
  </si>
  <si>
    <t>A806-0394</t>
  </si>
  <si>
    <t>龙誉花园</t>
  </si>
  <si>
    <t>深圳市保卓房地产开发有限公司、惠州市保置房地产开发有限公司</t>
  </si>
  <si>
    <t>民丰路北侧、民塘路西侧、新区大道东侧</t>
  </si>
  <si>
    <t>深圳市华阳国际工程设计股份有限公司</t>
  </si>
  <si>
    <t>中国建筑第四工程局有限公司</t>
  </si>
  <si>
    <t>广东重工建设监理有限公司</t>
  </si>
  <si>
    <t>水斗新围山嘴头二期城市更新</t>
  </si>
  <si>
    <t>A819-0709</t>
  </si>
  <si>
    <t>深圳市汇珠实业有限公司</t>
  </si>
  <si>
    <t>龙华街道</t>
  </si>
  <si>
    <t>深圳市清华苑建筑与规划设计研究有限公司</t>
  </si>
  <si>
    <t>广东强雄建设集团有限公司</t>
  </si>
  <si>
    <t>深圳科宇工程顾问有限公司</t>
  </si>
  <si>
    <t>润泽学校（为九年一贯制学校）</t>
  </si>
  <si>
    <t>待定</t>
  </si>
  <si>
    <t>龙华区建筑工务署</t>
  </si>
  <si>
    <t>观澜街道君子布社区环观南路东侧</t>
  </si>
  <si>
    <t>保障性租赁住房</t>
  </si>
  <si>
    <t>第三季度</t>
  </si>
  <si>
    <t>中国建筑西南设计研究院有限公司</t>
  </si>
  <si>
    <t>中建八局第二建设有限公司</t>
  </si>
  <si>
    <t>友谊国际工程咨询股份有限公司</t>
  </si>
  <si>
    <t>龙华区教育科学研究院附属中学（第二附属学校）</t>
  </si>
  <si>
    <t>观澜街道办事处规划君子布路西侧、恒信路南侧、观宝路东侧地块</t>
  </si>
  <si>
    <t>深圳市建筑科学研究院股份有限公司</t>
  </si>
  <si>
    <t>中国华西企业有限公司</t>
  </si>
  <si>
    <t>广州万安建设监理有限公司</t>
  </si>
  <si>
    <t>创新实验学校初中部</t>
  </si>
  <si>
    <t>龙华街道规划一路与鸿昌路交汇处西南侧</t>
  </si>
  <si>
    <t>深圳市市政工程总公司</t>
  </si>
  <si>
    <t>四川元丰建设项目管理有限公司</t>
  </si>
  <si>
    <t>深圳市第二十七高级中学</t>
  </si>
  <si>
    <t>民治街道布龙路南、民治大道东、梅花山庄西</t>
  </si>
  <si>
    <t>深圳市东大国际工程设计有限公司</t>
  </si>
  <si>
    <t>中建五局第三建设（深圳）有限公司</t>
  </si>
  <si>
    <t>重庆赛迪工程咨询有限公司</t>
  </si>
  <si>
    <t>清泉外国语学校初中部</t>
  </si>
  <si>
    <t>龙华街道彬峰桂工业园城市更新单元永淳路华康路东北侧</t>
  </si>
  <si>
    <t>英泰工业中心城市更新单元规划学校</t>
  </si>
  <si>
    <t>大浪街道</t>
  </si>
  <si>
    <t>深圳市市政工程总公司/中建科工集团有限公司</t>
  </si>
  <si>
    <t>上海建科工程咨询有限公司</t>
  </si>
  <si>
    <t>樟坑径保障房项目（一期）</t>
  </si>
  <si>
    <t>龙华人才安居公司</t>
  </si>
  <si>
    <t>龙华区观湖街道坂澜大道与新樟路交汇处</t>
  </si>
  <si>
    <t>深圳市岩土综合勘察设计有限公司</t>
  </si>
  <si>
    <t>中海建筑有限公司</t>
  </si>
  <si>
    <t>深圳市合创建设工程顾问有限公司</t>
  </si>
  <si>
    <t>民治学校（中华自行车厂配套）</t>
  </si>
  <si>
    <t>民治街道龙峰一路南侧梅龙路东</t>
  </si>
  <si>
    <t>中建三局集团（深圳）有限公司</t>
  </si>
  <si>
    <t>龙华学校</t>
  </si>
  <si>
    <t>民治街道南区一路南、南区三路东</t>
  </si>
  <si>
    <t>中海龙华A806-0400（暂定名）</t>
  </si>
  <si>
    <t>A806-0400</t>
  </si>
  <si>
    <t>深圳市启越房地产开发有限公司</t>
  </si>
  <si>
    <t>民治街道民塘路与玉龙路交汇处</t>
  </si>
  <si>
    <t>深圳市勘察测绘院（集团）有限公司</t>
  </si>
  <si>
    <t>广东裕基建筑工程有限公司</t>
  </si>
  <si>
    <t>龙华民治A818-0478地块项目</t>
  </si>
  <si>
    <t>A818-0478</t>
  </si>
  <si>
    <t>颐樾府</t>
  </si>
  <si>
    <t>深圳市深业华居地产有限公司</t>
  </si>
  <si>
    <t>龙华区民治街道民塘路以南、上塘路以东、龙塘路以北、大洋东街以西</t>
  </si>
  <si>
    <t>铁科院（深圳）研究设计院有限公司</t>
  </si>
  <si>
    <t>广东省基础工程集团有限公司</t>
  </si>
  <si>
    <t>深圳市城建监理有限公司</t>
  </si>
  <si>
    <t>龙华商业中心城市更新单元北片区（暂定名）</t>
  </si>
  <si>
    <t>A823-0923，A823-0924</t>
  </si>
  <si>
    <t>深圳市鸿耀泰实业有限公司</t>
  </si>
  <si>
    <t>深圳市龙华区人民路与建设路交汇处</t>
  </si>
  <si>
    <t>深圳市地质建设工程公司</t>
  </si>
  <si>
    <t>浙江东源建设有限公司</t>
  </si>
  <si>
    <t>龙华商业中心城市更新单元（南一片区）</t>
  </si>
  <si>
    <t>A823-0922</t>
  </si>
  <si>
    <t>/</t>
  </si>
  <si>
    <t>深圳市亿年投资有限公司</t>
  </si>
  <si>
    <t>民治街道北临工业路，东临南区二路，南临南区一路，西临南区三路</t>
  </si>
  <si>
    <t>第四季度</t>
  </si>
  <si>
    <t>广东鸿业工程项目管理有限公司</t>
  </si>
  <si>
    <t>龙华高峰水厂人才住房（暂定名）</t>
  </si>
  <si>
    <t>A832-3063</t>
  </si>
  <si>
    <t>深圳市龙华人才安居有限公司</t>
  </si>
  <si>
    <t>大浪街道新区大道与锦华西路西南侧</t>
  </si>
  <si>
    <t>广东鲁班行技术管理有限公司</t>
  </si>
  <si>
    <t>大浪街道潭罗村片区城市更新项目（一期）</t>
  </si>
  <si>
    <t>A840-0583、
A840-0584</t>
  </si>
  <si>
    <t>深圳市星广源房地产开发有限公司</t>
  </si>
  <si>
    <t>大浪街道布龙路与华繁路交汇处东北侧</t>
  </si>
  <si>
    <t>深圳市东盛工程有限公司</t>
  </si>
  <si>
    <t>深圳市鸿业工程项目管理有限公司</t>
  </si>
  <si>
    <t>深北家园</t>
  </si>
  <si>
    <t>A811-0346</t>
  </si>
  <si>
    <t>深圳市广深铁路房地产开发有限公司</t>
  </si>
  <si>
    <t>深圳市龙华区民治街道新区大道东侧、创业花园南侧</t>
  </si>
  <si>
    <t>中国联合工程有限公司</t>
  </si>
  <si>
    <t>广州铁路地产置业有限公司</t>
  </si>
  <si>
    <t>深圳市华建工程项目管理有限公司</t>
  </si>
  <si>
    <t>臻著雅居</t>
  </si>
  <si>
    <t>A818-0479</t>
  </si>
  <si>
    <t>深圳联臻房地产开发有限公司</t>
  </si>
  <si>
    <t>龙华区金地上塘道南(民塘路北)</t>
  </si>
  <si>
    <t>深圳市南华岩土工程有限公司</t>
  </si>
  <si>
    <t>深圳市建工集团股份有限公司</t>
  </si>
  <si>
    <t>深圳市九州建设技术有限公司</t>
  </si>
  <si>
    <t>缙熙园</t>
  </si>
  <si>
    <t>A922-0824</t>
  </si>
  <si>
    <t>深圳市坂腾发展有限公司</t>
  </si>
  <si>
    <t>龙华区福城街道景悦路与悦兴路交界处西北角</t>
  </si>
  <si>
    <t>深圳市大升勘测技术有限公司</t>
  </si>
  <si>
    <t>广东鑫基建设集团有限公司</t>
  </si>
  <si>
    <t>长租公寓</t>
  </si>
  <si>
    <t>以上项目不包含社会主体出租保障性租赁住房</t>
  </si>
  <si>
    <t>合计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</si>
</sst>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_);[Red]\(0\)"/>
    <numFmt numFmtId="178" formatCode="0;[Red]0"/>
    <numFmt numFmtId="42" formatCode="_ &quot;￥&quot;* #,##0_ ;_ &quot;￥&quot;* \-#,##0_ ;_ &quot;￥&quot;* &quot;-&quot;_ ;_ @_ "/>
    <numFmt numFmtId="179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36"/>
      <name val="宋体"/>
      <charset val="134"/>
    </font>
    <font>
      <sz val="20"/>
      <name val="方正黑体_GBK"/>
      <charset val="134"/>
    </font>
    <font>
      <b/>
      <sz val="20"/>
      <name val="黑体"/>
      <charset val="134"/>
    </font>
    <font>
      <sz val="20"/>
      <color theme="1"/>
      <name val="宋体"/>
      <charset val="134"/>
      <scheme val="minor"/>
    </font>
    <font>
      <sz val="20"/>
      <color rgb="FF000000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 applyBorder="false">
      <alignment vertical="center"/>
    </xf>
    <xf numFmtId="0" fontId="15" fillId="0" borderId="0" applyBorder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0" borderId="0" applyBorder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3" fillId="0" borderId="0" applyBorder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30" borderId="7" applyNumberFormat="false" applyAlignment="false" applyProtection="false">
      <alignment vertical="center"/>
    </xf>
    <xf numFmtId="0" fontId="28" fillId="0" borderId="6" applyNumberFormat="false" applyFill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20" borderId="5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9" fillId="20" borderId="8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5" fillId="8" borderId="4" applyNumberFormat="false" applyFont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Border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179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2" fillId="0" borderId="1" xfId="0" applyNumberFormat="true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</cellXfs>
  <cellStyles count="53">
    <cellStyle name="常规" xfId="0" builtinId="0"/>
    <cellStyle name="常规 2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Y32"/>
  <sheetViews>
    <sheetView tabSelected="1" zoomScale="60" zoomScaleNormal="60" workbookViewId="0">
      <pane xSplit="2" topLeftCell="C1" activePane="topRight" state="frozen"/>
      <selection/>
      <selection pane="topRight" activeCell="A1" sqref="A1:N2"/>
    </sheetView>
  </sheetViews>
  <sheetFormatPr defaultColWidth="9.64166666666667" defaultRowHeight="20.25"/>
  <cols>
    <col min="1" max="1" width="7.66666666666667" style="1" customWidth="true"/>
    <col min="2" max="2" width="50.6833333333333" style="1" customWidth="true"/>
    <col min="3" max="4" width="20.625" style="1" customWidth="true"/>
    <col min="5" max="5" width="32.1833333333333" style="1" customWidth="true"/>
    <col min="6" max="6" width="40.3166666666667" style="1" customWidth="true"/>
    <col min="7" max="7" width="13.1833333333333" style="1" customWidth="true"/>
    <col min="8" max="9" width="17.3166666666667" style="1" customWidth="true"/>
    <col min="10" max="10" width="29.0833333333333" style="1" customWidth="true"/>
    <col min="11" max="11" width="18.175" style="1" customWidth="true"/>
    <col min="12" max="14" width="40.9333333333333" style="1" customWidth="true"/>
    <col min="15" max="16366" width="8.89166666666667" style="1"/>
    <col min="16367" max="16384" width="9.64166666666667" style="1"/>
  </cols>
  <sheetData>
    <row r="1" s="1" customForma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true" spans="1:23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</row>
    <row r="3" s="2" customFormat="true" ht="25.5" spans="1:14">
      <c r="A3" s="4" t="s">
        <v>1</v>
      </c>
      <c r="B3" s="4" t="s">
        <v>2</v>
      </c>
      <c r="C3" s="5" t="s">
        <v>3</v>
      </c>
      <c r="D3" s="5" t="s">
        <v>4</v>
      </c>
      <c r="E3" s="12" t="s">
        <v>5</v>
      </c>
      <c r="F3" s="5" t="s">
        <v>6</v>
      </c>
      <c r="G3" s="13" t="s">
        <v>7</v>
      </c>
      <c r="H3" s="13" t="s">
        <v>8</v>
      </c>
      <c r="I3" s="16" t="s">
        <v>9</v>
      </c>
      <c r="J3" s="16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="2" customFormat="true" ht="25.5" spans="1:14">
      <c r="A4" s="4"/>
      <c r="B4" s="4"/>
      <c r="C4" s="5"/>
      <c r="D4" s="5"/>
      <c r="E4" s="12"/>
      <c r="F4" s="5"/>
      <c r="G4" s="13"/>
      <c r="H4" s="13"/>
      <c r="I4" s="16"/>
      <c r="J4" s="16"/>
      <c r="K4" s="5"/>
      <c r="L4" s="5"/>
      <c r="M4" s="5"/>
      <c r="N4" s="5"/>
    </row>
    <row r="5" s="2" customFormat="true" ht="25.5" spans="1:14">
      <c r="A5" s="4"/>
      <c r="B5" s="4"/>
      <c r="C5" s="5"/>
      <c r="D5" s="5"/>
      <c r="E5" s="12"/>
      <c r="F5" s="5"/>
      <c r="G5" s="13"/>
      <c r="H5" s="13"/>
      <c r="I5" s="16"/>
      <c r="J5" s="16"/>
      <c r="K5" s="5"/>
      <c r="L5" s="5"/>
      <c r="M5" s="5"/>
      <c r="N5" s="5"/>
    </row>
    <row r="6" s="2" customFormat="true" ht="51" spans="1:14">
      <c r="A6" s="6">
        <v>1</v>
      </c>
      <c r="B6" s="7" t="s">
        <v>15</v>
      </c>
      <c r="C6" s="7" t="s">
        <v>16</v>
      </c>
      <c r="D6" s="6" t="s">
        <v>17</v>
      </c>
      <c r="E6" s="7" t="s">
        <v>18</v>
      </c>
      <c r="F6" s="7" t="s">
        <v>19</v>
      </c>
      <c r="G6" s="14">
        <v>0.04</v>
      </c>
      <c r="H6" s="14">
        <v>0.812</v>
      </c>
      <c r="I6" s="17">
        <v>120</v>
      </c>
      <c r="J6" s="17" t="s">
        <v>20</v>
      </c>
      <c r="K6" s="18" t="s">
        <v>21</v>
      </c>
      <c r="L6" s="17" t="s">
        <v>22</v>
      </c>
      <c r="M6" s="17" t="s">
        <v>23</v>
      </c>
      <c r="N6" s="17" t="s">
        <v>24</v>
      </c>
    </row>
    <row r="7" s="2" customFormat="true" ht="51" spans="1:14">
      <c r="A7" s="6">
        <v>2</v>
      </c>
      <c r="B7" s="7" t="s">
        <v>25</v>
      </c>
      <c r="C7" s="7" t="s">
        <v>26</v>
      </c>
      <c r="D7" s="6"/>
      <c r="E7" s="7" t="s">
        <v>27</v>
      </c>
      <c r="F7" s="7" t="s">
        <v>28</v>
      </c>
      <c r="G7" s="14">
        <v>0.4</v>
      </c>
      <c r="H7" s="14">
        <v>3.7125</v>
      </c>
      <c r="I7" s="7">
        <v>600</v>
      </c>
      <c r="J7" s="7" t="s">
        <v>20</v>
      </c>
      <c r="K7" s="18" t="s">
        <v>29</v>
      </c>
      <c r="L7" s="19" t="s">
        <v>30</v>
      </c>
      <c r="M7" s="19" t="s">
        <v>31</v>
      </c>
      <c r="N7" s="19" t="s">
        <v>32</v>
      </c>
    </row>
    <row r="8" s="2" customFormat="true" ht="76.5" spans="1:14">
      <c r="A8" s="6">
        <v>3</v>
      </c>
      <c r="B8" s="6" t="s">
        <v>33</v>
      </c>
      <c r="C8" s="7" t="s">
        <v>34</v>
      </c>
      <c r="D8" s="6" t="s">
        <v>33</v>
      </c>
      <c r="E8" s="7" t="s">
        <v>35</v>
      </c>
      <c r="F8" s="7" t="s">
        <v>36</v>
      </c>
      <c r="G8" s="14">
        <v>1.67</v>
      </c>
      <c r="H8" s="14">
        <v>1.29</v>
      </c>
      <c r="I8" s="20">
        <v>152</v>
      </c>
      <c r="J8" s="20" t="s">
        <v>37</v>
      </c>
      <c r="K8" s="18" t="s">
        <v>29</v>
      </c>
      <c r="L8" s="6" t="s">
        <v>38</v>
      </c>
      <c r="M8" s="6" t="s">
        <v>39</v>
      </c>
      <c r="N8" s="6" t="s">
        <v>40</v>
      </c>
    </row>
    <row r="9" s="2" customFormat="true" ht="51" spans="1:14">
      <c r="A9" s="6">
        <v>4</v>
      </c>
      <c r="B9" s="6" t="s">
        <v>41</v>
      </c>
      <c r="C9" s="7" t="s">
        <v>42</v>
      </c>
      <c r="D9" s="6" t="s">
        <v>41</v>
      </c>
      <c r="E9" s="7" t="s">
        <v>35</v>
      </c>
      <c r="F9" s="7" t="s">
        <v>43</v>
      </c>
      <c r="G9" s="14">
        <v>2.37</v>
      </c>
      <c r="H9" s="14">
        <v>2.52</v>
      </c>
      <c r="I9" s="20">
        <v>296</v>
      </c>
      <c r="J9" s="20" t="s">
        <v>37</v>
      </c>
      <c r="K9" s="18" t="s">
        <v>29</v>
      </c>
      <c r="L9" s="6" t="s">
        <v>44</v>
      </c>
      <c r="M9" s="6" t="s">
        <v>45</v>
      </c>
      <c r="N9" s="6" t="s">
        <v>40</v>
      </c>
    </row>
    <row r="10" s="2" customFormat="true" ht="102" spans="1:14">
      <c r="A10" s="6">
        <v>5</v>
      </c>
      <c r="B10" s="7" t="s">
        <v>46</v>
      </c>
      <c r="C10" s="7" t="s">
        <v>47</v>
      </c>
      <c r="D10" s="6" t="s">
        <v>48</v>
      </c>
      <c r="E10" s="7" t="s">
        <v>49</v>
      </c>
      <c r="F10" s="7" t="s">
        <v>50</v>
      </c>
      <c r="G10" s="14">
        <v>2.74</v>
      </c>
      <c r="H10" s="14">
        <v>1.64</v>
      </c>
      <c r="I10" s="20">
        <v>211</v>
      </c>
      <c r="J10" s="20" t="s">
        <v>37</v>
      </c>
      <c r="K10" s="18" t="s">
        <v>29</v>
      </c>
      <c r="L10" s="6" t="s">
        <v>51</v>
      </c>
      <c r="M10" s="6" t="s">
        <v>52</v>
      </c>
      <c r="N10" s="6" t="s">
        <v>53</v>
      </c>
    </row>
    <row r="11" s="2" customFormat="true" ht="51" spans="1:14">
      <c r="A11" s="6">
        <v>6</v>
      </c>
      <c r="B11" s="7" t="s">
        <v>54</v>
      </c>
      <c r="C11" s="7" t="s">
        <v>55</v>
      </c>
      <c r="D11" s="6"/>
      <c r="E11" s="7" t="s">
        <v>56</v>
      </c>
      <c r="F11" s="7" t="s">
        <v>57</v>
      </c>
      <c r="G11" s="14">
        <v>1.5979</v>
      </c>
      <c r="H11" s="14">
        <v>0.68</v>
      </c>
      <c r="I11" s="21">
        <v>104</v>
      </c>
      <c r="J11" s="17" t="s">
        <v>20</v>
      </c>
      <c r="K11" s="18" t="s">
        <v>29</v>
      </c>
      <c r="L11" s="6" t="s">
        <v>58</v>
      </c>
      <c r="M11" s="6" t="s">
        <v>59</v>
      </c>
      <c r="N11" s="6" t="s">
        <v>60</v>
      </c>
    </row>
    <row r="12" s="2" customFormat="true" ht="51" spans="1:14">
      <c r="A12" s="6">
        <v>7</v>
      </c>
      <c r="B12" s="7" t="s">
        <v>61</v>
      </c>
      <c r="C12" s="7" t="s">
        <v>62</v>
      </c>
      <c r="D12" s="6"/>
      <c r="E12" s="7" t="s">
        <v>63</v>
      </c>
      <c r="F12" s="7" t="s">
        <v>64</v>
      </c>
      <c r="G12" s="14"/>
      <c r="H12" s="14">
        <v>0.259</v>
      </c>
      <c r="I12" s="21">
        <v>74</v>
      </c>
      <c r="J12" s="21" t="s">
        <v>65</v>
      </c>
      <c r="K12" s="6" t="s">
        <v>66</v>
      </c>
      <c r="L12" s="19" t="s">
        <v>67</v>
      </c>
      <c r="M12" s="19" t="s">
        <v>68</v>
      </c>
      <c r="N12" s="19" t="s">
        <v>69</v>
      </c>
    </row>
    <row r="13" s="2" customFormat="true" ht="76.5" spans="1:14">
      <c r="A13" s="6">
        <v>8</v>
      </c>
      <c r="B13" s="7" t="s">
        <v>70</v>
      </c>
      <c r="C13" s="7" t="s">
        <v>62</v>
      </c>
      <c r="D13" s="6"/>
      <c r="E13" s="7" t="s">
        <v>63</v>
      </c>
      <c r="F13" s="7" t="s">
        <v>71</v>
      </c>
      <c r="G13" s="14"/>
      <c r="H13" s="14">
        <v>0.1855</v>
      </c>
      <c r="I13" s="21">
        <v>66</v>
      </c>
      <c r="J13" s="21" t="s">
        <v>65</v>
      </c>
      <c r="K13" s="6" t="s">
        <v>66</v>
      </c>
      <c r="L13" s="19" t="s">
        <v>72</v>
      </c>
      <c r="M13" s="19" t="s">
        <v>73</v>
      </c>
      <c r="N13" s="19" t="s">
        <v>74</v>
      </c>
    </row>
    <row r="14" s="2" customFormat="true" ht="51" spans="1:14">
      <c r="A14" s="6">
        <v>9</v>
      </c>
      <c r="B14" s="7" t="s">
        <v>75</v>
      </c>
      <c r="C14" s="7" t="s">
        <v>62</v>
      </c>
      <c r="D14" s="6"/>
      <c r="E14" s="7" t="s">
        <v>63</v>
      </c>
      <c r="F14" s="7" t="s">
        <v>76</v>
      </c>
      <c r="G14" s="14"/>
      <c r="H14" s="14">
        <v>0.1592</v>
      </c>
      <c r="I14" s="21">
        <v>45</v>
      </c>
      <c r="J14" s="21" t="s">
        <v>65</v>
      </c>
      <c r="K14" s="6" t="s">
        <v>66</v>
      </c>
      <c r="L14" s="19" t="s">
        <v>51</v>
      </c>
      <c r="M14" s="19" t="s">
        <v>77</v>
      </c>
      <c r="N14" s="19" t="s">
        <v>78</v>
      </c>
    </row>
    <row r="15" s="2" customFormat="true" ht="51" spans="1:14">
      <c r="A15" s="6">
        <v>10</v>
      </c>
      <c r="B15" s="7" t="s">
        <v>79</v>
      </c>
      <c r="C15" s="7" t="s">
        <v>62</v>
      </c>
      <c r="D15" s="6"/>
      <c r="E15" s="7" t="s">
        <v>63</v>
      </c>
      <c r="F15" s="7" t="s">
        <v>80</v>
      </c>
      <c r="G15" s="14"/>
      <c r="H15" s="14">
        <v>0.336</v>
      </c>
      <c r="I15" s="21">
        <v>96</v>
      </c>
      <c r="J15" s="21" t="s">
        <v>65</v>
      </c>
      <c r="K15" s="6" t="s">
        <v>66</v>
      </c>
      <c r="L15" s="19" t="s">
        <v>81</v>
      </c>
      <c r="M15" s="19" t="s">
        <v>82</v>
      </c>
      <c r="N15" s="19" t="s">
        <v>83</v>
      </c>
    </row>
    <row r="16" s="2" customFormat="true" ht="76.5" spans="1:14">
      <c r="A16" s="6">
        <v>11</v>
      </c>
      <c r="B16" s="7" t="s">
        <v>84</v>
      </c>
      <c r="C16" s="7" t="s">
        <v>62</v>
      </c>
      <c r="D16" s="6"/>
      <c r="E16" s="7" t="s">
        <v>63</v>
      </c>
      <c r="F16" s="7" t="s">
        <v>85</v>
      </c>
      <c r="G16" s="14"/>
      <c r="H16" s="14">
        <v>0.176247</v>
      </c>
      <c r="I16" s="21">
        <v>46</v>
      </c>
      <c r="J16" s="21" t="s">
        <v>65</v>
      </c>
      <c r="K16" s="6" t="s">
        <v>66</v>
      </c>
      <c r="L16" s="19" t="s">
        <v>51</v>
      </c>
      <c r="M16" s="19" t="s">
        <v>77</v>
      </c>
      <c r="N16" s="19" t="s">
        <v>78</v>
      </c>
    </row>
    <row r="17" s="2" customFormat="true" ht="51" spans="1:14">
      <c r="A17" s="6">
        <v>12</v>
      </c>
      <c r="B17" s="7" t="s">
        <v>86</v>
      </c>
      <c r="C17" s="7" t="s">
        <v>62</v>
      </c>
      <c r="D17" s="6"/>
      <c r="E17" s="7" t="s">
        <v>63</v>
      </c>
      <c r="F17" s="7" t="s">
        <v>87</v>
      </c>
      <c r="G17" s="14"/>
      <c r="H17" s="14">
        <v>0.27</v>
      </c>
      <c r="I17" s="21">
        <v>79</v>
      </c>
      <c r="J17" s="21" t="s">
        <v>65</v>
      </c>
      <c r="K17" s="6" t="s">
        <v>66</v>
      </c>
      <c r="L17" s="19" t="s">
        <v>72</v>
      </c>
      <c r="M17" s="19" t="s">
        <v>88</v>
      </c>
      <c r="N17" s="19" t="s">
        <v>89</v>
      </c>
    </row>
    <row r="18" ht="51" spans="1:14">
      <c r="A18" s="6">
        <v>13</v>
      </c>
      <c r="B18" s="8" t="s">
        <v>90</v>
      </c>
      <c r="C18" s="8"/>
      <c r="D18" s="8"/>
      <c r="E18" s="8" t="s">
        <v>91</v>
      </c>
      <c r="F18" s="8" t="s">
        <v>92</v>
      </c>
      <c r="G18" s="8">
        <v>2.4</v>
      </c>
      <c r="H18" s="8">
        <v>12</v>
      </c>
      <c r="I18" s="8">
        <v>2740</v>
      </c>
      <c r="J18" s="21" t="s">
        <v>65</v>
      </c>
      <c r="K18" s="6" t="s">
        <v>66</v>
      </c>
      <c r="L18" s="8" t="s">
        <v>93</v>
      </c>
      <c r="M18" s="8" t="s">
        <v>94</v>
      </c>
      <c r="N18" s="8" t="s">
        <v>95</v>
      </c>
    </row>
    <row r="19" ht="51" spans="1:14">
      <c r="A19" s="6">
        <v>14</v>
      </c>
      <c r="B19" s="8" t="s">
        <v>96</v>
      </c>
      <c r="C19" s="8"/>
      <c r="D19" s="8"/>
      <c r="E19" s="8" t="s">
        <v>63</v>
      </c>
      <c r="F19" s="8" t="s">
        <v>97</v>
      </c>
      <c r="G19" s="8"/>
      <c r="H19" s="8">
        <v>0.364</v>
      </c>
      <c r="I19" s="8">
        <v>95</v>
      </c>
      <c r="J19" s="21" t="s">
        <v>65</v>
      </c>
      <c r="K19" s="6" t="s">
        <v>66</v>
      </c>
      <c r="L19" s="8" t="s">
        <v>51</v>
      </c>
      <c r="M19" s="8" t="s">
        <v>98</v>
      </c>
      <c r="N19" s="8" t="s">
        <v>83</v>
      </c>
    </row>
    <row r="20" ht="51" spans="1:14">
      <c r="A20" s="6">
        <v>15</v>
      </c>
      <c r="B20" s="8" t="s">
        <v>99</v>
      </c>
      <c r="C20" s="8"/>
      <c r="D20" s="8"/>
      <c r="E20" s="8" t="s">
        <v>63</v>
      </c>
      <c r="F20" s="8" t="s">
        <v>100</v>
      </c>
      <c r="G20" s="8"/>
      <c r="H20" s="8">
        <v>0.2695</v>
      </c>
      <c r="I20" s="8">
        <v>76</v>
      </c>
      <c r="J20" s="21" t="s">
        <v>65</v>
      </c>
      <c r="K20" s="6" t="s">
        <v>66</v>
      </c>
      <c r="L20" s="8" t="s">
        <v>51</v>
      </c>
      <c r="M20" s="8" t="s">
        <v>98</v>
      </c>
      <c r="N20" s="8" t="s">
        <v>40</v>
      </c>
    </row>
    <row r="21" s="2" customFormat="true" ht="51" spans="1:14">
      <c r="A21" s="6">
        <v>16</v>
      </c>
      <c r="B21" s="6" t="s">
        <v>101</v>
      </c>
      <c r="C21" s="6" t="s">
        <v>102</v>
      </c>
      <c r="D21" s="6"/>
      <c r="E21" s="6" t="s">
        <v>103</v>
      </c>
      <c r="F21" s="6" t="s">
        <v>104</v>
      </c>
      <c r="G21" s="14">
        <v>1.20097</v>
      </c>
      <c r="H21" s="14">
        <v>0.69</v>
      </c>
      <c r="I21" s="6">
        <v>118</v>
      </c>
      <c r="J21" s="21" t="s">
        <v>20</v>
      </c>
      <c r="K21" s="6" t="s">
        <v>66</v>
      </c>
      <c r="L21" s="6" t="s">
        <v>105</v>
      </c>
      <c r="M21" s="6" t="s">
        <v>106</v>
      </c>
      <c r="N21" s="6" t="s">
        <v>40</v>
      </c>
    </row>
    <row r="22" s="2" customFormat="true" ht="76.5" spans="1:14">
      <c r="A22" s="6">
        <v>17</v>
      </c>
      <c r="B22" s="6" t="s">
        <v>107</v>
      </c>
      <c r="C22" s="6" t="s">
        <v>108</v>
      </c>
      <c r="D22" s="6" t="s">
        <v>109</v>
      </c>
      <c r="E22" s="6" t="s">
        <v>110</v>
      </c>
      <c r="F22" s="6" t="s">
        <v>111</v>
      </c>
      <c r="G22" s="6">
        <v>2.61</v>
      </c>
      <c r="H22" s="14">
        <v>2.55</v>
      </c>
      <c r="I22" s="6">
        <v>354</v>
      </c>
      <c r="J22" s="21" t="s">
        <v>65</v>
      </c>
      <c r="K22" s="6" t="s">
        <v>66</v>
      </c>
      <c r="L22" s="6" t="s">
        <v>112</v>
      </c>
      <c r="M22" s="6" t="s">
        <v>113</v>
      </c>
      <c r="N22" s="6" t="s">
        <v>114</v>
      </c>
    </row>
    <row r="23" s="2" customFormat="true" ht="76.5" spans="1:14">
      <c r="A23" s="6">
        <v>18</v>
      </c>
      <c r="B23" s="6" t="s">
        <v>115</v>
      </c>
      <c r="C23" s="6" t="s">
        <v>116</v>
      </c>
      <c r="D23" s="6"/>
      <c r="E23" s="6" t="s">
        <v>117</v>
      </c>
      <c r="F23" s="6" t="s">
        <v>118</v>
      </c>
      <c r="G23" s="6">
        <v>0.1118</v>
      </c>
      <c r="H23" s="14">
        <v>5.109</v>
      </c>
      <c r="I23" s="6">
        <v>952</v>
      </c>
      <c r="J23" s="7" t="s">
        <v>20</v>
      </c>
      <c r="K23" s="6" t="s">
        <v>66</v>
      </c>
      <c r="L23" s="6" t="s">
        <v>119</v>
      </c>
      <c r="M23" s="6" t="s">
        <v>120</v>
      </c>
      <c r="N23" s="6" t="s">
        <v>95</v>
      </c>
    </row>
    <row r="24" s="2" customFormat="true" ht="76.5" spans="1:14">
      <c r="A24" s="6">
        <v>19</v>
      </c>
      <c r="B24" s="6" t="s">
        <v>121</v>
      </c>
      <c r="C24" s="6" t="s">
        <v>122</v>
      </c>
      <c r="D24" s="6" t="s">
        <v>123</v>
      </c>
      <c r="E24" s="6" t="s">
        <v>124</v>
      </c>
      <c r="F24" s="6" t="s">
        <v>125</v>
      </c>
      <c r="G24" s="14">
        <v>1.7734</v>
      </c>
      <c r="H24" s="14">
        <v>2.3475</v>
      </c>
      <c r="I24" s="17">
        <v>450</v>
      </c>
      <c r="J24" s="7" t="s">
        <v>20</v>
      </c>
      <c r="K24" s="6" t="s">
        <v>126</v>
      </c>
      <c r="L24" s="6" t="s">
        <v>30</v>
      </c>
      <c r="M24" s="6" t="s">
        <v>105</v>
      </c>
      <c r="N24" s="6" t="s">
        <v>127</v>
      </c>
    </row>
    <row r="25" s="2" customFormat="true" ht="51" spans="1:14">
      <c r="A25" s="6">
        <v>20</v>
      </c>
      <c r="B25" s="7" t="s">
        <v>128</v>
      </c>
      <c r="C25" s="7" t="s">
        <v>129</v>
      </c>
      <c r="D25" s="6" t="s">
        <v>123</v>
      </c>
      <c r="E25" s="7" t="s">
        <v>130</v>
      </c>
      <c r="F25" s="7" t="s">
        <v>131</v>
      </c>
      <c r="G25" s="14">
        <v>0.806954</v>
      </c>
      <c r="H25" s="14">
        <v>3.475</v>
      </c>
      <c r="I25" s="7">
        <v>561</v>
      </c>
      <c r="J25" s="21" t="s">
        <v>65</v>
      </c>
      <c r="K25" s="6" t="s">
        <v>126</v>
      </c>
      <c r="L25" s="19" t="s">
        <v>93</v>
      </c>
      <c r="M25" s="19" t="s">
        <v>30</v>
      </c>
      <c r="N25" s="19" t="s">
        <v>132</v>
      </c>
    </row>
    <row r="26" s="2" customFormat="true" ht="76.5" spans="1:14">
      <c r="A26" s="6">
        <v>21</v>
      </c>
      <c r="B26" s="6" t="s">
        <v>133</v>
      </c>
      <c r="C26" s="6" t="s">
        <v>134</v>
      </c>
      <c r="D26" s="6"/>
      <c r="E26" s="6" t="s">
        <v>135</v>
      </c>
      <c r="F26" s="6" t="s">
        <v>136</v>
      </c>
      <c r="G26" s="14">
        <v>0.957</v>
      </c>
      <c r="H26" s="14">
        <v>6.604</v>
      </c>
      <c r="I26" s="6">
        <v>1248</v>
      </c>
      <c r="J26" s="21" t="s">
        <v>20</v>
      </c>
      <c r="K26" s="6" t="s">
        <v>126</v>
      </c>
      <c r="L26" s="6" t="s">
        <v>105</v>
      </c>
      <c r="M26" s="6" t="s">
        <v>137</v>
      </c>
      <c r="N26" s="6" t="s">
        <v>138</v>
      </c>
    </row>
    <row r="27" s="2" customFormat="true" ht="76.5" spans="1:14">
      <c r="A27" s="6">
        <v>22</v>
      </c>
      <c r="B27" s="6" t="s">
        <v>139</v>
      </c>
      <c r="C27" s="6" t="s">
        <v>140</v>
      </c>
      <c r="D27" s="6" t="s">
        <v>139</v>
      </c>
      <c r="E27" s="6" t="s">
        <v>141</v>
      </c>
      <c r="F27" s="6" t="s">
        <v>142</v>
      </c>
      <c r="G27" s="14">
        <v>1.432687</v>
      </c>
      <c r="H27" s="14">
        <v>5.4269</v>
      </c>
      <c r="I27" s="17">
        <v>704</v>
      </c>
      <c r="J27" s="21" t="s">
        <v>37</v>
      </c>
      <c r="K27" s="6" t="s">
        <v>126</v>
      </c>
      <c r="L27" s="6" t="s">
        <v>143</v>
      </c>
      <c r="M27" s="6" t="s">
        <v>144</v>
      </c>
      <c r="N27" s="6" t="s">
        <v>145</v>
      </c>
    </row>
    <row r="28" s="2" customFormat="true" ht="51" spans="1:14">
      <c r="A28" s="6">
        <v>23</v>
      </c>
      <c r="B28" s="9" t="s">
        <v>146</v>
      </c>
      <c r="C28" s="10" t="s">
        <v>147</v>
      </c>
      <c r="D28" s="9" t="s">
        <v>146</v>
      </c>
      <c r="E28" s="6" t="s">
        <v>148</v>
      </c>
      <c r="F28" s="6" t="s">
        <v>149</v>
      </c>
      <c r="G28" s="14">
        <v>0.1984</v>
      </c>
      <c r="H28" s="15">
        <v>0.974</v>
      </c>
      <c r="I28" s="9">
        <v>211</v>
      </c>
      <c r="J28" s="21" t="s">
        <v>20</v>
      </c>
      <c r="K28" s="6" t="s">
        <v>126</v>
      </c>
      <c r="L28" s="6" t="s">
        <v>150</v>
      </c>
      <c r="M28" s="6" t="s">
        <v>151</v>
      </c>
      <c r="N28" s="6" t="s">
        <v>152</v>
      </c>
    </row>
    <row r="29" s="2" customFormat="true" ht="51" spans="1:14">
      <c r="A29" s="6">
        <v>24</v>
      </c>
      <c r="B29" s="9" t="s">
        <v>153</v>
      </c>
      <c r="C29" s="9" t="s">
        <v>154</v>
      </c>
      <c r="D29" s="6" t="s">
        <v>153</v>
      </c>
      <c r="E29" s="9" t="s">
        <v>155</v>
      </c>
      <c r="F29" s="9" t="s">
        <v>156</v>
      </c>
      <c r="G29" s="14">
        <v>1.0668</v>
      </c>
      <c r="H29" s="15">
        <v>3.64</v>
      </c>
      <c r="I29" s="9">
        <v>496</v>
      </c>
      <c r="J29" s="21" t="s">
        <v>37</v>
      </c>
      <c r="K29" s="6" t="s">
        <v>126</v>
      </c>
      <c r="L29" s="6" t="s">
        <v>157</v>
      </c>
      <c r="M29" s="6" t="s">
        <v>158</v>
      </c>
      <c r="N29" s="6" t="s">
        <v>60</v>
      </c>
    </row>
    <row r="30" s="2" customFormat="true" ht="51" spans="1:14">
      <c r="A30" s="6">
        <v>25</v>
      </c>
      <c r="B30" s="6" t="s">
        <v>159</v>
      </c>
      <c r="C30" s="6" t="s">
        <v>123</v>
      </c>
      <c r="D30" s="6"/>
      <c r="E30" s="7" t="s">
        <v>130</v>
      </c>
      <c r="F30" s="6" t="s">
        <v>123</v>
      </c>
      <c r="G30" s="14" t="s">
        <v>123</v>
      </c>
      <c r="H30" s="14" t="s">
        <v>123</v>
      </c>
      <c r="I30" s="6">
        <v>579</v>
      </c>
      <c r="J30" s="21" t="s">
        <v>65</v>
      </c>
      <c r="K30" s="6" t="s">
        <v>126</v>
      </c>
      <c r="L30" s="6" t="s">
        <v>123</v>
      </c>
      <c r="M30" s="6" t="s">
        <v>123</v>
      </c>
      <c r="N30" s="6" t="s">
        <v>123</v>
      </c>
    </row>
    <row r="31" s="2" customFormat="true" ht="25.5" spans="1:14">
      <c r="A31" s="6" t="s">
        <v>160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="2" customFormat="true" ht="25.5" spans="1:14">
      <c r="A32" s="6"/>
      <c r="B32" s="11" t="s">
        <v>161</v>
      </c>
      <c r="C32" s="11"/>
      <c r="D32" s="11"/>
      <c r="E32" s="11"/>
      <c r="F32" s="11"/>
      <c r="G32" s="6"/>
      <c r="H32" s="6"/>
      <c r="I32" s="6">
        <f>SUM(I6:I30)</f>
        <v>10473</v>
      </c>
      <c r="J32" s="6"/>
      <c r="K32" s="6"/>
      <c r="L32" s="6"/>
      <c r="M32" s="6"/>
      <c r="N32" s="6"/>
    </row>
  </sheetData>
  <mergeCells count="17">
    <mergeCell ref="A31:N31"/>
    <mergeCell ref="B32:F3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1:N2"/>
  </mergeCells>
  <pageMargins left="0.747916666666667" right="0.55" top="0.511805555555556" bottom="0.629166666666667" header="0.511805555555556" footer="0.432638888888889"/>
  <pageSetup paperSize="8" scale="52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2022年建设筹集项目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gongcheng</cp:lastModifiedBy>
  <dcterms:created xsi:type="dcterms:W3CDTF">2019-02-14T09:05:00Z</dcterms:created>
  <dcterms:modified xsi:type="dcterms:W3CDTF">2023-01-28T09:40:27Z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ED32BA20084F43DCA975760CECA92135</vt:lpwstr>
  </property>
  <property fmtid="{D5CDD505-2E9C-101B-9397-08002B2CF9AE}" pid="4" name="KSOReadingLayout">
    <vt:bool>false</vt:bool>
  </property>
</Properties>
</file>