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<sst xmlns="http://schemas.openxmlformats.org/spreadsheetml/2006/main" count="411" uniqueCount="108">
  <si>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</si>
  <si>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</si>
  <si>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</si>
  <si>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</si>
  <si>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</si>
  <si>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</si>
  <si>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</si>
  <si>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</si>
  <si>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</si>
  <si>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</si>
  <si>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</si>
  <si>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</si>
  <si>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</si>
  <si>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</si>
  <si>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</si>
  <si>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</si>
  <si>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</si>
  <si>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</si>
  <si>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</si>
  <si>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</si>
  <si>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</si>
  <si>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</si>
  <si>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</si>
  <si>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</si>
  <si>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</si>
  <si>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</si>
  <si>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</si>
  <si>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</si>
  <si>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</si>
  <si>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</si>
  <si>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</si>
  <si>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</si>
  <si>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</si>
  <si>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</si>
  <si>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</si>
  <si>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</si>
  <si>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</si>
  <si>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</si>
  <si>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</si>
  <si>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</si>
  <si>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</si>
  <si>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</si>
  <si>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</si>
  <si>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</si>
  <si>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</si>
  <si>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</si>
  <si>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</si>
  <si>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</si>
  <si>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</si>
  <si>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</si>
  <si>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</si>
  <si>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</si>
  <si>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</si>
  <si>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</si>
  <si>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</si>
  <si>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工商联及非公党建工作</t>
  </si>
  <si>
    <t>中共深圳市龙华区委统一战线工作部</t>
  </si>
  <si>
    <t>1.非公有制经济代表人士理想信念教育培训班。引导非公有制经济人士加强自我学习、自我教育、自我提升，学习贯彻党和国家的方针政策，继承和发扬听党话、跟党走的光荣传统，践行社会主义核心价值，增强对中国特色社会主义的信念、对党和政府的信任、对企业发展的信心、对社会的信誉，自觉做爱国敬业、守法经营、创业创新。2.开展8期“企业家大讲堂”系列讲座。加强对非公有制经济代表和民营企业家的教育培养，服务企业家传承创新，助推企业家交流成长。3.接待其他地区工商联来我区调研考察及座谈交流。进一步加强与各级工商联的交流与合作。4.接待3场工商联日常工作会议。进一步加强工商联工作的基础建设，提高工作的有效性和水平。5.编印工商联（总商会）会刊。进一步扩大区工商联（总商会）的社会影响力，扩大宣传效果。6.组织赴对口帮扶地区开展致富思源活动。引导非公有制经济人士自觉地把自身企业的发展与国家的发展结合起来，把个人富裕与全体人民的共同富裕结合起来，致富思源、富而思进，积极承担社会责任，热心公益事业。7.专版宣传。进一步扩大区工商联的社会影响力。8.开展经济或工商联、商会、协会等交流活动。进一步加强与各行业非公经济人士、商协会的交流与互动。</t>
  </si>
  <si>
    <t>完成了8家区非公经济组织党委下属党组织党员活动经费和党支部补贴下拨和1家区“百企示范”非公企业扶持；制定区工商联《龙华企业家》会刊；区非公经济组织党委节日走访慰问活动；开展区工商联（总商会）执委会（理事会）会议；开展区非公经济组织党委入党积极分子培训、非公有制经济代表人士培训、“亲 清”直联会、企业家大讲堂和区非公经济组织党委庆祝建党100周年系列活动、“深圳企业家日”座谈会；开展《数字经济为龙华区传统企业赋能的问题及对策》课题调研；赴粤东汕头、深汕合作区国情考察活动等；引导非公有制经济人士加强自我学习、自我教育、自我提升，学习贯彻党和国家的方针政策，继承和发扬听党话、跟党走的光荣传统，践行社会主义核心价值，增强对中国特色社会主义的信念、对党和政府的信任、对企业发展的信心、对社会的信誉，自觉做爱国敬业、守法经营、创业创新；进一步加强与各行业非公经济人士、商协会的交流与互动，助推企业家交流成长。</t>
  </si>
  <si>
    <t>产出指标</t>
  </si>
  <si>
    <t>数量指标</t>
  </si>
  <si>
    <t>开展非公有制经济相关培训次数</t>
  </si>
  <si>
    <t>3次</t>
  </si>
  <si>
    <t>3.0</t>
  </si>
  <si>
    <t/>
  </si>
  <si>
    <t>课题调研次数</t>
  </si>
  <si>
    <t>1次</t>
  </si>
  <si>
    <t>区“百企示范”非公企业扶持数量</t>
  </si>
  <si>
    <t>1家</t>
  </si>
  <si>
    <t>区非公经济组织党委下属党组织党员活动经费和党支部补贴下拨数量</t>
  </si>
  <si>
    <t>9家</t>
  </si>
  <si>
    <t>党员活动次数</t>
  </si>
  <si>
    <t>4次</t>
  </si>
  <si>
    <t>开展经济或工商联、商会、协会等交流活动共4次</t>
  </si>
  <si>
    <t>举办“企业家大讲堂”活动期数</t>
  </si>
  <si>
    <t>6期</t>
  </si>
  <si>
    <t>编印工商联（总商会）会刊期数</t>
  </si>
  <si>
    <t>4期</t>
  </si>
  <si>
    <t>开展工商联执委会（理事会）会议次数</t>
  </si>
  <si>
    <t>接待其他地区工商联来我区调研考察及座谈交流次数</t>
  </si>
  <si>
    <t>质量指标</t>
  </si>
  <si>
    <t>培训班、讲座、活动的效果</t>
  </si>
  <si>
    <t>达到良好效果</t>
  </si>
  <si>
    <t>100%</t>
  </si>
  <si>
    <t>区非公经济组织党委下属党组织党员活动经费和党支部补贴下拨准确率</t>
  </si>
  <si>
    <t>工作会议、调研交流、宣传的成果</t>
  </si>
  <si>
    <t>时效指标</t>
  </si>
  <si>
    <t>各项活动举办完成及时率</t>
  </si>
  <si>
    <t>工商联及非公党建工作完成及时率</t>
  </si>
  <si>
    <t>下拨经费发放及时率</t>
  </si>
  <si>
    <t>成本指标</t>
  </si>
  <si>
    <t>预算执行率</t>
  </si>
  <si>
    <t>≧95%</t>
  </si>
  <si>
    <t>2.0</t>
  </si>
  <si>
    <t>效益指标</t>
  </si>
  <si>
    <t>经济效益指标</t>
  </si>
  <si>
    <t>为我区民营企业家们搭建一个高端、开放、专业的主题式交流学习平</t>
  </si>
  <si>
    <t>10.0</t>
  </si>
  <si>
    <t>社会效益指标</t>
  </si>
  <si>
    <t>增强非公有制经济人士对中国特色社会主义的信念、对党和政府的信</t>
  </si>
  <si>
    <t>生态效益指标</t>
  </si>
  <si>
    <t>不适用</t>
  </si>
  <si>
    <t>0.0</t>
  </si>
  <si>
    <t>满意度指标</t>
  </si>
  <si>
    <t>企业家满意度</t>
  </si>
  <si>
    <t>≧90%</t>
  </si>
  <si>
    <t>90%</t>
  </si>
  <si>
    <t>党员满意度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</si>
</sst>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34"/>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5132537.6</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1742200.0</v>
      </c>
      <c r="E5" s="5" t="n">
        <v>1648137.6</v>
      </c>
      <c r="F5" s="5" t="n">
        <v>1648137.6</v>
      </c>
      <c r="G5" s="6">
        <v>10</v>
      </c>
      <c r="H5" s="5" t="e">
        <f>IF(AND(E5=0,F5=0),1,IF(E5=0,0,ROUND(F5/E5,2)))</f>
        <v>#VALUE!</v>
      </c>
      <c r="I5" s="5" t="e">
        <f>ROUND(H5*G5,2)</f>
        <v>#VALUE!</v>
      </c>
      <c r="J5" s="20" t="n">
        <v>90.0</v>
      </c>
    </row>
    <row ht="16.5" r="6" spans="1:10" x14ac:dyDescent="0.3">
      <c r="A6" s="32"/>
      <c r="B6" s="35" t="s">
        <v>6</v>
      </c>
      <c r="C6" s="36"/>
      <c r="D6" s="5" t="n">
        <v>1742200.0</v>
      </c>
      <c r="E6" s="5" t="n">
        <v>1648137.6</v>
      </c>
      <c r="F6" s="5" t="n">
        <v>1648137.6</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62</v>
      </c>
      <c r="G12" s="2" t="s">
        <v>63</v>
      </c>
      <c r="H12" s="2" t="s">
        <v>63</v>
      </c>
      <c r="I12" s="19"/>
    </row>
    <row r="13" ht="16.5" customHeight="true">
      <c r="A13" s="23"/>
      <c r="B13" s="17" t="s">
        <v>59</v>
      </c>
      <c r="C13" s="18" t="s">
        <v>60</v>
      </c>
      <c r="D13" s="2" t="s">
        <v>65</v>
      </c>
      <c r="E13" s="2" t="s">
        <v>66</v>
      </c>
      <c r="F13" s="2" t="s">
        <v>66</v>
      </c>
      <c r="G13" s="2" t="s">
        <v>63</v>
      </c>
      <c r="H13" s="2" t="s">
        <v>63</v>
      </c>
      <c r="I13" s="19"/>
    </row>
    <row r="14" ht="16.5" customHeight="true">
      <c r="A14" s="23"/>
      <c r="B14" s="17" t="s">
        <v>59</v>
      </c>
      <c r="C14" s="18" t="s">
        <v>60</v>
      </c>
      <c r="D14" s="2" t="s">
        <v>67</v>
      </c>
      <c r="E14" s="2" t="s">
        <v>68</v>
      </c>
      <c r="F14" s="2" t="s">
        <v>68</v>
      </c>
      <c r="G14" s="2" t="s">
        <v>63</v>
      </c>
      <c r="H14" s="2" t="s">
        <v>63</v>
      </c>
      <c r="I14" s="19"/>
    </row>
    <row r="15" ht="16.5" customHeight="true">
      <c r="A15" s="23"/>
      <c r="B15" s="17" t="s">
        <v>59</v>
      </c>
      <c r="C15" s="18" t="s">
        <v>60</v>
      </c>
      <c r="D15" s="2" t="s">
        <v>69</v>
      </c>
      <c r="E15" s="2" t="s">
        <v>70</v>
      </c>
      <c r="F15" s="2" t="s">
        <v>70</v>
      </c>
      <c r="G15" s="2" t="s">
        <v>63</v>
      </c>
      <c r="H15" s="2" t="s">
        <v>63</v>
      </c>
      <c r="I15" s="19"/>
    </row>
    <row r="16" ht="16.5" customHeight="true">
      <c r="A16" s="23"/>
      <c r="B16" s="17" t="s">
        <v>59</v>
      </c>
      <c r="C16" s="18" t="s">
        <v>60</v>
      </c>
      <c r="D16" s="2" t="s">
        <v>71</v>
      </c>
      <c r="E16" s="2" t="s">
        <v>72</v>
      </c>
      <c r="F16" s="2" t="s">
        <v>72</v>
      </c>
      <c r="G16" s="2" t="s">
        <v>63</v>
      </c>
      <c r="H16" s="2" t="s">
        <v>63</v>
      </c>
      <c r="I16" s="19"/>
    </row>
    <row r="17" ht="16.5" customHeight="true">
      <c r="A17" s="23"/>
      <c r="B17" s="17" t="s">
        <v>59</v>
      </c>
      <c r="C17" s="18" t="s">
        <v>60</v>
      </c>
      <c r="D17" s="2" t="s">
        <v>73</v>
      </c>
      <c r="E17" s="2" t="s">
        <v>72</v>
      </c>
      <c r="F17" s="2" t="s">
        <v>72</v>
      </c>
      <c r="G17" s="2" t="s">
        <v>63</v>
      </c>
      <c r="H17" s="2" t="s">
        <v>63</v>
      </c>
      <c r="I17" s="19"/>
    </row>
    <row r="18" ht="16.5" customHeight="true">
      <c r="A18" s="23"/>
      <c r="B18" s="17" t="s">
        <v>59</v>
      </c>
      <c r="C18" s="18" t="s">
        <v>60</v>
      </c>
      <c r="D18" s="2" t="s">
        <v>74</v>
      </c>
      <c r="E18" s="2" t="s">
        <v>75</v>
      </c>
      <c r="F18" s="2" t="s">
        <v>75</v>
      </c>
      <c r="G18" s="2" t="s">
        <v>63</v>
      </c>
      <c r="H18" s="2" t="s">
        <v>63</v>
      </c>
      <c r="I18" s="19"/>
    </row>
    <row r="19" ht="16.5" customHeight="true">
      <c r="A19" s="23"/>
      <c r="B19" s="17" t="s">
        <v>59</v>
      </c>
      <c r="C19" s="18" t="s">
        <v>60</v>
      </c>
      <c r="D19" s="2" t="s">
        <v>76</v>
      </c>
      <c r="E19" s="2" t="s">
        <v>77</v>
      </c>
      <c r="F19" s="2" t="s">
        <v>77</v>
      </c>
      <c r="G19" s="2" t="s">
        <v>63</v>
      </c>
      <c r="H19" s="2" t="s">
        <v>63</v>
      </c>
      <c r="I19" s="19"/>
    </row>
    <row r="20" ht="16.5" customHeight="true">
      <c r="A20" s="23"/>
      <c r="B20" s="17" t="s">
        <v>59</v>
      </c>
      <c r="C20" s="18" t="s">
        <v>60</v>
      </c>
      <c r="D20" s="2" t="s">
        <v>78</v>
      </c>
      <c r="E20" s="2" t="s">
        <v>66</v>
      </c>
      <c r="F20" s="2" t="s">
        <v>66</v>
      </c>
      <c r="G20" s="2" t="s">
        <v>63</v>
      </c>
      <c r="H20" s="2" t="s">
        <v>63</v>
      </c>
      <c r="I20" s="19"/>
    </row>
    <row r="21" ht="16.5" customHeight="true">
      <c r="A21" s="23"/>
      <c r="B21" s="17" t="s">
        <v>59</v>
      </c>
      <c r="C21" s="18" t="s">
        <v>60</v>
      </c>
      <c r="D21" s="2" t="s">
        <v>79</v>
      </c>
      <c r="E21" s="2" t="s">
        <v>66</v>
      </c>
      <c r="F21" s="2" t="s">
        <v>66</v>
      </c>
      <c r="G21" s="2" t="s">
        <v>63</v>
      </c>
      <c r="H21" s="2" t="s">
        <v>63</v>
      </c>
      <c r="I21" s="19"/>
    </row>
    <row r="22" ht="16.5" customHeight="true">
      <c r="A22" s="23"/>
      <c r="B22" s="17" t="s">
        <v>59</v>
      </c>
      <c r="C22" s="18" t="s">
        <v>80</v>
      </c>
      <c r="D22" s="2" t="s">
        <v>81</v>
      </c>
      <c r="E22" s="2" t="s">
        <v>82</v>
      </c>
      <c r="F22" s="2" t="s">
        <v>83</v>
      </c>
      <c r="G22" s="2" t="s">
        <v>63</v>
      </c>
      <c r="H22" s="2" t="s">
        <v>63</v>
      </c>
      <c r="I22" s="19"/>
    </row>
    <row r="23" ht="16.5" customHeight="true">
      <c r="A23" s="23"/>
      <c r="B23" s="17" t="s">
        <v>59</v>
      </c>
      <c r="C23" s="18" t="s">
        <v>80</v>
      </c>
      <c r="D23" s="2" t="s">
        <v>84</v>
      </c>
      <c r="E23" s="2" t="s">
        <v>83</v>
      </c>
      <c r="F23" s="2" t="s">
        <v>83</v>
      </c>
      <c r="G23" s="2" t="s">
        <v>63</v>
      </c>
      <c r="H23" s="2" t="s">
        <v>63</v>
      </c>
      <c r="I23" s="19"/>
    </row>
    <row r="24" ht="16.5" customHeight="true">
      <c r="A24" s="23"/>
      <c r="B24" s="17" t="s">
        <v>59</v>
      </c>
      <c r="C24" s="18" t="s">
        <v>80</v>
      </c>
      <c r="D24" s="2" t="s">
        <v>85</v>
      </c>
      <c r="E24" s="2" t="s">
        <v>82</v>
      </c>
      <c r="F24" s="2" t="s">
        <v>83</v>
      </c>
      <c r="G24" s="2" t="s">
        <v>63</v>
      </c>
      <c r="H24" s="2" t="s">
        <v>63</v>
      </c>
      <c r="I24" s="19"/>
    </row>
    <row r="25" ht="16.5" customHeight="true">
      <c r="A25" s="23"/>
      <c r="B25" s="17" t="s">
        <v>59</v>
      </c>
      <c r="C25" s="18" t="s">
        <v>86</v>
      </c>
      <c r="D25" s="2" t="s">
        <v>87</v>
      </c>
      <c r="E25" s="2" t="s">
        <v>83</v>
      </c>
      <c r="F25" s="2" t="s">
        <v>83</v>
      </c>
      <c r="G25" s="2" t="s">
        <v>63</v>
      </c>
      <c r="H25" s="2" t="s">
        <v>63</v>
      </c>
      <c r="I25" s="19"/>
    </row>
    <row r="26" ht="16.5" customHeight="true">
      <c r="A26" s="23"/>
      <c r="B26" s="17" t="s">
        <v>59</v>
      </c>
      <c r="C26" s="18" t="s">
        <v>86</v>
      </c>
      <c r="D26" s="2" t="s">
        <v>88</v>
      </c>
      <c r="E26" s="2" t="s">
        <v>83</v>
      </c>
      <c r="F26" s="2" t="s">
        <v>83</v>
      </c>
      <c r="G26" s="2" t="s">
        <v>63</v>
      </c>
      <c r="H26" s="2" t="s">
        <v>63</v>
      </c>
      <c r="I26" s="19"/>
    </row>
    <row r="27" ht="16.5" customHeight="true">
      <c r="A27" s="23"/>
      <c r="B27" s="17" t="s">
        <v>59</v>
      </c>
      <c r="C27" s="18" t="s">
        <v>86</v>
      </c>
      <c r="D27" s="2" t="s">
        <v>89</v>
      </c>
      <c r="E27" s="2" t="s">
        <v>83</v>
      </c>
      <c r="F27" s="2" t="s">
        <v>83</v>
      </c>
      <c r="G27" s="2" t="s">
        <v>63</v>
      </c>
      <c r="H27" s="2" t="s">
        <v>63</v>
      </c>
      <c r="I27" s="19"/>
    </row>
    <row r="28" ht="16.5" customHeight="true">
      <c r="A28" s="23"/>
      <c r="B28" s="17" t="s">
        <v>59</v>
      </c>
      <c r="C28" s="18" t="s">
        <v>90</v>
      </c>
      <c r="D28" s="2" t="s">
        <v>91</v>
      </c>
      <c r="E28" s="2" t="s">
        <v>92</v>
      </c>
      <c r="F28" s="2" t="s">
        <v>83</v>
      </c>
      <c r="G28" s="2" t="s">
        <v>93</v>
      </c>
      <c r="H28" s="2" t="s">
        <v>93</v>
      </c>
      <c r="I28" s="19"/>
    </row>
    <row r="29" ht="16.5" customHeight="true">
      <c r="A29" s="23"/>
      <c r="B29" s="17" t="s">
        <v>94</v>
      </c>
      <c r="C29" s="18" t="s">
        <v>95</v>
      </c>
      <c r="D29" s="2" t="s">
        <v>96</v>
      </c>
      <c r="E29" s="2" t="s">
        <v>82</v>
      </c>
      <c r="F29" s="2" t="s">
        <v>83</v>
      </c>
      <c r="G29" s="2" t="s">
        <v>97</v>
      </c>
      <c r="H29" s="2" t="s">
        <v>97</v>
      </c>
      <c r="I29" s="19"/>
    </row>
    <row r="30" ht="16.5" customHeight="true">
      <c r="A30" s="23"/>
      <c r="B30" s="17" t="s">
        <v>94</v>
      </c>
      <c r="C30" s="18" t="s">
        <v>98</v>
      </c>
      <c r="D30" s="2" t="s">
        <v>99</v>
      </c>
      <c r="E30" s="2" t="s">
        <v>82</v>
      </c>
      <c r="F30" s="2" t="s">
        <v>83</v>
      </c>
      <c r="G30" s="2" t="s">
        <v>97</v>
      </c>
      <c r="H30" s="2" t="s">
        <v>97</v>
      </c>
      <c r="I30" s="19"/>
    </row>
    <row r="31" ht="16.5" customHeight="true">
      <c r="A31" s="23"/>
      <c r="B31" s="17" t="s">
        <v>94</v>
      </c>
      <c r="C31" s="18" t="s">
        <v>100</v>
      </c>
      <c r="D31" s="2" t="s">
        <v>101</v>
      </c>
      <c r="E31" s="2" t="s">
        <v>101</v>
      </c>
      <c r="F31" s="2" t="s">
        <v>101</v>
      </c>
      <c r="G31" s="2" t="s">
        <v>102</v>
      </c>
      <c r="H31" s="2" t="s">
        <v>102</v>
      </c>
      <c r="I31" s="19"/>
    </row>
    <row r="32" ht="16.5" customHeight="true">
      <c r="A32" s="23"/>
      <c r="B32" s="17" t="s">
        <v>94</v>
      </c>
      <c r="C32" s="18" t="s">
        <v>103</v>
      </c>
      <c r="D32" s="2" t="s">
        <v>104</v>
      </c>
      <c r="E32" s="2" t="s">
        <v>105</v>
      </c>
      <c r="F32" s="2" t="s">
        <v>106</v>
      </c>
      <c r="G32" s="2" t="s">
        <v>97</v>
      </c>
      <c r="H32" s="2" t="s">
        <v>97</v>
      </c>
      <c r="I32" s="19"/>
    </row>
    <row r="33" ht="16.5" customHeight="true">
      <c r="A33" s="23"/>
      <c r="B33" s="17" t="s">
        <v>94</v>
      </c>
      <c r="C33" s="18" t="s">
        <v>103</v>
      </c>
      <c r="D33" s="2" t="s">
        <v>107</v>
      </c>
      <c r="E33" s="2" t="s">
        <v>105</v>
      </c>
      <c r="F33" s="2" t="s">
        <v>106</v>
      </c>
      <c r="G33" s="2" t="s">
        <v>97</v>
      </c>
      <c r="H33" s="2" t="s">
        <v>97</v>
      </c>
      <c r="I33" s="19"/>
    </row>
    <row r="34" spans="1:10" x14ac:dyDescent="0.3" ht="16.5" customHeight="true">
      <c r="A34" s="2"/>
      <c r="B34" s="41" t="s">
        <v>50</v>
      </c>
      <c r="C34" s="41"/>
      <c r="D34" s="41"/>
      <c r="E34" s="41"/>
      <c r="F34" s="41"/>
      <c r="G34" s="21" t="n">
        <v>100.0</v>
      </c>
      <c r="H34" s="2" t="e">
        <f>I5+J5</f>
        <v>#VALUE!</v>
      </c>
      <c r="I34"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34:F34"/>
    <mergeCell ref="A11:A33"/>
    <mergeCell ref="B12:B28"/>
    <mergeCell ref="B29:B33"/>
    <mergeCell ref="C12:C21"/>
    <mergeCell ref="C22:C24"/>
    <mergeCell ref="C25:C27"/>
    <mergeCell ref="C32:C33"/>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