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第一季度" sheetId="2" r:id="rId1"/>
  </sheets>
  <definedNames>
    <definedName name="_xlnm._FilterDatabase" localSheetId="0" hidden="1">第一季度!$A$1:$M$34</definedName>
    <definedName name="_xlnm.Print_Area" localSheetId="0">第一季度!$A$1:$M$18</definedName>
  </definedNames>
  <calcPr calcId="144525"/>
</workbook>
</file>

<file path=xl/sharedStrings.xml><?xml version="1.0" encoding="utf-8"?>
<sst xmlns="http://schemas.openxmlformats.org/spreadsheetml/2006/main" count="150" uniqueCount="97">
  <si>
    <t>深圳市龙华区2023年保障性住房第一季度建设筹集项目表</t>
  </si>
  <si>
    <t>序号</t>
  </si>
  <si>
    <t>项目名称</t>
  </si>
  <si>
    <t>建设筹集单位</t>
  </si>
  <si>
    <t>项目位置</t>
  </si>
  <si>
    <t>用地面积
（万平方米）</t>
  </si>
  <si>
    <t>公共住房建筑面积（万平方米）</t>
  </si>
  <si>
    <t>实际建设/筹集套数</t>
  </si>
  <si>
    <t>保障性住房类型</t>
  </si>
  <si>
    <t>建设筹集方式</t>
  </si>
  <si>
    <t>实际建设/
收集时间</t>
  </si>
  <si>
    <t>设计单位</t>
  </si>
  <si>
    <t>施工单位</t>
  </si>
  <si>
    <t>监理单位</t>
  </si>
  <si>
    <t>龙华福城A922-0823地块</t>
  </si>
  <si>
    <t>深圳市招兴置业有限公司</t>
  </si>
  <si>
    <t>龙华区福城街道</t>
  </si>
  <si>
    <t>公共租赁住房</t>
  </si>
  <si>
    <t>招拍挂商品房配建</t>
  </si>
  <si>
    <t>第一季度</t>
  </si>
  <si>
    <t>中国京冶工程技术有限公司   深圳市华阳国际工程设计股份有限公司</t>
  </si>
  <si>
    <t>广州华磊建筑基础工程有限公司中国华西企业有限公司</t>
  </si>
  <si>
    <t>深圳华西建设工程管理有限公司</t>
  </si>
  <si>
    <t>深圳市第二十六高级中学配建宿舍项目</t>
  </si>
  <si>
    <t>龙华区建筑工务署</t>
  </si>
  <si>
    <t>赖屋山城市更新单元</t>
  </si>
  <si>
    <t>保障性租赁住房</t>
  </si>
  <si>
    <t>公共设施配建</t>
  </si>
  <si>
    <t>深圳市东大国际工程设计有限公司</t>
  </si>
  <si>
    <t>深圳市市政工程总公司/
中建三局集团有限公司</t>
  </si>
  <si>
    <t>深圳科宇工程顾问有限公司</t>
  </si>
  <si>
    <t>深高北校区扩建工程</t>
  </si>
  <si>
    <t>民治街道北临工业路，东临南区二路，南临南区一路，西临南区三路</t>
  </si>
  <si>
    <t>深圳市华阳国际工程设计股份有限公司</t>
  </si>
  <si>
    <t>中建三局集团（深圳）有限公司</t>
  </si>
  <si>
    <t>北京国金管理咨询有限公司</t>
  </si>
  <si>
    <t>龙澜学校改扩建</t>
  </si>
  <si>
    <t>观澜街道大水坑社区</t>
  </si>
  <si>
    <t>深圳大学建筑设计研究院有限公司</t>
  </si>
  <si>
    <t>中国建筑第四工程局有限公司/深圳市景鹏建设工程有限公司</t>
  </si>
  <si>
    <t>友谊国际工程咨询股份有限公司</t>
  </si>
  <si>
    <t>大浪上下横郎城市更新单元规划学校(博雅学校）配建宿舍项目</t>
  </si>
  <si>
    <t>大浪街道上下横朗路与福龙大道合围处</t>
  </si>
  <si>
    <t>深圳市建筑设计研究总院有限公司</t>
  </si>
  <si>
    <t>中建八局第二建设有限公司//中建八局深圳建筑科技有限公司</t>
  </si>
  <si>
    <t>上海市建设工程监理咨询有限公司</t>
  </si>
  <si>
    <t>福龙学校配建宿舍项目</t>
  </si>
  <si>
    <t>大浪街道福龙路与新区大道围合处</t>
  </si>
  <si>
    <t>深圳市天华设计集团有限公司</t>
  </si>
  <si>
    <t>上海建工（深圳）建设有限公司</t>
  </si>
  <si>
    <t>深圳市恒浩建工程项目管理有限公司</t>
  </si>
  <si>
    <t>新围学校配建宿舍项目</t>
  </si>
  <si>
    <t>龙华街道水斗老围村民望路和规划斗华路交界处</t>
  </si>
  <si>
    <t>申都设计集团有限公司</t>
  </si>
  <si>
    <t>中建海峡（深圳）建设有限公司</t>
  </si>
  <si>
    <t>龙华高级中学初中部（南校区）配建宿舍项目</t>
  </si>
  <si>
    <t>民治街道民丰路与民荣路交汇处东南侧</t>
  </si>
  <si>
    <t>深圳市市政工程总公司</t>
  </si>
  <si>
    <t>浙江天成项目管理有限公司</t>
  </si>
  <si>
    <t>区颐养院配建宿舍项目</t>
  </si>
  <si>
    <t>福城街道</t>
  </si>
  <si>
    <t>深圳市同济人建筑设计有限公司</t>
  </si>
  <si>
    <t>深圳市鹏润达控股集团有限公司</t>
  </si>
  <si>
    <t>龙华区实验学校小学部配建宿舍项目</t>
  </si>
  <si>
    <t>龙华区向荣路与腾龙路交叉口</t>
  </si>
  <si>
    <t>深圳市联合创艺建筑设计有限公司</t>
  </si>
  <si>
    <t>中建海峡建设发展有限公司</t>
  </si>
  <si>
    <t>江苏建科工程咨询有限公司</t>
  </si>
  <si>
    <t>龙为小学配建宿舍项目</t>
  </si>
  <si>
    <t>龙华街道东环二路与熙和路交汇处东南侧</t>
  </si>
  <si>
    <t>中国华西工程设计建设有限公司</t>
  </si>
  <si>
    <t>深圳市市政工程总公司//中建科工集团有限公司</t>
  </si>
  <si>
    <t>安居荟智苑</t>
  </si>
  <si>
    <t>深圳市龙华人才安居有限公司</t>
  </si>
  <si>
    <t>龙华区观湖街道平安路和景祥路交汇处</t>
  </si>
  <si>
    <t>深圳市工勘岩土集团有限公司</t>
  </si>
  <si>
    <t>中建二局第二建筑工程有限公司</t>
  </si>
  <si>
    <t>深圳市科宇工程顾问有限公司</t>
  </si>
  <si>
    <t>A806-0403宗地项目</t>
  </si>
  <si>
    <t>深圳市润朝房地产有限公司</t>
  </si>
  <si>
    <t>深圳市龙华区明治街道玉龙路与民塘路交汇处西南侧</t>
  </si>
  <si>
    <t>出售型保障性住房</t>
  </si>
  <si>
    <t>中国京冶工程技术有限公司</t>
  </si>
  <si>
    <t>深圳市圳强基础工程有限公司</t>
  </si>
  <si>
    <t>深圳市大众工程管理有限公司</t>
  </si>
  <si>
    <t>深圳市龙华区外国语学校福城校区（田背学校）配套宿舍</t>
  </si>
  <si>
    <t>深圳市龙华区建筑工务署</t>
  </si>
  <si>
    <t>深圳市龙华区福城街道观澜大道与规划茜田路交汇处西南角</t>
  </si>
  <si>
    <t>中建八局深圳建筑科技有限公司//中建八局第二建设有限公司</t>
  </si>
  <si>
    <t>观澜创君新土地整备利益统筹项目</t>
  </si>
  <si>
    <t>深圳市创君新股份合作公司、深圳市君子布股份合作公司、深圳市百基房地产开发有限公司</t>
  </si>
  <si>
    <t>龙华区观澜街道环观澜路与何地路交汇处</t>
  </si>
  <si>
    <t>城市更新配建</t>
  </si>
  <si>
    <t>江苏南京地质工程勘察院</t>
  </si>
  <si>
    <t>深圳市双润建设工程有限公司</t>
  </si>
  <si>
    <t>永明项目管理有限公司</t>
  </si>
  <si>
    <t>合计</t>
  </si>
</sst>
</file>

<file path=xl/styles.xml><?xml version="1.0" encoding="utf-8"?>
<styleSheet xmlns="http://schemas.openxmlformats.org/spreadsheetml/2006/main">
  <numFmts count="7">
    <numFmt numFmtId="176" formatCode="0;[Red]0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 "/>
  </numFmts>
  <fonts count="29">
    <font>
      <sz val="11"/>
      <color indexed="8"/>
      <name val="宋体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6"/>
      <name val="黑体"/>
      <charset val="134"/>
    </font>
    <font>
      <sz val="16"/>
      <name val="仿宋_GB2312"/>
      <charset val="134"/>
    </font>
    <font>
      <b/>
      <sz val="16"/>
      <name val="宋体"/>
      <charset val="134"/>
    </font>
    <font>
      <sz val="16"/>
      <color indexed="8"/>
      <name val="宋体"/>
      <charset val="134"/>
    </font>
    <font>
      <sz val="16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 applyBorder="false">
      <alignment vertical="center"/>
    </xf>
    <xf numFmtId="0" fontId="17" fillId="0" borderId="0" applyBorder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8" fillId="0" borderId="0" applyBorder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8" fillId="0" borderId="0" applyBorder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7" fillId="28" borderId="5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21" borderId="7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1" borderId="5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7" fillId="9" borderId="4" applyNumberFormat="false" applyFont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8" fillId="0" borderId="0" applyBorder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0" fillId="0" borderId="0" xfId="0" applyAlignment="true" applyProtection="true">
      <alignment vertical="center" wrapText="true"/>
      <protection locked="false"/>
    </xf>
    <xf numFmtId="177" fontId="0" fillId="0" borderId="0" xfId="0" applyNumberFormat="true" applyAlignment="true" applyProtection="true">
      <alignment vertical="center" wrapText="true"/>
      <protection locked="false"/>
    </xf>
    <xf numFmtId="178" fontId="0" fillId="0" borderId="0" xfId="0" applyNumberFormat="true" applyAlignment="true" applyProtection="true">
      <alignment vertical="center" wrapText="true"/>
      <protection locked="false"/>
    </xf>
    <xf numFmtId="0" fontId="0" fillId="0" borderId="0" xfId="0" applyProtection="true">
      <alignment vertical="center"/>
      <protection locked="false"/>
    </xf>
    <xf numFmtId="0" fontId="2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0" xfId="0" applyFont="true" applyAlignment="true" applyProtection="true">
      <alignment horizontal="center" vertical="center" wrapText="true"/>
      <protection locked="false"/>
    </xf>
    <xf numFmtId="177" fontId="2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2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177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7" fontId="6" fillId="0" borderId="0" xfId="0" applyNumberFormat="true" applyFont="true" applyAlignment="true" applyProtection="true">
      <alignment horizontal="center" vertical="center" wrapText="true"/>
      <protection locked="false"/>
    </xf>
    <xf numFmtId="178" fontId="6" fillId="0" borderId="0" xfId="0" applyNumberFormat="true" applyFont="true" applyAlignment="true" applyProtection="true">
      <alignment horizontal="center" vertical="center" wrapText="true"/>
      <protection locked="fals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53">
    <cellStyle name="常规" xfId="0" builtinId="0"/>
    <cellStyle name="常规 2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/>
  <colors>
    <mruColors>
      <color rgb="00D9D9D9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24765</xdr:rowOff>
    </xdr:to>
    <xdr:pic>
      <xdr:nvPicPr>
        <xdr:cNvPr id="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22860</xdr:rowOff>
    </xdr:to>
    <xdr:pic>
      <xdr:nvPicPr>
        <xdr:cNvPr id="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24765</xdr:rowOff>
    </xdr:to>
    <xdr:pic>
      <xdr:nvPicPr>
        <xdr:cNvPr id="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22860</xdr:rowOff>
    </xdr:to>
    <xdr:pic>
      <xdr:nvPicPr>
        <xdr:cNvPr id="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22860</xdr:rowOff>
    </xdr:to>
    <xdr:pic>
      <xdr:nvPicPr>
        <xdr:cNvPr id="6" name="图片 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22860</xdr:rowOff>
    </xdr:to>
    <xdr:pic>
      <xdr:nvPicPr>
        <xdr:cNvPr id="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24765</xdr:rowOff>
    </xdr:to>
    <xdr:pic>
      <xdr:nvPicPr>
        <xdr:cNvPr id="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24765</xdr:rowOff>
    </xdr:to>
    <xdr:pic>
      <xdr:nvPicPr>
        <xdr:cNvPr id="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27940</xdr:rowOff>
    </xdr:to>
    <xdr:pic>
      <xdr:nvPicPr>
        <xdr:cNvPr id="1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20955</xdr:rowOff>
    </xdr:to>
    <xdr:pic>
      <xdr:nvPicPr>
        <xdr:cNvPr id="1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27940</xdr:rowOff>
    </xdr:to>
    <xdr:pic>
      <xdr:nvPicPr>
        <xdr:cNvPr id="1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20955</xdr:rowOff>
    </xdr:to>
    <xdr:pic>
      <xdr:nvPicPr>
        <xdr:cNvPr id="1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20955</xdr:rowOff>
    </xdr:to>
    <xdr:pic>
      <xdr:nvPicPr>
        <xdr:cNvPr id="1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20955</xdr:rowOff>
    </xdr:to>
    <xdr:pic>
      <xdr:nvPicPr>
        <xdr:cNvPr id="1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27940</xdr:rowOff>
    </xdr:to>
    <xdr:pic>
      <xdr:nvPicPr>
        <xdr:cNvPr id="1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27940</xdr:rowOff>
    </xdr:to>
    <xdr:pic>
      <xdr:nvPicPr>
        <xdr:cNvPr id="1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18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19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0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1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2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3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4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5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6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7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8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9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30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31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32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33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24765</xdr:rowOff>
    </xdr:to>
    <xdr:pic>
      <xdr:nvPicPr>
        <xdr:cNvPr id="3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22860</xdr:rowOff>
    </xdr:to>
    <xdr:pic>
      <xdr:nvPicPr>
        <xdr:cNvPr id="35" name="图片 3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24765</xdr:rowOff>
    </xdr:to>
    <xdr:pic>
      <xdr:nvPicPr>
        <xdr:cNvPr id="3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22860</xdr:rowOff>
    </xdr:to>
    <xdr:pic>
      <xdr:nvPicPr>
        <xdr:cNvPr id="3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22860</xdr:rowOff>
    </xdr:to>
    <xdr:pic>
      <xdr:nvPicPr>
        <xdr:cNvPr id="38" name="图片 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22860</xdr:rowOff>
    </xdr:to>
    <xdr:pic>
      <xdr:nvPicPr>
        <xdr:cNvPr id="3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24765</xdr:rowOff>
    </xdr:to>
    <xdr:pic>
      <xdr:nvPicPr>
        <xdr:cNvPr id="4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24765</xdr:rowOff>
    </xdr:to>
    <xdr:pic>
      <xdr:nvPicPr>
        <xdr:cNvPr id="4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27940</xdr:rowOff>
    </xdr:to>
    <xdr:pic>
      <xdr:nvPicPr>
        <xdr:cNvPr id="4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20955</xdr:rowOff>
    </xdr:to>
    <xdr:pic>
      <xdr:nvPicPr>
        <xdr:cNvPr id="4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27940</xdr:rowOff>
    </xdr:to>
    <xdr:pic>
      <xdr:nvPicPr>
        <xdr:cNvPr id="4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20955</xdr:rowOff>
    </xdr:to>
    <xdr:pic>
      <xdr:nvPicPr>
        <xdr:cNvPr id="4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20955</xdr:rowOff>
    </xdr:to>
    <xdr:pic>
      <xdr:nvPicPr>
        <xdr:cNvPr id="4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20955</xdr:rowOff>
    </xdr:to>
    <xdr:pic>
      <xdr:nvPicPr>
        <xdr:cNvPr id="4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27940</xdr:rowOff>
    </xdr:to>
    <xdr:pic>
      <xdr:nvPicPr>
        <xdr:cNvPr id="4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27940</xdr:rowOff>
    </xdr:to>
    <xdr:pic>
      <xdr:nvPicPr>
        <xdr:cNvPr id="4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0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1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2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3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4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5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6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7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8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9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60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61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62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63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64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65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24765</xdr:rowOff>
    </xdr:to>
    <xdr:pic>
      <xdr:nvPicPr>
        <xdr:cNvPr id="6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22860</xdr:rowOff>
    </xdr:to>
    <xdr:pic>
      <xdr:nvPicPr>
        <xdr:cNvPr id="67" name="图片 6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24765</xdr:rowOff>
    </xdr:to>
    <xdr:pic>
      <xdr:nvPicPr>
        <xdr:cNvPr id="6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22860</xdr:rowOff>
    </xdr:to>
    <xdr:pic>
      <xdr:nvPicPr>
        <xdr:cNvPr id="6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22860</xdr:rowOff>
    </xdr:to>
    <xdr:pic>
      <xdr:nvPicPr>
        <xdr:cNvPr id="70" name="图片 6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22860</xdr:rowOff>
    </xdr:to>
    <xdr:pic>
      <xdr:nvPicPr>
        <xdr:cNvPr id="7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24765</xdr:rowOff>
    </xdr:to>
    <xdr:pic>
      <xdr:nvPicPr>
        <xdr:cNvPr id="7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24765</xdr:rowOff>
    </xdr:to>
    <xdr:pic>
      <xdr:nvPicPr>
        <xdr:cNvPr id="7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27940</xdr:rowOff>
    </xdr:to>
    <xdr:pic>
      <xdr:nvPicPr>
        <xdr:cNvPr id="7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20955</xdr:rowOff>
    </xdr:to>
    <xdr:pic>
      <xdr:nvPicPr>
        <xdr:cNvPr id="7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27940</xdr:rowOff>
    </xdr:to>
    <xdr:pic>
      <xdr:nvPicPr>
        <xdr:cNvPr id="7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20955</xdr:rowOff>
    </xdr:to>
    <xdr:pic>
      <xdr:nvPicPr>
        <xdr:cNvPr id="7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20955</xdr:rowOff>
    </xdr:to>
    <xdr:pic>
      <xdr:nvPicPr>
        <xdr:cNvPr id="7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20955</xdr:rowOff>
    </xdr:to>
    <xdr:pic>
      <xdr:nvPicPr>
        <xdr:cNvPr id="7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27940</xdr:rowOff>
    </xdr:to>
    <xdr:pic>
      <xdr:nvPicPr>
        <xdr:cNvPr id="8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22860</xdr:colOff>
      <xdr:row>2</xdr:row>
      <xdr:rowOff>27940</xdr:rowOff>
    </xdr:to>
    <xdr:pic>
      <xdr:nvPicPr>
        <xdr:cNvPr id="8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98462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2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3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4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5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6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7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8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9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0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1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2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3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4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5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6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7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CY34"/>
  <sheetViews>
    <sheetView tabSelected="1" zoomScale="60" zoomScaleNormal="60" workbookViewId="0">
      <pane xSplit="2" ySplit="2" topLeftCell="C3" activePane="bottomRight" state="frozen"/>
      <selection/>
      <selection pane="topRight"/>
      <selection pane="bottomLeft"/>
      <selection pane="bottomRight" activeCell="T8" sqref="T8"/>
    </sheetView>
  </sheetViews>
  <sheetFormatPr defaultColWidth="9.625" defaultRowHeight="14.25"/>
  <cols>
    <col min="1" max="1" width="13.75" style="4" customWidth="true"/>
    <col min="2" max="2" width="38.5416666666667" style="4" customWidth="true"/>
    <col min="3" max="3" width="26.4166666666667" style="4" customWidth="true"/>
    <col min="4" max="4" width="27.25" style="4" customWidth="true"/>
    <col min="5" max="5" width="19.025" style="5" customWidth="true"/>
    <col min="6" max="6" width="21.875" style="5" customWidth="true"/>
    <col min="7" max="7" width="14.775" style="6" customWidth="true"/>
    <col min="8" max="8" width="18.3333333333333" style="4" customWidth="true"/>
    <col min="9" max="9" width="23.2916666666667" style="4" customWidth="true"/>
    <col min="10" max="10" width="16.475" style="4" customWidth="true"/>
    <col min="11" max="11" width="29.7916666666667" style="4" customWidth="true"/>
    <col min="12" max="12" width="30.2083333333333" style="4" customWidth="true"/>
    <col min="13" max="13" width="27.0833333333333" style="4" customWidth="true"/>
    <col min="14" max="16327" width="9.625" style="7"/>
  </cols>
  <sheetData>
    <row r="1" s="1" customFormat="true" ht="45" customHeight="true" spans="1:13">
      <c r="A1" s="8" t="s">
        <v>0</v>
      </c>
      <c r="B1" s="8"/>
      <c r="C1" s="8"/>
      <c r="D1" s="8"/>
      <c r="E1" s="14"/>
      <c r="F1" s="14"/>
      <c r="G1" s="15"/>
      <c r="H1" s="8"/>
      <c r="I1" s="8"/>
      <c r="J1" s="8"/>
      <c r="K1" s="8"/>
      <c r="L1" s="8"/>
      <c r="M1" s="8"/>
    </row>
    <row r="2" s="2" customFormat="true" ht="54" customHeight="true" spans="1:13">
      <c r="A2" s="9" t="s">
        <v>1</v>
      </c>
      <c r="B2" s="9" t="s">
        <v>2</v>
      </c>
      <c r="C2" s="9" t="s">
        <v>3</v>
      </c>
      <c r="D2" s="10" t="s">
        <v>4</v>
      </c>
      <c r="E2" s="16" t="s">
        <v>5</v>
      </c>
      <c r="F2" s="16" t="s">
        <v>6</v>
      </c>
      <c r="G2" s="17" t="s">
        <v>7</v>
      </c>
      <c r="H2" s="18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="1" customFormat="true" ht="79.9" customHeight="true" spans="1:13">
      <c r="A3" s="11">
        <v>1</v>
      </c>
      <c r="B3" s="11" t="s">
        <v>14</v>
      </c>
      <c r="C3" s="11" t="s">
        <v>15</v>
      </c>
      <c r="D3" s="11" t="s">
        <v>16</v>
      </c>
      <c r="E3" s="19">
        <v>2.718606</v>
      </c>
      <c r="F3" s="19">
        <v>0.875</v>
      </c>
      <c r="G3" s="20">
        <v>122</v>
      </c>
      <c r="H3" s="11" t="s">
        <v>17</v>
      </c>
      <c r="I3" s="11" t="s">
        <v>18</v>
      </c>
      <c r="J3" s="11" t="s">
        <v>19</v>
      </c>
      <c r="K3" s="11" t="s">
        <v>20</v>
      </c>
      <c r="L3" s="11" t="s">
        <v>21</v>
      </c>
      <c r="M3" s="11" t="s">
        <v>22</v>
      </c>
    </row>
    <row r="4" s="1" customFormat="true" ht="79.9" customHeight="true" spans="1:13">
      <c r="A4" s="11">
        <v>2</v>
      </c>
      <c r="B4" s="11" t="s">
        <v>23</v>
      </c>
      <c r="C4" s="11" t="s">
        <v>24</v>
      </c>
      <c r="D4" s="11" t="s">
        <v>25</v>
      </c>
      <c r="E4" s="19">
        <v>0.08</v>
      </c>
      <c r="F4" s="19">
        <v>1.127</v>
      </c>
      <c r="G4" s="20">
        <v>322</v>
      </c>
      <c r="H4" s="11" t="s">
        <v>26</v>
      </c>
      <c r="I4" s="11" t="s">
        <v>27</v>
      </c>
      <c r="J4" s="11" t="s">
        <v>19</v>
      </c>
      <c r="K4" s="11" t="s">
        <v>28</v>
      </c>
      <c r="L4" s="11" t="s">
        <v>29</v>
      </c>
      <c r="M4" s="11" t="s">
        <v>30</v>
      </c>
    </row>
    <row r="5" s="1" customFormat="true" ht="79.9" customHeight="true" spans="1:13">
      <c r="A5" s="11">
        <v>3</v>
      </c>
      <c r="B5" s="11" t="s">
        <v>31</v>
      </c>
      <c r="C5" s="11" t="s">
        <v>24</v>
      </c>
      <c r="D5" s="11" t="s">
        <v>32</v>
      </c>
      <c r="E5" s="19">
        <v>2.19</v>
      </c>
      <c r="F5" s="19">
        <v>0.23</v>
      </c>
      <c r="G5" s="20">
        <v>65</v>
      </c>
      <c r="H5" s="11" t="s">
        <v>26</v>
      </c>
      <c r="I5" s="11" t="s">
        <v>27</v>
      </c>
      <c r="J5" s="11" t="s">
        <v>19</v>
      </c>
      <c r="K5" s="11" t="s">
        <v>33</v>
      </c>
      <c r="L5" s="11" t="s">
        <v>34</v>
      </c>
      <c r="M5" s="11" t="s">
        <v>35</v>
      </c>
    </row>
    <row r="6" s="1" customFormat="true" ht="79.9" customHeight="true" spans="1:13">
      <c r="A6" s="11">
        <v>4</v>
      </c>
      <c r="B6" s="11" t="s">
        <v>36</v>
      </c>
      <c r="C6" s="11" t="s">
        <v>24</v>
      </c>
      <c r="D6" s="11" t="s">
        <v>37</v>
      </c>
      <c r="E6" s="19">
        <v>0.364</v>
      </c>
      <c r="F6" s="19">
        <v>0.364</v>
      </c>
      <c r="G6" s="20">
        <v>104</v>
      </c>
      <c r="H6" s="11" t="s">
        <v>26</v>
      </c>
      <c r="I6" s="11" t="s">
        <v>27</v>
      </c>
      <c r="J6" s="11" t="s">
        <v>19</v>
      </c>
      <c r="K6" s="11" t="s">
        <v>38</v>
      </c>
      <c r="L6" s="11" t="s">
        <v>39</v>
      </c>
      <c r="M6" s="11" t="s">
        <v>40</v>
      </c>
    </row>
    <row r="7" s="1" customFormat="true" ht="79.9" customHeight="true" spans="1:13">
      <c r="A7" s="11">
        <v>5</v>
      </c>
      <c r="B7" s="11" t="s">
        <v>41</v>
      </c>
      <c r="C7" s="11" t="s">
        <v>24</v>
      </c>
      <c r="D7" s="11" t="s">
        <v>42</v>
      </c>
      <c r="E7" s="19">
        <v>0.2965</v>
      </c>
      <c r="F7" s="19">
        <v>0.2695</v>
      </c>
      <c r="G7" s="20">
        <v>77</v>
      </c>
      <c r="H7" s="11" t="s">
        <v>26</v>
      </c>
      <c r="I7" s="11" t="s">
        <v>27</v>
      </c>
      <c r="J7" s="11" t="s">
        <v>19</v>
      </c>
      <c r="K7" s="11" t="s">
        <v>43</v>
      </c>
      <c r="L7" s="11" t="s">
        <v>44</v>
      </c>
      <c r="M7" s="11" t="s">
        <v>45</v>
      </c>
    </row>
    <row r="8" s="1" customFormat="true" ht="79.9" customHeight="true" spans="1:13">
      <c r="A8" s="11">
        <v>6</v>
      </c>
      <c r="B8" s="11" t="s">
        <v>46</v>
      </c>
      <c r="C8" s="11" t="s">
        <v>24</v>
      </c>
      <c r="D8" s="11" t="s">
        <v>47</v>
      </c>
      <c r="E8" s="19">
        <v>0.1225</v>
      </c>
      <c r="F8" s="19">
        <v>0.1225</v>
      </c>
      <c r="G8" s="20">
        <v>35</v>
      </c>
      <c r="H8" s="11" t="s">
        <v>26</v>
      </c>
      <c r="I8" s="11" t="s">
        <v>27</v>
      </c>
      <c r="J8" s="11" t="s">
        <v>19</v>
      </c>
      <c r="K8" s="11" t="s">
        <v>48</v>
      </c>
      <c r="L8" s="11" t="s">
        <v>49</v>
      </c>
      <c r="M8" s="11" t="s">
        <v>50</v>
      </c>
    </row>
    <row r="9" s="1" customFormat="true" ht="79.9" customHeight="true" spans="1:13">
      <c r="A9" s="11">
        <v>7</v>
      </c>
      <c r="B9" s="11" t="s">
        <v>51</v>
      </c>
      <c r="C9" s="11" t="s">
        <v>24</v>
      </c>
      <c r="D9" s="11" t="s">
        <v>52</v>
      </c>
      <c r="E9" s="19">
        <v>0.105</v>
      </c>
      <c r="F9" s="19">
        <v>0.105</v>
      </c>
      <c r="G9" s="20">
        <v>30</v>
      </c>
      <c r="H9" s="11" t="s">
        <v>26</v>
      </c>
      <c r="I9" s="11" t="s">
        <v>27</v>
      </c>
      <c r="J9" s="11" t="s">
        <v>19</v>
      </c>
      <c r="K9" s="11" t="s">
        <v>53</v>
      </c>
      <c r="L9" s="11" t="s">
        <v>54</v>
      </c>
      <c r="M9" s="11" t="s">
        <v>50</v>
      </c>
    </row>
    <row r="10" s="1" customFormat="true" ht="79.9" customHeight="true" spans="1:13">
      <c r="A10" s="11">
        <v>8</v>
      </c>
      <c r="B10" s="11" t="s">
        <v>55</v>
      </c>
      <c r="C10" s="11" t="s">
        <v>24</v>
      </c>
      <c r="D10" s="11" t="s">
        <v>56</v>
      </c>
      <c r="E10" s="19">
        <v>0.126</v>
      </c>
      <c r="F10" s="19">
        <v>0.126</v>
      </c>
      <c r="G10" s="20">
        <v>36</v>
      </c>
      <c r="H10" s="11" t="s">
        <v>26</v>
      </c>
      <c r="I10" s="11" t="s">
        <v>27</v>
      </c>
      <c r="J10" s="11" t="s">
        <v>19</v>
      </c>
      <c r="K10" s="11" t="s">
        <v>38</v>
      </c>
      <c r="L10" s="11" t="s">
        <v>57</v>
      </c>
      <c r="M10" s="11" t="s">
        <v>58</v>
      </c>
    </row>
    <row r="11" s="1" customFormat="true" ht="79.9" customHeight="true" spans="1:13">
      <c r="A11" s="11">
        <v>9</v>
      </c>
      <c r="B11" s="11" t="s">
        <v>59</v>
      </c>
      <c r="C11" s="11" t="s">
        <v>24</v>
      </c>
      <c r="D11" s="11" t="s">
        <v>60</v>
      </c>
      <c r="E11" s="19">
        <v>0.2838</v>
      </c>
      <c r="F11" s="19">
        <v>0.602</v>
      </c>
      <c r="G11" s="20">
        <v>172</v>
      </c>
      <c r="H11" s="11" t="s">
        <v>26</v>
      </c>
      <c r="I11" s="11" t="s">
        <v>27</v>
      </c>
      <c r="J11" s="11" t="s">
        <v>19</v>
      </c>
      <c r="K11" s="11" t="s">
        <v>61</v>
      </c>
      <c r="L11" s="11" t="s">
        <v>62</v>
      </c>
      <c r="M11" s="11" t="s">
        <v>35</v>
      </c>
    </row>
    <row r="12" s="1" customFormat="true" ht="79.9" customHeight="true" spans="1:13">
      <c r="A12" s="11">
        <v>10</v>
      </c>
      <c r="B12" s="11" t="s">
        <v>63</v>
      </c>
      <c r="C12" s="11" t="s">
        <v>24</v>
      </c>
      <c r="D12" s="11" t="s">
        <v>64</v>
      </c>
      <c r="E12" s="19">
        <v>0.1295</v>
      </c>
      <c r="F12" s="19">
        <v>0.1295</v>
      </c>
      <c r="G12" s="20">
        <v>37</v>
      </c>
      <c r="H12" s="11" t="s">
        <v>26</v>
      </c>
      <c r="I12" s="11" t="s">
        <v>27</v>
      </c>
      <c r="J12" s="11" t="s">
        <v>19</v>
      </c>
      <c r="K12" s="11" t="s">
        <v>65</v>
      </c>
      <c r="L12" s="11" t="s">
        <v>66</v>
      </c>
      <c r="M12" s="11" t="s">
        <v>67</v>
      </c>
    </row>
    <row r="13" s="1" customFormat="true" ht="79.9" customHeight="true" spans="1:13">
      <c r="A13" s="11">
        <v>11</v>
      </c>
      <c r="B13" s="11" t="s">
        <v>68</v>
      </c>
      <c r="C13" s="11" t="s">
        <v>24</v>
      </c>
      <c r="D13" s="11" t="s">
        <v>69</v>
      </c>
      <c r="E13" s="19">
        <v>0.1726</v>
      </c>
      <c r="F13" s="19">
        <v>0.1726</v>
      </c>
      <c r="G13" s="20">
        <v>42</v>
      </c>
      <c r="H13" s="11" t="s">
        <v>26</v>
      </c>
      <c r="I13" s="11" t="s">
        <v>27</v>
      </c>
      <c r="J13" s="11" t="s">
        <v>19</v>
      </c>
      <c r="K13" s="11" t="s">
        <v>70</v>
      </c>
      <c r="L13" s="11" t="s">
        <v>71</v>
      </c>
      <c r="M13" s="11" t="s">
        <v>45</v>
      </c>
    </row>
    <row r="14" s="1" customFormat="true" ht="79.9" customHeight="true" spans="1:16327">
      <c r="A14" s="11">
        <v>12</v>
      </c>
      <c r="B14" s="11" t="s">
        <v>72</v>
      </c>
      <c r="C14" s="11" t="s">
        <v>73</v>
      </c>
      <c r="D14" s="11" t="s">
        <v>74</v>
      </c>
      <c r="E14" s="19">
        <v>0.46</v>
      </c>
      <c r="F14" s="19">
        <v>1.74</v>
      </c>
      <c r="G14" s="20">
        <v>310</v>
      </c>
      <c r="H14" s="11" t="s">
        <v>26</v>
      </c>
      <c r="I14" s="11" t="s">
        <v>18</v>
      </c>
      <c r="J14" s="11" t="s">
        <v>19</v>
      </c>
      <c r="K14" s="11" t="s">
        <v>75</v>
      </c>
      <c r="L14" s="11" t="s">
        <v>76</v>
      </c>
      <c r="M14" s="11" t="s">
        <v>77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</row>
    <row r="15" s="1" customFormat="true" ht="79.9" customHeight="true" spans="1:16327">
      <c r="A15" s="11">
        <v>13</v>
      </c>
      <c r="B15" s="11" t="s">
        <v>78</v>
      </c>
      <c r="C15" s="11" t="s">
        <v>79</v>
      </c>
      <c r="D15" s="11" t="s">
        <v>80</v>
      </c>
      <c r="E15" s="19">
        <v>0.872</v>
      </c>
      <c r="F15" s="19">
        <v>0.589</v>
      </c>
      <c r="G15" s="20">
        <v>86</v>
      </c>
      <c r="H15" s="11" t="s">
        <v>81</v>
      </c>
      <c r="I15" s="11" t="s">
        <v>18</v>
      </c>
      <c r="J15" s="11" t="s">
        <v>19</v>
      </c>
      <c r="K15" s="11" t="s">
        <v>82</v>
      </c>
      <c r="L15" s="11" t="s">
        <v>83</v>
      </c>
      <c r="M15" s="11" t="s">
        <v>84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</row>
    <row r="16" s="1" customFormat="true" ht="79.9" customHeight="true" spans="1:16327">
      <c r="A16" s="11">
        <v>14</v>
      </c>
      <c r="B16" s="11" t="s">
        <v>85</v>
      </c>
      <c r="C16" s="11" t="s">
        <v>86</v>
      </c>
      <c r="D16" s="11" t="s">
        <v>87</v>
      </c>
      <c r="E16" s="19"/>
      <c r="F16" s="19">
        <v>0.2695</v>
      </c>
      <c r="G16" s="20">
        <v>77</v>
      </c>
      <c r="H16" s="11" t="s">
        <v>26</v>
      </c>
      <c r="I16" s="11" t="s">
        <v>27</v>
      </c>
      <c r="J16" s="11" t="s">
        <v>19</v>
      </c>
      <c r="K16" s="11" t="s">
        <v>38</v>
      </c>
      <c r="L16" s="11" t="s">
        <v>88</v>
      </c>
      <c r="M16" s="11" t="s">
        <v>58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</row>
    <row r="17" s="1" customFormat="true" ht="139" customHeight="true" spans="1:16327">
      <c r="A17" s="11">
        <v>15</v>
      </c>
      <c r="B17" s="11" t="s">
        <v>89</v>
      </c>
      <c r="C17" s="11" t="s">
        <v>90</v>
      </c>
      <c r="D17" s="11" t="s">
        <v>91</v>
      </c>
      <c r="E17" s="19">
        <v>2.1537</v>
      </c>
      <c r="F17" s="19">
        <v>0.3806</v>
      </c>
      <c r="G17" s="20">
        <v>56</v>
      </c>
      <c r="H17" s="11" t="s">
        <v>26</v>
      </c>
      <c r="I17" s="11" t="s">
        <v>92</v>
      </c>
      <c r="J17" s="11" t="s">
        <v>19</v>
      </c>
      <c r="K17" s="11" t="s">
        <v>93</v>
      </c>
      <c r="L17" s="11" t="s">
        <v>94</v>
      </c>
      <c r="M17" s="11" t="s">
        <v>95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</row>
    <row r="18" s="3" customFormat="true" ht="79.9" customHeight="true" spans="1:16300">
      <c r="A18" s="12" t="s">
        <v>96</v>
      </c>
      <c r="B18" s="12"/>
      <c r="C18" s="12"/>
      <c r="D18" s="12"/>
      <c r="E18" s="21"/>
      <c r="F18" s="21"/>
      <c r="G18" s="22">
        <f>SUM(G3:G17)</f>
        <v>1571</v>
      </c>
      <c r="H18" s="23"/>
      <c r="I18" s="26"/>
      <c r="J18" s="26"/>
      <c r="K18" s="27"/>
      <c r="L18" s="27"/>
      <c r="M18" s="27"/>
      <c r="XBX18" s="2"/>
    </row>
    <row r="19" ht="79.9" customHeight="true" spans="1:13">
      <c r="A19" s="13"/>
      <c r="B19" s="13"/>
      <c r="C19" s="13"/>
      <c r="D19" s="13"/>
      <c r="E19" s="24"/>
      <c r="F19" s="24"/>
      <c r="G19" s="25"/>
      <c r="H19" s="13"/>
      <c r="I19" s="13"/>
      <c r="J19" s="13"/>
      <c r="K19" s="13"/>
      <c r="L19" s="13"/>
      <c r="M19" s="13"/>
    </row>
    <row r="20" ht="79.9" customHeight="true" spans="1:13">
      <c r="A20" s="13"/>
      <c r="B20" s="13"/>
      <c r="C20" s="13"/>
      <c r="D20" s="13"/>
      <c r="E20" s="24"/>
      <c r="F20" s="24"/>
      <c r="G20" s="25"/>
      <c r="H20" s="13"/>
      <c r="I20" s="13"/>
      <c r="J20" s="13"/>
      <c r="K20" s="13"/>
      <c r="L20" s="13"/>
      <c r="M20" s="13"/>
    </row>
    <row r="21" ht="79.9" customHeight="true" spans="1:13">
      <c r="A21" s="13"/>
      <c r="B21" s="13"/>
      <c r="C21" s="13"/>
      <c r="D21" s="13"/>
      <c r="E21" s="24"/>
      <c r="F21" s="24"/>
      <c r="G21" s="25"/>
      <c r="H21" s="13"/>
      <c r="I21" s="13"/>
      <c r="J21" s="13"/>
      <c r="K21" s="13"/>
      <c r="L21" s="13"/>
      <c r="M21" s="13"/>
    </row>
    <row r="22" ht="79.9" customHeight="true" spans="1:13">
      <c r="A22" s="13"/>
      <c r="B22" s="13"/>
      <c r="C22" s="13"/>
      <c r="D22" s="13"/>
      <c r="E22" s="24"/>
      <c r="F22" s="24"/>
      <c r="G22" s="25"/>
      <c r="H22" s="13"/>
      <c r="I22" s="13"/>
      <c r="J22" s="13"/>
      <c r="K22" s="13"/>
      <c r="L22" s="13"/>
      <c r="M22" s="13"/>
    </row>
    <row r="23" ht="79.9" customHeight="true" spans="1:13">
      <c r="A23" s="13"/>
      <c r="B23" s="13"/>
      <c r="C23" s="13"/>
      <c r="D23" s="13"/>
      <c r="E23" s="24"/>
      <c r="F23" s="24"/>
      <c r="G23" s="25"/>
      <c r="H23" s="13"/>
      <c r="I23" s="13"/>
      <c r="J23" s="13"/>
      <c r="K23" s="13"/>
      <c r="L23" s="13"/>
      <c r="M23" s="13"/>
    </row>
    <row r="24" ht="79.9" customHeight="true" spans="1:13">
      <c r="A24" s="13"/>
      <c r="B24" s="13"/>
      <c r="C24" s="13"/>
      <c r="D24" s="13"/>
      <c r="E24" s="24"/>
      <c r="F24" s="24"/>
      <c r="G24" s="25"/>
      <c r="H24" s="13"/>
      <c r="I24" s="13"/>
      <c r="J24" s="13"/>
      <c r="K24" s="13"/>
      <c r="L24" s="13"/>
      <c r="M24" s="13"/>
    </row>
    <row r="25" ht="79.9" customHeight="true" spans="1:13">
      <c r="A25" s="13"/>
      <c r="B25" s="13"/>
      <c r="C25" s="13"/>
      <c r="D25" s="13"/>
      <c r="E25" s="24"/>
      <c r="F25" s="24"/>
      <c r="G25" s="25"/>
      <c r="H25" s="13"/>
      <c r="I25" s="13"/>
      <c r="J25" s="13"/>
      <c r="K25" s="13"/>
      <c r="L25" s="13"/>
      <c r="M25" s="13"/>
    </row>
    <row r="26" ht="79.9" customHeight="true" spans="1:13">
      <c r="A26" s="13"/>
      <c r="B26" s="13"/>
      <c r="C26" s="13"/>
      <c r="D26" s="13"/>
      <c r="E26" s="24"/>
      <c r="F26" s="24"/>
      <c r="G26" s="25"/>
      <c r="H26" s="13"/>
      <c r="I26" s="13"/>
      <c r="J26" s="13"/>
      <c r="K26" s="13"/>
      <c r="L26" s="13"/>
      <c r="M26" s="13"/>
    </row>
    <row r="27" ht="20.25" spans="1:2">
      <c r="A27" s="13"/>
      <c r="B27" s="13"/>
    </row>
    <row r="28" ht="20.25" spans="1:2">
      <c r="A28" s="13"/>
      <c r="B28" s="13"/>
    </row>
    <row r="29" ht="20.25" spans="1:2">
      <c r="A29" s="13"/>
      <c r="B29" s="13"/>
    </row>
    <row r="30" ht="20.25" spans="1:2">
      <c r="A30" s="13"/>
      <c r="B30" s="13"/>
    </row>
    <row r="31" ht="20.25" spans="1:2">
      <c r="A31" s="13"/>
      <c r="B31" s="13"/>
    </row>
    <row r="32" ht="20.25" spans="1:2">
      <c r="A32" s="13"/>
      <c r="B32" s="13"/>
    </row>
    <row r="33" ht="20.25" spans="1:2">
      <c r="A33" s="13"/>
      <c r="B33" s="13"/>
    </row>
    <row r="34" ht="20.25" spans="1:2">
      <c r="A34" s="13"/>
      <c r="B34" s="13"/>
    </row>
  </sheetData>
  <mergeCells count="2">
    <mergeCell ref="A1:M1"/>
    <mergeCell ref="A18:F18"/>
  </mergeCells>
  <dataValidations count="1">
    <dataValidation type="list" allowBlank="1" showInputMessage="1" showErrorMessage="1" sqref="I13 I16 I17 I4:I12">
      <formula1>"新供应用地建设,招拍挂商品住房配建,城市更新配建,公共设施配建,旧住宅区拆除改造（棚户区改造）,工改保,社会存量用地建设,产业园区配套宿舍回购,待用地出让后确认实施主体"</formula1>
    </dataValidation>
  </dataValidations>
  <pageMargins left="0.393055555555556" right="0.275" top="1" bottom="1" header="0.5" footer="0.5"/>
  <pageSetup paperSize="8" scale="67" fitToHeight="0" orientation="landscape"/>
  <headerFooter/>
  <ignoredErrors>
    <ignoredError sqref="G18" unlockedFormula="true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gongcheng</cp:lastModifiedBy>
  <dcterms:created xsi:type="dcterms:W3CDTF">2019-02-05T09:05:00Z</dcterms:created>
  <dcterms:modified xsi:type="dcterms:W3CDTF">2023-04-18T09:52:28Z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  <property fmtid="{D5CDD505-2E9C-101B-9397-08002B2CF9AE}" pid="4" name="ICV">
    <vt:lpwstr>FA704BF9ABA249D6982C510A2BC9E0FC</vt:lpwstr>
  </property>
</Properties>
</file>