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2" r:id="rId1"/>
  </sheets>
  <definedNames>
    <definedName name="_xlnm._FilterDatabase" localSheetId="0" hidden="1">Sheet1!$A$1:$U$42</definedName>
    <definedName name="_xlnm.Print_Area" localSheetId="0">Sheet1!$A$1:$U$26</definedName>
  </definedNames>
  <calcPr calcId="144525"/>
</workbook>
</file>

<file path=xl/sharedStrings.xml><?xml version="1.0" encoding="utf-8"?>
<sst xmlns="http://schemas.openxmlformats.org/spreadsheetml/2006/main" count="230" uniqueCount="140">
  <si>
    <t>深圳市龙华区2023年第二季度公共住房建设筹集项目表</t>
  </si>
  <si>
    <t>序号</t>
  </si>
  <si>
    <t>项目名称</t>
  </si>
  <si>
    <t>总套数
（套/间）</t>
  </si>
  <si>
    <t>住房类型</t>
  </si>
  <si>
    <t>住房类型（套/间）</t>
  </si>
  <si>
    <t>计划供地时间</t>
  </si>
  <si>
    <t>计划开工时间</t>
  </si>
  <si>
    <t>计划竣工时间</t>
  </si>
  <si>
    <t>建设筹集单位</t>
  </si>
  <si>
    <t>项目位置</t>
  </si>
  <si>
    <t>公共住房建筑面积（万平方米）</t>
  </si>
  <si>
    <t>实际建设/筹集套数</t>
  </si>
  <si>
    <t>保障性住房类型</t>
  </si>
  <si>
    <t>建设筹集方式</t>
  </si>
  <si>
    <t>实际建设/收集时间</t>
  </si>
  <si>
    <t>设计单位</t>
  </si>
  <si>
    <t>施工单位</t>
  </si>
  <si>
    <t>监理单位</t>
  </si>
  <si>
    <t>是否完成公共住房信息平台录入</t>
  </si>
  <si>
    <t>龙华福城A922-0823地块</t>
  </si>
  <si>
    <t>深圳市招兴置业有限公司</t>
  </si>
  <si>
    <t>龙华区福城街道</t>
  </si>
  <si>
    <t>公共租赁住房</t>
  </si>
  <si>
    <t>招拍挂商品房配建</t>
  </si>
  <si>
    <t>第一季度</t>
  </si>
  <si>
    <t>中国京冶工程技术有限公司   深圳市华阳国际工程设计股份有限公司</t>
  </si>
  <si>
    <t>广州华磊建筑基础工程有限公司中国华西企业有限公司</t>
  </si>
  <si>
    <t>深圳华西建设工程管理有限公司</t>
  </si>
  <si>
    <t>深圳市第二十六高级中学配建宿舍项目</t>
  </si>
  <si>
    <t>龙华区建筑工务署</t>
  </si>
  <si>
    <t>赖屋山城市更新单元</t>
  </si>
  <si>
    <t>保障性租赁住房</t>
  </si>
  <si>
    <t>公共设施配建</t>
  </si>
  <si>
    <t>深圳市东大国际工程设计有限公司</t>
  </si>
  <si>
    <t>深圳市市政工程总公司/
中建三局集团有限公司</t>
  </si>
  <si>
    <t>深圳科宇工程顾问有限公司</t>
  </si>
  <si>
    <t>深高北校区扩建工程</t>
  </si>
  <si>
    <t>龙华区民治街道北临工业路，东临南区二路，南临南区一路，西临南区三路</t>
  </si>
  <si>
    <t>深圳市华阳国际工程设计股份有限公司</t>
  </si>
  <si>
    <t>中建三局集团（深圳）有限公司</t>
  </si>
  <si>
    <t>北京国金管理咨询有限公司</t>
  </si>
  <si>
    <t>龙澜学校改扩建</t>
  </si>
  <si>
    <t>龙华区观澜街道大水坑社区</t>
  </si>
  <si>
    <t>深圳大学建筑设计研究院有限公司</t>
  </si>
  <si>
    <t>中国建筑第四工程局有限公司/深圳市景鹏建设工程有限公司</t>
  </si>
  <si>
    <t>友谊国际工程咨询股份有限公司</t>
  </si>
  <si>
    <t>大浪上下横郎城市更新单元规划学校(博雅学校）配建宿舍项目</t>
  </si>
  <si>
    <t>龙华区大浪街道上下横朗路与福龙大道合围处</t>
  </si>
  <si>
    <t>深圳市建筑设计研究总院有限公司</t>
  </si>
  <si>
    <t>中建八局第二建设有限公司//中建八局深圳建筑科技有限公司</t>
  </si>
  <si>
    <t>上海市建设工程监理咨询有限公司</t>
  </si>
  <si>
    <t>福龙学校配建宿舍项目</t>
  </si>
  <si>
    <t>龙华区大浪街道福龙路与新区大道围合处</t>
  </si>
  <si>
    <t>深圳市天华设计集团有限公司</t>
  </si>
  <si>
    <t>上海建工（深圳）建设有限公司</t>
  </si>
  <si>
    <t>深圳市恒浩建工程项目管理有限公司</t>
  </si>
  <si>
    <t>新围学校配建宿舍项目</t>
  </si>
  <si>
    <t>龙华区龙华街道水斗老围村民望路和规划斗华路交界处</t>
  </si>
  <si>
    <t>申都设计集团有限公司</t>
  </si>
  <si>
    <t>中建海峡（深圳）建设有限公司</t>
  </si>
  <si>
    <t>龙华高级中学初中部（南校区）配建宿舍项目</t>
  </si>
  <si>
    <t>龙华区民治街道民丰路与民荣路交汇处东南侧</t>
  </si>
  <si>
    <t>深圳市市政工程总公司</t>
  </si>
  <si>
    <t>浙江天成项目管理有限公司</t>
  </si>
  <si>
    <t>区颐养院配建宿舍项目</t>
  </si>
  <si>
    <t>深圳市同济人建筑设计有限公司</t>
  </si>
  <si>
    <t>深圳市鹏润达控股集团有限公司</t>
  </si>
  <si>
    <t>龙华区实验学校小学部配建宿舍项目</t>
  </si>
  <si>
    <t>龙华区向荣路与腾龙路交叉口</t>
  </si>
  <si>
    <t>深圳市联合创艺建筑设计有限公司</t>
  </si>
  <si>
    <t>中建海峡建设发展有限公司</t>
  </si>
  <si>
    <t>江苏建科工程咨询有限公司</t>
  </si>
  <si>
    <t>龙为小学配建宿舍项目</t>
  </si>
  <si>
    <t>龙华区龙华街道东环二路与熙和路交汇处东南侧</t>
  </si>
  <si>
    <t>中国华西工程设计建设有限公司</t>
  </si>
  <si>
    <t>深圳市市政工程总公司//中建科工集团有限公司</t>
  </si>
  <si>
    <t>安居荟智苑</t>
  </si>
  <si>
    <t>A916-0572</t>
  </si>
  <si>
    <t>深圳市龙华人才安居有限公司</t>
  </si>
  <si>
    <t>龙华区观湖街道平安路和景祥路交汇处</t>
  </si>
  <si>
    <t>深圳市工勘岩土集团有限公司</t>
  </si>
  <si>
    <t>中建二局第二建筑工程有限公司</t>
  </si>
  <si>
    <t>深圳市科宇工程顾问有限公司</t>
  </si>
  <si>
    <t>A806-0403宗地项目</t>
  </si>
  <si>
    <t>深圳市润朝房地产有限公司</t>
  </si>
  <si>
    <t>龙华区明治街道玉龙路与民塘路交汇处西南侧</t>
  </si>
  <si>
    <t>出售型保障性住房</t>
  </si>
  <si>
    <t>中国京冶工程技术有限公司</t>
  </si>
  <si>
    <t>深圳市圳强基础工程有限公司</t>
  </si>
  <si>
    <t>深圳市大众工程管理有限公司</t>
  </si>
  <si>
    <t>深圳市龙华区外国语学校福城校区（田背学校）配套宿舍</t>
  </si>
  <si>
    <t>深圳市龙华区建筑工务署</t>
  </si>
  <si>
    <t>龙华区福城街道观澜大道与规划茜田路交汇处西南角</t>
  </si>
  <si>
    <t>中建八局深圳建筑科技有限公司//中建八局第二建设有限公司</t>
  </si>
  <si>
    <t>观澜创君新土地整备利益统筹项目</t>
  </si>
  <si>
    <t>深圳市创君新股份合作公司、
深圳市君子布股份合作公司、
深圳市百基房地产开发有限公司</t>
  </si>
  <si>
    <t>龙华区观澜街道环观澜路与何地路交汇处</t>
  </si>
  <si>
    <t>城市更新配建</t>
  </si>
  <si>
    <t>江苏南京地质工程勘察院</t>
  </si>
  <si>
    <t>深圳市双润建设工程有限公司</t>
  </si>
  <si>
    <t>永明项目管理有限公司</t>
  </si>
  <si>
    <t>龙华街道清湖文化产业园二期</t>
  </si>
  <si>
    <t>工业上楼配建</t>
  </si>
  <si>
    <t>第二季度</t>
  </si>
  <si>
    <t>中建三局集团(深圳)有限公司、中建三局第一建设工程有限责任公司</t>
  </si>
  <si>
    <t>宝华和平工业园</t>
  </si>
  <si>
    <t>深圳市宝安宝华实业发展有限公司</t>
  </si>
  <si>
    <t>龙华区龙华街道清宁路与清庆路交汇处东北侧</t>
  </si>
  <si>
    <t>中建五局第三建设（深圳）有限公司</t>
  </si>
  <si>
    <t>深圳市鲁班建设监理有限公司</t>
  </si>
  <si>
    <t>建泰城市更新单元</t>
  </si>
  <si>
    <t>深圳市和居置业有限公司（龙华建设发展集团有限公司子公司）</t>
  </si>
  <si>
    <t>龙华区龙华街道昌永路77号</t>
  </si>
  <si>
    <t>中国建筑西南勘察设计研究院有限公司（基坑支护、土石方）
深圳市华阳国际工程设计股份有限公司（除基坑支护、土石方）</t>
  </si>
  <si>
    <t>深圳市市政工程总公司（基坑支护、土石方）</t>
  </si>
  <si>
    <t>黎光13-08-06地块项目</t>
  </si>
  <si>
    <t>深圳市龙华区特区建工产业空间发展有限公司</t>
  </si>
  <si>
    <t>龙华区观澜街道龙华大道东侧，外环高速北侧</t>
  </si>
  <si>
    <t>深圳市勘察测绘院（集团）有限公司</t>
  </si>
  <si>
    <t>广东深汕建设有限公司//珠海建工控股集团有限公司</t>
  </si>
  <si>
    <t>深圳市祺骏建设工程顾问有限公司</t>
  </si>
  <si>
    <t>龙华区第三实验学校</t>
  </si>
  <si>
    <t>龙华区大浪街道谭罗村片区城市更新单元规划06地块，大浪街道华发路、华龙路、潭罗路交汇处西南侧</t>
  </si>
  <si>
    <t>四川元丰建设项目管理有限公司</t>
  </si>
  <si>
    <t>民治小学改扩建项目</t>
  </si>
  <si>
    <t>龙华区民治街道民旺路与民治大道交汇处西南侧</t>
  </si>
  <si>
    <t>深圳市华阳国际工程
设计股份有限公司</t>
  </si>
  <si>
    <t>广州珠江监理咨询集团有限公司</t>
  </si>
  <si>
    <t>云珑幼儿园</t>
  </si>
  <si>
    <t>龙华区龙华街道油松路与工业路东北侧交汇处</t>
  </si>
  <si>
    <t>新供应用地</t>
  </si>
  <si>
    <t>中航国润（深圳）建筑科技发展有限公司</t>
  </si>
  <si>
    <t>深圳市景鹏建设工程有限公司</t>
  </si>
  <si>
    <t>存量城中村规模化改造项目</t>
  </si>
  <si>
    <t>深圳愿景一城投资有限公司</t>
  </si>
  <si>
    <t>龙华区</t>
  </si>
  <si>
    <t>城中村规模化租赁</t>
  </si>
  <si>
    <t>-</t>
  </si>
  <si>
    <t>合计</t>
  </si>
</sst>
</file>

<file path=xl/styles.xml><?xml version="1.0" encoding="utf-8"?>
<styleSheet xmlns="http://schemas.openxmlformats.org/spreadsheetml/2006/main">
  <numFmts count="9">
    <numFmt numFmtId="176" formatCode="0;[Red]0"/>
    <numFmt numFmtId="177" formatCode="yyyy&quot;年&quot;m&quot;月&quot;;@"/>
    <numFmt numFmtId="178" formatCode="0_ "/>
    <numFmt numFmtId="179" formatCode="0.00_ "/>
    <numFmt numFmtId="180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6"/>
      <name val="黑体"/>
      <charset val="134"/>
    </font>
    <font>
      <sz val="16"/>
      <name val="仿宋_GB2312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6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false">
      <alignment vertical="center"/>
    </xf>
    <xf numFmtId="0" fontId="14" fillId="0" borderId="0" applyBorder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0" applyBorder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0" borderId="0" applyBorder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3" borderId="7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15" borderId="8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29" borderId="9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1" fillId="0" borderId="0" applyBorder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179" fontId="0" fillId="0" borderId="0" xfId="0" applyNumberFormat="true" applyProtection="true">
      <alignment vertical="center"/>
      <protection locked="false"/>
    </xf>
    <xf numFmtId="178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6" fillId="0" borderId="0" xfId="0" applyFont="true" applyAlignment="true" applyProtection="true">
      <alignment horizontal="center" vertical="center"/>
      <protection locked="false"/>
    </xf>
    <xf numFmtId="0" fontId="6" fillId="0" borderId="0" xfId="0" applyFont="true" applyAlignment="true" applyProtection="true">
      <alignment horizontal="center" vertical="center" wrapText="true"/>
      <protection locked="false"/>
    </xf>
    <xf numFmtId="18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179" fontId="2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4" fillId="0" borderId="1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178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6" fillId="0" borderId="0" xfId="0" applyNumberFormat="true" applyFont="true" applyAlignment="true" applyProtection="true">
      <alignment horizontal="center" vertical="center"/>
      <protection locked="false"/>
    </xf>
    <xf numFmtId="178" fontId="6" fillId="0" borderId="0" xfId="0" applyNumberFormat="true" applyFont="true" applyAlignment="true" applyProtection="true">
      <alignment horizontal="center" vertical="center"/>
      <protection locked="fals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2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0" applyFont="true" applyFill="true" applyBorder="true" applyAlignment="true" applyProtection="true">
      <alignment horizontal="center" vertical="center"/>
      <protection locked="false"/>
    </xf>
  </cellXfs>
  <cellStyles count="53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/>
  <colors>
    <mruColors>
      <color rgb="00D9D9D9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6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1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1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1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1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1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1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1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1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1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1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2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3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3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35" name="图片 3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3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3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38" name="图片 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3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4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4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4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4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4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4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4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4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4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4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5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6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6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67" name="图片 6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6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6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70" name="图片 6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22860</xdr:rowOff>
    </xdr:to>
    <xdr:pic>
      <xdr:nvPicPr>
        <xdr:cNvPr id="7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7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24765</xdr:rowOff>
    </xdr:to>
    <xdr:pic>
      <xdr:nvPicPr>
        <xdr:cNvPr id="7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7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7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7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7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7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20955</xdr:rowOff>
    </xdr:to>
    <xdr:pic>
      <xdr:nvPicPr>
        <xdr:cNvPr id="7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8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22860</xdr:colOff>
      <xdr:row>2</xdr:row>
      <xdr:rowOff>27940</xdr:rowOff>
    </xdr:to>
    <xdr:pic>
      <xdr:nvPicPr>
        <xdr:cNvPr id="8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125730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8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89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0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1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2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3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4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5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6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923290</xdr:rowOff>
    </xdr:to>
    <xdr:sp>
      <xdr:nvSpPr>
        <xdr:cNvPr id="97" name="Text Box 34"/>
        <xdr:cNvSpPr txBox="true"/>
      </xdr:nvSpPr>
      <xdr:spPr>
        <a:xfrm>
          <a:off x="1047750" y="125730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DG42"/>
  <sheetViews>
    <sheetView tabSelected="1" zoomScale="80" zoomScaleNormal="80" workbookViewId="0">
      <pane xSplit="10" ySplit="2" topLeftCell="K3" activePane="bottomRight" state="frozen"/>
      <selection/>
      <selection pane="topRight"/>
      <selection pane="bottomLeft"/>
      <selection pane="bottomRight" activeCell="W5" sqref="W5"/>
    </sheetView>
  </sheetViews>
  <sheetFormatPr defaultColWidth="9.625" defaultRowHeight="14.25"/>
  <cols>
    <col min="1" max="1" width="13.75" style="4" customWidth="true"/>
    <col min="2" max="2" width="36.6416666666667" style="5" customWidth="true"/>
    <col min="3" max="3" width="15.75" style="4" hidden="true" customWidth="true"/>
    <col min="4" max="4" width="22.0833333333333" style="4" hidden="true" customWidth="true"/>
    <col min="5" max="5" width="13.5" style="4" hidden="true" customWidth="true"/>
    <col min="6" max="6" width="15" style="4" hidden="true" customWidth="true"/>
    <col min="7" max="7" width="17.5" style="4" hidden="true" customWidth="true"/>
    <col min="8" max="9" width="15" style="4" hidden="true" customWidth="true"/>
    <col min="10" max="10" width="18.125" style="4" hidden="true" customWidth="true"/>
    <col min="11" max="11" width="26.4166666666667" style="5" customWidth="true"/>
    <col min="12" max="12" width="27.25" style="4" customWidth="true"/>
    <col min="13" max="13" width="30.775" style="6" customWidth="true"/>
    <col min="14" max="14" width="14.775" style="7" customWidth="true"/>
    <col min="15" max="15" width="13.6333333333333" style="4" customWidth="true"/>
    <col min="16" max="16" width="23.2916666666667" style="4" customWidth="true"/>
    <col min="17" max="17" width="16.475" style="4" customWidth="true"/>
    <col min="18" max="18" width="25.8416666666667" style="5" customWidth="true"/>
    <col min="19" max="20" width="23.575" style="5" customWidth="true"/>
    <col min="21" max="21" width="33" style="4" hidden="true" customWidth="true"/>
    <col min="22" max="16335" width="9.625" style="4"/>
  </cols>
  <sheetData>
    <row r="1" s="1" customFormat="true" ht="45" customHeight="true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8"/>
      <c r="N1" s="19"/>
      <c r="O1" s="8"/>
      <c r="P1" s="8"/>
      <c r="Q1" s="8"/>
      <c r="R1" s="8"/>
      <c r="S1" s="8"/>
      <c r="T1" s="8"/>
      <c r="U1" s="8"/>
    </row>
    <row r="2" s="2" customFormat="true" ht="54" customHeight="true" spans="1:21">
      <c r="A2" s="9" t="s">
        <v>1</v>
      </c>
      <c r="B2" s="9" t="s">
        <v>2</v>
      </c>
      <c r="C2" s="10" t="s">
        <v>3</v>
      </c>
      <c r="D2" s="10" t="s">
        <v>4</v>
      </c>
      <c r="E2" s="15" t="s">
        <v>5</v>
      </c>
      <c r="F2" s="15"/>
      <c r="G2" s="15"/>
      <c r="H2" s="16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20" t="s">
        <v>11</v>
      </c>
      <c r="N2" s="21" t="s">
        <v>12</v>
      </c>
      <c r="O2" s="22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32" t="s">
        <v>19</v>
      </c>
    </row>
    <row r="3" s="1" customFormat="true" ht="79.9" customHeight="true" spans="1:21">
      <c r="A3" s="11">
        <v>1</v>
      </c>
      <c r="B3" s="11" t="s">
        <v>20</v>
      </c>
      <c r="C3" s="11"/>
      <c r="D3" s="11"/>
      <c r="E3" s="11"/>
      <c r="F3" s="11"/>
      <c r="G3" s="11"/>
      <c r="H3" s="11"/>
      <c r="I3" s="11"/>
      <c r="J3" s="11"/>
      <c r="K3" s="11" t="s">
        <v>21</v>
      </c>
      <c r="L3" s="11" t="s">
        <v>22</v>
      </c>
      <c r="M3" s="23">
        <v>0.875</v>
      </c>
      <c r="N3" s="24">
        <v>122</v>
      </c>
      <c r="O3" s="11" t="s">
        <v>23</v>
      </c>
      <c r="P3" s="11" t="s">
        <v>24</v>
      </c>
      <c r="Q3" s="11" t="s">
        <v>25</v>
      </c>
      <c r="R3" s="11" t="s">
        <v>26</v>
      </c>
      <c r="S3" s="11" t="s">
        <v>27</v>
      </c>
      <c r="T3" s="11" t="s">
        <v>28</v>
      </c>
      <c r="U3" s="33"/>
    </row>
    <row r="4" s="1" customFormat="true" ht="79.9" customHeight="true" spans="1:21">
      <c r="A4" s="11">
        <v>2</v>
      </c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 t="s">
        <v>30</v>
      </c>
      <c r="L4" s="11" t="s">
        <v>31</v>
      </c>
      <c r="M4" s="23">
        <v>1.127</v>
      </c>
      <c r="N4" s="24">
        <v>322</v>
      </c>
      <c r="O4" s="11" t="s">
        <v>32</v>
      </c>
      <c r="P4" s="11" t="s">
        <v>33</v>
      </c>
      <c r="Q4" s="11" t="s">
        <v>25</v>
      </c>
      <c r="R4" s="11" t="s">
        <v>34</v>
      </c>
      <c r="S4" s="11" t="s">
        <v>35</v>
      </c>
      <c r="T4" s="11" t="s">
        <v>36</v>
      </c>
      <c r="U4" s="33"/>
    </row>
    <row r="5" s="1" customFormat="true" ht="79.9" customHeight="true" spans="1:21">
      <c r="A5" s="11">
        <v>3</v>
      </c>
      <c r="B5" s="11" t="s">
        <v>37</v>
      </c>
      <c r="C5" s="11"/>
      <c r="D5" s="11"/>
      <c r="E5" s="11"/>
      <c r="F5" s="11"/>
      <c r="G5" s="11"/>
      <c r="H5" s="11"/>
      <c r="I5" s="11"/>
      <c r="J5" s="11"/>
      <c r="K5" s="11" t="s">
        <v>30</v>
      </c>
      <c r="L5" s="11" t="s">
        <v>38</v>
      </c>
      <c r="M5" s="23">
        <v>0.23</v>
      </c>
      <c r="N5" s="24">
        <v>65</v>
      </c>
      <c r="O5" s="11" t="s">
        <v>32</v>
      </c>
      <c r="P5" s="11" t="s">
        <v>33</v>
      </c>
      <c r="Q5" s="11" t="s">
        <v>25</v>
      </c>
      <c r="R5" s="11" t="s">
        <v>39</v>
      </c>
      <c r="S5" s="11" t="s">
        <v>40</v>
      </c>
      <c r="T5" s="11" t="s">
        <v>41</v>
      </c>
      <c r="U5" s="33"/>
    </row>
    <row r="6" s="1" customFormat="true" ht="79.9" customHeight="true" spans="1:21">
      <c r="A6" s="11">
        <v>4</v>
      </c>
      <c r="B6" s="11" t="s">
        <v>42</v>
      </c>
      <c r="C6" s="11"/>
      <c r="D6" s="11"/>
      <c r="E6" s="11"/>
      <c r="F6" s="11"/>
      <c r="G6" s="11"/>
      <c r="H6" s="11"/>
      <c r="I6" s="11"/>
      <c r="J6" s="11"/>
      <c r="K6" s="11" t="s">
        <v>30</v>
      </c>
      <c r="L6" s="11" t="s">
        <v>43</v>
      </c>
      <c r="M6" s="23">
        <v>0.364</v>
      </c>
      <c r="N6" s="24">
        <v>104</v>
      </c>
      <c r="O6" s="11" t="s">
        <v>32</v>
      </c>
      <c r="P6" s="11" t="s">
        <v>33</v>
      </c>
      <c r="Q6" s="11" t="s">
        <v>25</v>
      </c>
      <c r="R6" s="11" t="s">
        <v>44</v>
      </c>
      <c r="S6" s="11" t="s">
        <v>45</v>
      </c>
      <c r="T6" s="11" t="s">
        <v>46</v>
      </c>
      <c r="U6" s="33"/>
    </row>
    <row r="7" s="1" customFormat="true" ht="79.9" customHeight="true" spans="1:21">
      <c r="A7" s="11">
        <v>5</v>
      </c>
      <c r="B7" s="11" t="s">
        <v>47</v>
      </c>
      <c r="C7" s="11"/>
      <c r="D7" s="11"/>
      <c r="E7" s="11"/>
      <c r="F7" s="11"/>
      <c r="G7" s="11"/>
      <c r="H7" s="11"/>
      <c r="I7" s="11"/>
      <c r="J7" s="11"/>
      <c r="K7" s="11" t="s">
        <v>30</v>
      </c>
      <c r="L7" s="11" t="s">
        <v>48</v>
      </c>
      <c r="M7" s="23">
        <v>0.2695</v>
      </c>
      <c r="N7" s="24">
        <v>77</v>
      </c>
      <c r="O7" s="11" t="s">
        <v>32</v>
      </c>
      <c r="P7" s="11" t="s">
        <v>33</v>
      </c>
      <c r="Q7" s="11" t="s">
        <v>25</v>
      </c>
      <c r="R7" s="11" t="s">
        <v>49</v>
      </c>
      <c r="S7" s="11" t="s">
        <v>50</v>
      </c>
      <c r="T7" s="11" t="s">
        <v>51</v>
      </c>
      <c r="U7" s="33"/>
    </row>
    <row r="8" s="1" customFormat="true" ht="79.9" customHeight="true" spans="1:21">
      <c r="A8" s="11">
        <v>6</v>
      </c>
      <c r="B8" s="11" t="s">
        <v>52</v>
      </c>
      <c r="C8" s="11"/>
      <c r="D8" s="11"/>
      <c r="E8" s="11"/>
      <c r="F8" s="11"/>
      <c r="G8" s="11"/>
      <c r="H8" s="11"/>
      <c r="I8" s="11"/>
      <c r="J8" s="11"/>
      <c r="K8" s="11" t="s">
        <v>30</v>
      </c>
      <c r="L8" s="11" t="s">
        <v>53</v>
      </c>
      <c r="M8" s="23">
        <v>0.1225</v>
      </c>
      <c r="N8" s="24">
        <v>35</v>
      </c>
      <c r="O8" s="11" t="s">
        <v>32</v>
      </c>
      <c r="P8" s="11" t="s">
        <v>33</v>
      </c>
      <c r="Q8" s="11" t="s">
        <v>25</v>
      </c>
      <c r="R8" s="11" t="s">
        <v>54</v>
      </c>
      <c r="S8" s="11" t="s">
        <v>55</v>
      </c>
      <c r="T8" s="11" t="s">
        <v>56</v>
      </c>
      <c r="U8" s="33"/>
    </row>
    <row r="9" s="1" customFormat="true" ht="79.9" customHeight="true" spans="1:21">
      <c r="A9" s="11">
        <v>7</v>
      </c>
      <c r="B9" s="11" t="s">
        <v>57</v>
      </c>
      <c r="C9" s="11"/>
      <c r="D9" s="11"/>
      <c r="E9" s="11"/>
      <c r="F9" s="11"/>
      <c r="G9" s="11"/>
      <c r="H9" s="11"/>
      <c r="I9" s="11"/>
      <c r="J9" s="11"/>
      <c r="K9" s="11" t="s">
        <v>30</v>
      </c>
      <c r="L9" s="11" t="s">
        <v>58</v>
      </c>
      <c r="M9" s="23">
        <v>0.105</v>
      </c>
      <c r="N9" s="24">
        <v>30</v>
      </c>
      <c r="O9" s="11" t="s">
        <v>32</v>
      </c>
      <c r="P9" s="11" t="s">
        <v>33</v>
      </c>
      <c r="Q9" s="11" t="s">
        <v>25</v>
      </c>
      <c r="R9" s="11" t="s">
        <v>59</v>
      </c>
      <c r="S9" s="11" t="s">
        <v>60</v>
      </c>
      <c r="T9" s="11" t="s">
        <v>56</v>
      </c>
      <c r="U9" s="33"/>
    </row>
    <row r="10" s="1" customFormat="true" ht="79.9" customHeight="true" spans="1:21">
      <c r="A10" s="11">
        <v>8</v>
      </c>
      <c r="B10" s="11" t="s">
        <v>61</v>
      </c>
      <c r="C10" s="11"/>
      <c r="D10" s="11"/>
      <c r="E10" s="11"/>
      <c r="F10" s="11"/>
      <c r="G10" s="11"/>
      <c r="H10" s="11"/>
      <c r="I10" s="11"/>
      <c r="J10" s="11"/>
      <c r="K10" s="11" t="s">
        <v>30</v>
      </c>
      <c r="L10" s="11" t="s">
        <v>62</v>
      </c>
      <c r="M10" s="23">
        <v>0.126</v>
      </c>
      <c r="N10" s="24">
        <v>36</v>
      </c>
      <c r="O10" s="11" t="s">
        <v>32</v>
      </c>
      <c r="P10" s="11" t="s">
        <v>33</v>
      </c>
      <c r="Q10" s="11" t="s">
        <v>25</v>
      </c>
      <c r="R10" s="11" t="s">
        <v>44</v>
      </c>
      <c r="S10" s="11" t="s">
        <v>63</v>
      </c>
      <c r="T10" s="11" t="s">
        <v>64</v>
      </c>
      <c r="U10" s="33"/>
    </row>
    <row r="11" s="1" customFormat="true" ht="79.9" customHeight="true" spans="1:21">
      <c r="A11" s="11">
        <v>9</v>
      </c>
      <c r="B11" s="11" t="s">
        <v>65</v>
      </c>
      <c r="C11" s="11"/>
      <c r="D11" s="11"/>
      <c r="E11" s="11"/>
      <c r="F11" s="11"/>
      <c r="G11" s="11"/>
      <c r="H11" s="11"/>
      <c r="I11" s="11"/>
      <c r="J11" s="11"/>
      <c r="K11" s="11" t="s">
        <v>30</v>
      </c>
      <c r="L11" s="11" t="s">
        <v>22</v>
      </c>
      <c r="M11" s="23">
        <v>0.602</v>
      </c>
      <c r="N11" s="24">
        <v>172</v>
      </c>
      <c r="O11" s="11" t="s">
        <v>32</v>
      </c>
      <c r="P11" s="11" t="s">
        <v>33</v>
      </c>
      <c r="Q11" s="11" t="s">
        <v>25</v>
      </c>
      <c r="R11" s="11" t="s">
        <v>66</v>
      </c>
      <c r="S11" s="11" t="s">
        <v>67</v>
      </c>
      <c r="T11" s="11" t="s">
        <v>41</v>
      </c>
      <c r="U11" s="33"/>
    </row>
    <row r="12" s="1" customFormat="true" ht="79.9" customHeight="true" spans="1:21">
      <c r="A12" s="11">
        <v>10</v>
      </c>
      <c r="B12" s="11" t="s">
        <v>68</v>
      </c>
      <c r="C12" s="11"/>
      <c r="D12" s="11"/>
      <c r="E12" s="11"/>
      <c r="F12" s="11"/>
      <c r="G12" s="11"/>
      <c r="H12" s="11"/>
      <c r="I12" s="11"/>
      <c r="J12" s="11"/>
      <c r="K12" s="11" t="s">
        <v>30</v>
      </c>
      <c r="L12" s="11" t="s">
        <v>69</v>
      </c>
      <c r="M12" s="23">
        <v>0.1295</v>
      </c>
      <c r="N12" s="24">
        <v>37</v>
      </c>
      <c r="O12" s="11" t="s">
        <v>32</v>
      </c>
      <c r="P12" s="11" t="s">
        <v>33</v>
      </c>
      <c r="Q12" s="11" t="s">
        <v>25</v>
      </c>
      <c r="R12" s="11" t="s">
        <v>70</v>
      </c>
      <c r="S12" s="11" t="s">
        <v>71</v>
      </c>
      <c r="T12" s="11" t="s">
        <v>72</v>
      </c>
      <c r="U12" s="33"/>
    </row>
    <row r="13" s="1" customFormat="true" ht="79.9" customHeight="true" spans="1:21">
      <c r="A13" s="11">
        <v>11</v>
      </c>
      <c r="B13" s="11" t="s">
        <v>73</v>
      </c>
      <c r="C13" s="11"/>
      <c r="D13" s="11"/>
      <c r="E13" s="11"/>
      <c r="F13" s="11"/>
      <c r="G13" s="11"/>
      <c r="H13" s="11"/>
      <c r="I13" s="11"/>
      <c r="J13" s="11"/>
      <c r="K13" s="11" t="s">
        <v>30</v>
      </c>
      <c r="L13" s="11" t="s">
        <v>74</v>
      </c>
      <c r="M13" s="23">
        <v>0.1726</v>
      </c>
      <c r="N13" s="24">
        <v>42</v>
      </c>
      <c r="O13" s="11" t="s">
        <v>32</v>
      </c>
      <c r="P13" s="11" t="s">
        <v>33</v>
      </c>
      <c r="Q13" s="11" t="s">
        <v>25</v>
      </c>
      <c r="R13" s="11" t="s">
        <v>75</v>
      </c>
      <c r="S13" s="11" t="s">
        <v>76</v>
      </c>
      <c r="T13" s="11" t="s">
        <v>51</v>
      </c>
      <c r="U13" s="33"/>
    </row>
    <row r="14" s="1" customFormat="true" ht="79.9" customHeight="true" spans="1:16335">
      <c r="A14" s="11">
        <v>12</v>
      </c>
      <c r="B14" s="11" t="s">
        <v>77</v>
      </c>
      <c r="C14" s="11" t="s">
        <v>78</v>
      </c>
      <c r="D14" s="11" t="s">
        <v>77</v>
      </c>
      <c r="E14" s="11"/>
      <c r="F14" s="11"/>
      <c r="G14" s="11"/>
      <c r="H14" s="11"/>
      <c r="I14" s="11"/>
      <c r="J14" s="11"/>
      <c r="K14" s="11" t="s">
        <v>79</v>
      </c>
      <c r="L14" s="11" t="s">
        <v>80</v>
      </c>
      <c r="M14" s="23">
        <v>1.74</v>
      </c>
      <c r="N14" s="24">
        <v>310</v>
      </c>
      <c r="O14" s="11" t="s">
        <v>32</v>
      </c>
      <c r="P14" s="11" t="s">
        <v>24</v>
      </c>
      <c r="Q14" s="11" t="s">
        <v>25</v>
      </c>
      <c r="R14" s="11" t="s">
        <v>81</v>
      </c>
      <c r="S14" s="11" t="s">
        <v>82</v>
      </c>
      <c r="T14" s="11" t="s">
        <v>83</v>
      </c>
      <c r="U14" s="3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</row>
    <row r="15" s="1" customFormat="true" ht="79.9" customHeight="true" spans="1:16335">
      <c r="A15" s="11">
        <v>13</v>
      </c>
      <c r="B15" s="11" t="s">
        <v>84</v>
      </c>
      <c r="C15" s="11"/>
      <c r="D15" s="11"/>
      <c r="E15" s="11"/>
      <c r="F15" s="11"/>
      <c r="G15" s="11"/>
      <c r="H15" s="11"/>
      <c r="I15" s="11"/>
      <c r="J15" s="11"/>
      <c r="K15" s="11" t="s">
        <v>85</v>
      </c>
      <c r="L15" s="11" t="s">
        <v>86</v>
      </c>
      <c r="M15" s="23">
        <v>0.589</v>
      </c>
      <c r="N15" s="24">
        <v>86</v>
      </c>
      <c r="O15" s="11" t="s">
        <v>87</v>
      </c>
      <c r="P15" s="11" t="s">
        <v>24</v>
      </c>
      <c r="Q15" s="11" t="s">
        <v>25</v>
      </c>
      <c r="R15" s="11" t="s">
        <v>88</v>
      </c>
      <c r="S15" s="11" t="s">
        <v>89</v>
      </c>
      <c r="T15" s="11" t="s">
        <v>90</v>
      </c>
      <c r="U15" s="3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</row>
    <row r="16" s="1" customFormat="true" ht="79.9" customHeight="true" spans="1:16335">
      <c r="A16" s="11">
        <v>14</v>
      </c>
      <c r="B16" s="11" t="s">
        <v>91</v>
      </c>
      <c r="C16" s="11"/>
      <c r="D16" s="11"/>
      <c r="E16" s="11"/>
      <c r="F16" s="11"/>
      <c r="G16" s="11"/>
      <c r="H16" s="11"/>
      <c r="I16" s="11"/>
      <c r="J16" s="11"/>
      <c r="K16" s="11" t="s">
        <v>92</v>
      </c>
      <c r="L16" s="11" t="s">
        <v>93</v>
      </c>
      <c r="M16" s="23">
        <v>0.2695</v>
      </c>
      <c r="N16" s="24">
        <v>77</v>
      </c>
      <c r="O16" s="11" t="s">
        <v>32</v>
      </c>
      <c r="P16" s="11" t="s">
        <v>33</v>
      </c>
      <c r="Q16" s="11" t="s">
        <v>25</v>
      </c>
      <c r="R16" s="11" t="s">
        <v>44</v>
      </c>
      <c r="S16" s="11" t="s">
        <v>94</v>
      </c>
      <c r="T16" s="11" t="s">
        <v>64</v>
      </c>
      <c r="U16" s="3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</row>
    <row r="17" s="1" customFormat="true" ht="139" customHeight="true" spans="1:16335">
      <c r="A17" s="11">
        <v>15</v>
      </c>
      <c r="B17" s="11" t="s">
        <v>95</v>
      </c>
      <c r="C17" s="11"/>
      <c r="D17" s="11"/>
      <c r="E17" s="11"/>
      <c r="F17" s="11"/>
      <c r="G17" s="11"/>
      <c r="H17" s="11"/>
      <c r="I17" s="11"/>
      <c r="J17" s="11"/>
      <c r="K17" s="11" t="s">
        <v>96</v>
      </c>
      <c r="L17" s="11" t="s">
        <v>97</v>
      </c>
      <c r="M17" s="23">
        <v>0.3806</v>
      </c>
      <c r="N17" s="24">
        <v>56</v>
      </c>
      <c r="O17" s="11" t="s">
        <v>32</v>
      </c>
      <c r="P17" s="11" t="s">
        <v>98</v>
      </c>
      <c r="Q17" s="11" t="s">
        <v>25</v>
      </c>
      <c r="R17" s="11" t="s">
        <v>99</v>
      </c>
      <c r="S17" s="11" t="s">
        <v>100</v>
      </c>
      <c r="T17" s="11" t="s">
        <v>101</v>
      </c>
      <c r="U17" s="3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</row>
    <row r="18" s="1" customFormat="true" ht="139" customHeight="true" spans="1:16335">
      <c r="A18" s="11">
        <v>16</v>
      </c>
      <c r="B18" s="11" t="s">
        <v>102</v>
      </c>
      <c r="C18" s="11"/>
      <c r="D18" s="11"/>
      <c r="E18" s="11"/>
      <c r="F18" s="11"/>
      <c r="G18" s="11"/>
      <c r="H18" s="11"/>
      <c r="I18" s="11"/>
      <c r="J18" s="11"/>
      <c r="K18" s="11" t="s">
        <v>30</v>
      </c>
      <c r="L18" s="11" t="s">
        <v>97</v>
      </c>
      <c r="M18" s="23">
        <v>2.4762</v>
      </c>
      <c r="N18" s="24">
        <v>504</v>
      </c>
      <c r="O18" s="11" t="s">
        <v>32</v>
      </c>
      <c r="P18" s="11" t="s">
        <v>103</v>
      </c>
      <c r="Q18" s="11" t="s">
        <v>104</v>
      </c>
      <c r="R18" s="11" t="s">
        <v>49</v>
      </c>
      <c r="S18" s="11" t="s">
        <v>105</v>
      </c>
      <c r="T18" s="11" t="s">
        <v>56</v>
      </c>
      <c r="U18" s="3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</row>
    <row r="19" s="1" customFormat="true" ht="139" customHeight="true" spans="1:16335">
      <c r="A19" s="11">
        <v>17</v>
      </c>
      <c r="B19" s="11" t="s">
        <v>106</v>
      </c>
      <c r="C19" s="11"/>
      <c r="D19" s="11"/>
      <c r="E19" s="11"/>
      <c r="F19" s="11"/>
      <c r="G19" s="11"/>
      <c r="H19" s="11"/>
      <c r="I19" s="11"/>
      <c r="J19" s="11"/>
      <c r="K19" s="11" t="s">
        <v>107</v>
      </c>
      <c r="L19" s="11" t="s">
        <v>108</v>
      </c>
      <c r="M19" s="23">
        <v>2.424</v>
      </c>
      <c r="N19" s="24">
        <v>485</v>
      </c>
      <c r="O19" s="11" t="s">
        <v>32</v>
      </c>
      <c r="P19" s="11" t="s">
        <v>103</v>
      </c>
      <c r="Q19" s="11" t="s">
        <v>104</v>
      </c>
      <c r="R19" s="11" t="s">
        <v>39</v>
      </c>
      <c r="S19" s="11" t="s">
        <v>109</v>
      </c>
      <c r="T19" s="11" t="s">
        <v>110</v>
      </c>
      <c r="U19" s="3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</row>
    <row r="20" s="1" customFormat="true" ht="185" customHeight="true" spans="1:16335">
      <c r="A20" s="11">
        <v>18</v>
      </c>
      <c r="B20" s="11" t="s">
        <v>111</v>
      </c>
      <c r="C20" s="11"/>
      <c r="D20" s="11"/>
      <c r="E20" s="11"/>
      <c r="F20" s="11"/>
      <c r="G20" s="11"/>
      <c r="H20" s="11"/>
      <c r="I20" s="11"/>
      <c r="J20" s="11"/>
      <c r="K20" s="11" t="s">
        <v>112</v>
      </c>
      <c r="L20" s="11" t="s">
        <v>113</v>
      </c>
      <c r="M20" s="23">
        <v>8.434</v>
      </c>
      <c r="N20" s="24">
        <v>1716</v>
      </c>
      <c r="O20" s="11" t="s">
        <v>32</v>
      </c>
      <c r="P20" s="11" t="s">
        <v>103</v>
      </c>
      <c r="Q20" s="11" t="s">
        <v>104</v>
      </c>
      <c r="R20" s="11" t="s">
        <v>114</v>
      </c>
      <c r="S20" s="11" t="s">
        <v>115</v>
      </c>
      <c r="T20" s="11" t="s">
        <v>110</v>
      </c>
      <c r="U20" s="3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</row>
    <row r="21" s="1" customFormat="true" ht="139" customHeight="true" spans="1:16335">
      <c r="A21" s="11">
        <v>19</v>
      </c>
      <c r="B21" s="11" t="s">
        <v>116</v>
      </c>
      <c r="C21" s="11"/>
      <c r="D21" s="11"/>
      <c r="E21" s="11"/>
      <c r="F21" s="11"/>
      <c r="G21" s="11"/>
      <c r="H21" s="11"/>
      <c r="I21" s="11"/>
      <c r="J21" s="11"/>
      <c r="K21" s="11" t="s">
        <v>117</v>
      </c>
      <c r="L21" s="11" t="s">
        <v>118</v>
      </c>
      <c r="M21" s="23">
        <v>2.0933</v>
      </c>
      <c r="N21" s="24">
        <v>174</v>
      </c>
      <c r="O21" s="11" t="s">
        <v>32</v>
      </c>
      <c r="P21" s="11" t="s">
        <v>103</v>
      </c>
      <c r="Q21" s="11" t="s">
        <v>104</v>
      </c>
      <c r="R21" s="11" t="s">
        <v>119</v>
      </c>
      <c r="S21" s="11" t="s">
        <v>120</v>
      </c>
      <c r="T21" s="11" t="s">
        <v>121</v>
      </c>
      <c r="U21" s="3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</row>
    <row r="22" s="1" customFormat="true" ht="139" customHeight="true" spans="1:16335">
      <c r="A22" s="11">
        <v>20</v>
      </c>
      <c r="B22" s="11" t="s">
        <v>122</v>
      </c>
      <c r="C22" s="11"/>
      <c r="D22" s="11"/>
      <c r="E22" s="11"/>
      <c r="F22" s="11"/>
      <c r="G22" s="11"/>
      <c r="H22" s="11"/>
      <c r="I22" s="11"/>
      <c r="J22" s="11"/>
      <c r="K22" s="11" t="s">
        <v>30</v>
      </c>
      <c r="L22" s="11" t="s">
        <v>123</v>
      </c>
      <c r="M22" s="23">
        <v>0.2275</v>
      </c>
      <c r="N22" s="24">
        <v>65</v>
      </c>
      <c r="O22" s="11" t="s">
        <v>32</v>
      </c>
      <c r="P22" s="11" t="s">
        <v>33</v>
      </c>
      <c r="Q22" s="11" t="s">
        <v>104</v>
      </c>
      <c r="R22" s="11" t="s">
        <v>59</v>
      </c>
      <c r="S22" s="11" t="s">
        <v>109</v>
      </c>
      <c r="T22" s="11" t="s">
        <v>124</v>
      </c>
      <c r="U22" s="3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</row>
    <row r="23" s="1" customFormat="true" ht="139" customHeight="true" spans="1:16335">
      <c r="A23" s="11">
        <v>21</v>
      </c>
      <c r="B23" s="11" t="s">
        <v>125</v>
      </c>
      <c r="C23" s="11"/>
      <c r="D23" s="11"/>
      <c r="E23" s="11"/>
      <c r="F23" s="11"/>
      <c r="G23" s="11"/>
      <c r="H23" s="11"/>
      <c r="I23" s="11"/>
      <c r="J23" s="11"/>
      <c r="K23" s="11" t="s">
        <v>30</v>
      </c>
      <c r="L23" s="11" t="s">
        <v>126</v>
      </c>
      <c r="M23" s="23">
        <v>0.168</v>
      </c>
      <c r="N23" s="24">
        <v>48</v>
      </c>
      <c r="O23" s="11" t="s">
        <v>32</v>
      </c>
      <c r="P23" s="11" t="s">
        <v>33</v>
      </c>
      <c r="Q23" s="11" t="s">
        <v>104</v>
      </c>
      <c r="R23" s="11" t="s">
        <v>127</v>
      </c>
      <c r="S23" s="11" t="s">
        <v>63</v>
      </c>
      <c r="T23" s="11" t="s">
        <v>128</v>
      </c>
      <c r="U23" s="3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</row>
    <row r="24" s="1" customFormat="true" ht="139" customHeight="true" spans="1:16335">
      <c r="A24" s="11">
        <v>22</v>
      </c>
      <c r="B24" s="11" t="s">
        <v>129</v>
      </c>
      <c r="C24" s="11"/>
      <c r="D24" s="11"/>
      <c r="E24" s="11"/>
      <c r="F24" s="11"/>
      <c r="G24" s="11"/>
      <c r="H24" s="11"/>
      <c r="I24" s="11"/>
      <c r="J24" s="11"/>
      <c r="K24" s="11" t="s">
        <v>30</v>
      </c>
      <c r="L24" s="11" t="s">
        <v>130</v>
      </c>
      <c r="M24" s="23">
        <v>0.084</v>
      </c>
      <c r="N24" s="24">
        <v>24</v>
      </c>
      <c r="O24" s="11" t="s">
        <v>32</v>
      </c>
      <c r="P24" s="11" t="s">
        <v>131</v>
      </c>
      <c r="Q24" s="11" t="s">
        <v>104</v>
      </c>
      <c r="R24" s="11" t="s">
        <v>132</v>
      </c>
      <c r="S24" s="11" t="s">
        <v>133</v>
      </c>
      <c r="T24" s="11" t="s">
        <v>46</v>
      </c>
      <c r="U24" s="3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</row>
    <row r="25" s="1" customFormat="true" ht="139" customHeight="true" spans="1:16335">
      <c r="A25" s="11">
        <v>23</v>
      </c>
      <c r="B25" s="11" t="s">
        <v>134</v>
      </c>
      <c r="C25" s="11"/>
      <c r="D25" s="11"/>
      <c r="E25" s="11"/>
      <c r="F25" s="11"/>
      <c r="G25" s="11"/>
      <c r="H25" s="11"/>
      <c r="I25" s="11"/>
      <c r="J25" s="11"/>
      <c r="K25" s="11" t="s">
        <v>135</v>
      </c>
      <c r="L25" s="11" t="s">
        <v>136</v>
      </c>
      <c r="M25" s="23">
        <v>5.7545</v>
      </c>
      <c r="N25" s="24">
        <v>6193</v>
      </c>
      <c r="O25" s="11" t="s">
        <v>32</v>
      </c>
      <c r="P25" s="11" t="s">
        <v>137</v>
      </c>
      <c r="Q25" s="11" t="s">
        <v>104</v>
      </c>
      <c r="R25" s="11" t="s">
        <v>138</v>
      </c>
      <c r="S25" s="11" t="s">
        <v>138</v>
      </c>
      <c r="T25" s="11" t="s">
        <v>138</v>
      </c>
      <c r="U25" s="3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</row>
    <row r="26" s="3" customFormat="true" ht="79.9" customHeight="true" spans="1:16308">
      <c r="A26" s="12" t="s">
        <v>139</v>
      </c>
      <c r="B26" s="12"/>
      <c r="C26" s="12"/>
      <c r="D26" s="12"/>
      <c r="E26" s="12"/>
      <c r="F26" s="12"/>
      <c r="G26" s="12"/>
      <c r="H26" s="12"/>
      <c r="I26" s="12"/>
      <c r="J26" s="12"/>
      <c r="K26" s="17"/>
      <c r="L26" s="12"/>
      <c r="M26" s="25"/>
      <c r="N26" s="26">
        <f>SUM(N3:N25)</f>
        <v>10780</v>
      </c>
      <c r="O26" s="27"/>
      <c r="P26" s="28"/>
      <c r="Q26" s="28"/>
      <c r="R26" s="31"/>
      <c r="S26" s="31"/>
      <c r="T26" s="31"/>
      <c r="U26" s="33"/>
      <c r="XCF26" s="2"/>
    </row>
    <row r="27" ht="79.9" customHeight="true" spans="1:2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29"/>
      <c r="N27" s="30"/>
      <c r="O27" s="13"/>
      <c r="P27" s="13"/>
      <c r="Q27" s="13"/>
      <c r="R27" s="14"/>
      <c r="S27" s="14"/>
      <c r="T27" s="14"/>
      <c r="U27" s="13"/>
    </row>
    <row r="28" ht="79.9" customHeight="true" spans="1:24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4"/>
      <c r="L28" s="13"/>
      <c r="M28" s="29"/>
      <c r="N28" s="14"/>
      <c r="O28" s="13"/>
      <c r="P28" s="13"/>
      <c r="Q28" s="13"/>
      <c r="R28" s="13"/>
      <c r="S28" s="13"/>
      <c r="T28" s="13"/>
      <c r="U28" s="13"/>
      <c r="V28" s="13"/>
      <c r="W28" s="14"/>
      <c r="X28" s="13"/>
    </row>
    <row r="29" ht="79.9" customHeight="true" spans="1:21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4"/>
      <c r="L29" s="13"/>
      <c r="M29" s="29"/>
      <c r="N29" s="30"/>
      <c r="O29" s="13"/>
      <c r="P29" s="13"/>
      <c r="Q29" s="13"/>
      <c r="R29" s="14"/>
      <c r="S29" s="14"/>
      <c r="T29" s="14"/>
      <c r="U29" s="13"/>
    </row>
    <row r="30" ht="79.9" customHeight="true" spans="1:21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4"/>
      <c r="L30" s="13"/>
      <c r="M30" s="29"/>
      <c r="N30" s="30"/>
      <c r="O30" s="13"/>
      <c r="P30" s="13"/>
      <c r="Q30" s="13"/>
      <c r="R30" s="14"/>
      <c r="S30" s="14"/>
      <c r="T30" s="14"/>
      <c r="U30" s="13"/>
    </row>
    <row r="31" ht="79.9" customHeight="true" spans="1:21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4"/>
      <c r="L31" s="13"/>
      <c r="M31" s="29"/>
      <c r="N31" s="30"/>
      <c r="O31" s="13"/>
      <c r="P31" s="13"/>
      <c r="Q31" s="13"/>
      <c r="R31" s="14"/>
      <c r="S31" s="14"/>
      <c r="T31" s="14"/>
      <c r="U31" s="13"/>
    </row>
    <row r="32" ht="79.9" customHeight="true" spans="1:21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4"/>
      <c r="L32" s="13"/>
      <c r="M32" s="29"/>
      <c r="N32" s="30"/>
      <c r="O32" s="13"/>
      <c r="P32" s="13"/>
      <c r="Q32" s="13"/>
      <c r="R32" s="14"/>
      <c r="S32" s="14"/>
      <c r="T32" s="14"/>
      <c r="U32" s="13"/>
    </row>
    <row r="33" ht="79.9" customHeight="true" spans="1:21">
      <c r="A33" s="13"/>
      <c r="B33" s="14"/>
      <c r="C33" s="13"/>
      <c r="D33" s="13"/>
      <c r="E33" s="13"/>
      <c r="F33" s="13"/>
      <c r="G33" s="13"/>
      <c r="H33" s="13"/>
      <c r="I33" s="13"/>
      <c r="J33" s="13"/>
      <c r="K33" s="14"/>
      <c r="L33" s="13"/>
      <c r="M33" s="29"/>
      <c r="N33" s="30"/>
      <c r="O33" s="13"/>
      <c r="P33" s="13"/>
      <c r="Q33" s="13"/>
      <c r="R33" s="14"/>
      <c r="S33" s="14"/>
      <c r="T33" s="14"/>
      <c r="U33" s="13"/>
    </row>
    <row r="34" ht="79.9" customHeight="true" spans="1:21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4"/>
      <c r="L34" s="13"/>
      <c r="M34" s="29"/>
      <c r="N34" s="30"/>
      <c r="O34" s="13"/>
      <c r="P34" s="13"/>
      <c r="Q34" s="13"/>
      <c r="R34" s="14"/>
      <c r="S34" s="14"/>
      <c r="T34" s="14"/>
      <c r="U34" s="13"/>
    </row>
    <row r="35" ht="20.25" spans="1:2">
      <c r="A35" s="13"/>
      <c r="B35" s="14"/>
    </row>
    <row r="36" ht="20.25" spans="1:2">
      <c r="A36" s="13"/>
      <c r="B36" s="14"/>
    </row>
    <row r="37" ht="20.25" spans="1:2">
      <c r="A37" s="13"/>
      <c r="B37" s="14"/>
    </row>
    <row r="38" ht="20.25" spans="1:2">
      <c r="A38" s="13"/>
      <c r="B38" s="14"/>
    </row>
    <row r="39" ht="20.25" spans="1:2">
      <c r="A39" s="13"/>
      <c r="B39" s="14"/>
    </row>
    <row r="40" ht="20.25" spans="1:2">
      <c r="A40" s="13"/>
      <c r="B40" s="14"/>
    </row>
    <row r="41" ht="20.25" spans="1:2">
      <c r="A41" s="13"/>
      <c r="B41" s="14"/>
    </row>
    <row r="42" ht="20.25" spans="1:2">
      <c r="A42" s="13"/>
      <c r="B42" s="14"/>
    </row>
  </sheetData>
  <mergeCells count="3">
    <mergeCell ref="A1:U1"/>
    <mergeCell ref="E2:G2"/>
    <mergeCell ref="A26:M26"/>
  </mergeCells>
  <dataValidations count="1">
    <dataValidation type="list" allowBlank="1" showInputMessage="1" showErrorMessage="1" sqref="P13 P16 P17 P4:P12">
      <formula1>"新供应用地建设,招拍挂商品住房配建,城市更新配建,公共设施配建,旧住宅区拆除改造（棚户区改造）,工改保,社会存量用地建设,产业园区配套宿舍回购,待用地出让后确认实施主体"</formula1>
    </dataValidation>
  </dataValidations>
  <pageMargins left="0.393055555555556" right="0.275" top="1" bottom="1" header="0.5" footer="0.5"/>
  <pageSetup paperSize="8" scale="7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gongcheng</cp:lastModifiedBy>
  <dcterms:created xsi:type="dcterms:W3CDTF">2019-02-06T17:05:00Z</dcterms:created>
  <dcterms:modified xsi:type="dcterms:W3CDTF">2023-07-11T14:18:19Z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FA704BF9ABA249D6982C510A2BC9E0FC</vt:lpwstr>
  </property>
</Properties>
</file>