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<sst xmlns="http://schemas.openxmlformats.org/spreadsheetml/2006/main" count="675" uniqueCount="207">
  <si>
    <t>龙华区福城街道桔新土地整备利益统筹项目2023年第一批房地产权益人核实结果情况公示表</t>
  </si>
  <si>
    <t>序号</t>
  </si>
  <si>
    <t>测绘编号</t>
  </si>
  <si>
    <t>用途</t>
  </si>
  <si>
    <t>结构</t>
  </si>
  <si>
    <t>占地面积/基底面积（㎡）</t>
  </si>
  <si>
    <t>建筑面积（㎡）</t>
  </si>
  <si>
    <t>水平投影（㎡）</t>
  </si>
  <si>
    <t>权益人名称</t>
  </si>
  <si>
    <t>证件名称及证号（自然人身份证号遮盖8位数处理）</t>
  </si>
  <si>
    <t>房产证号</t>
  </si>
  <si>
    <t>宗地号</t>
  </si>
  <si>
    <t>备注</t>
  </si>
  <si>
    <t>C01</t>
  </si>
  <si>
    <t>住宅</t>
  </si>
  <si>
    <t>砖瓦房</t>
  </si>
  <si>
    <t>——</t>
  </si>
  <si>
    <t>谢子宏</t>
  </si>
  <si>
    <t>440306********5115</t>
  </si>
  <si>
    <t>/</t>
  </si>
  <si>
    <t>C09</t>
  </si>
  <si>
    <t>王晓红</t>
  </si>
  <si>
    <t>440525********724X</t>
  </si>
  <si>
    <t>C23</t>
  </si>
  <si>
    <t>邓济南</t>
  </si>
  <si>
    <t>430426********7247</t>
  </si>
  <si>
    <t>C24</t>
  </si>
  <si>
    <t>陈少玲</t>
  </si>
  <si>
    <t>445102********0622</t>
  </si>
  <si>
    <t>C26</t>
  </si>
  <si>
    <t>砖混房</t>
  </si>
  <si>
    <t>林玉娟</t>
  </si>
  <si>
    <t>P8****9(A)</t>
  </si>
  <si>
    <t>深房地字第5000253140号</t>
  </si>
  <si>
    <t>A922-0468</t>
  </si>
  <si>
    <t>C29</t>
  </si>
  <si>
    <t>框架房</t>
  </si>
  <si>
    <t>谢书诚</t>
  </si>
  <si>
    <t>330103********0712</t>
  </si>
  <si>
    <t>谢书蕊</t>
  </si>
  <si>
    <t>440304********0720</t>
  </si>
  <si>
    <t>戴娟</t>
  </si>
  <si>
    <t>330103********0722</t>
  </si>
  <si>
    <t>谢奖辉</t>
  </si>
  <si>
    <t>440301********4119</t>
  </si>
  <si>
    <t>C36</t>
  </si>
  <si>
    <t>谢美燕</t>
  </si>
  <si>
    <t>440306********3526</t>
  </si>
  <si>
    <t>C38</t>
  </si>
  <si>
    <t>谢展雄</t>
  </si>
  <si>
    <t>440306********357X</t>
  </si>
  <si>
    <t>谢伟明</t>
  </si>
  <si>
    <t>P9****6(4)</t>
  </si>
  <si>
    <t>C39</t>
  </si>
  <si>
    <t>谢嘉明</t>
  </si>
  <si>
    <t>440306********5116</t>
  </si>
  <si>
    <t>梁妙贞</t>
  </si>
  <si>
    <t>440402********9007</t>
  </si>
  <si>
    <t>C40</t>
  </si>
  <si>
    <t>谢志辉</t>
  </si>
  <si>
    <t>440306********3515</t>
  </si>
  <si>
    <t>C41</t>
  </si>
  <si>
    <t>谢丁福</t>
  </si>
  <si>
    <t>440321********0018</t>
  </si>
  <si>
    <t>C48</t>
  </si>
  <si>
    <t>非住宅</t>
  </si>
  <si>
    <t>砖墙铁皮项房</t>
  </si>
  <si>
    <t>王多宽</t>
  </si>
  <si>
    <t>342422********1458</t>
  </si>
  <si>
    <t>C51</t>
  </si>
  <si>
    <t>砖墙铁皮顶房</t>
  </si>
  <si>
    <t>潘丽媚</t>
  </si>
  <si>
    <t>440306********5129</t>
  </si>
  <si>
    <t>C52</t>
  </si>
  <si>
    <t>赖红霞</t>
  </si>
  <si>
    <t>440306********352X</t>
  </si>
  <si>
    <t>C53</t>
  </si>
  <si>
    <t>谢碧容</t>
  </si>
  <si>
    <t>440321********3741</t>
  </si>
  <si>
    <t>C54</t>
  </si>
  <si>
    <t>C62</t>
  </si>
  <si>
    <t>砖墙玻璃纤维顶房</t>
  </si>
  <si>
    <t>谢丽妮</t>
  </si>
  <si>
    <t>440306********0080</t>
  </si>
  <si>
    <t>C63</t>
  </si>
  <si>
    <t>谢秀珍</t>
  </si>
  <si>
    <t>440306********010X</t>
  </si>
  <si>
    <t>刘君婷</t>
  </si>
  <si>
    <t>440306********0225</t>
  </si>
  <si>
    <t>谢丽平</t>
  </si>
  <si>
    <t>440306********0100</t>
  </si>
  <si>
    <t>刘佳洛</t>
  </si>
  <si>
    <t>440306********0053</t>
  </si>
  <si>
    <t>谢丽娴</t>
  </si>
  <si>
    <t>440306********0024</t>
  </si>
  <si>
    <t>C64</t>
  </si>
  <si>
    <t>C66</t>
  </si>
  <si>
    <t>谢碧芳</t>
  </si>
  <si>
    <t>440321********3765</t>
  </si>
  <si>
    <t>深房地字第5000268512号</t>
  </si>
  <si>
    <t>A922-0498</t>
  </si>
  <si>
    <t>C69</t>
  </si>
  <si>
    <t>谢文斌</t>
  </si>
  <si>
    <t>440306*********3519</t>
  </si>
  <si>
    <t>C72</t>
  </si>
  <si>
    <t>框架</t>
  </si>
  <si>
    <t>陈利富</t>
  </si>
  <si>
    <t>440321*********3718</t>
  </si>
  <si>
    <t>深房地字第5000268252号</t>
  </si>
  <si>
    <t>A922-0504</t>
  </si>
  <si>
    <t>C73</t>
  </si>
  <si>
    <t>陈展宏</t>
  </si>
  <si>
    <t>440306*********5118</t>
  </si>
  <si>
    <t>陈琳</t>
  </si>
  <si>
    <t>440306*********5129</t>
  </si>
  <si>
    <t>C74</t>
  </si>
  <si>
    <t>谢红英</t>
  </si>
  <si>
    <t>440306*********3522</t>
  </si>
  <si>
    <t>谢敏茹</t>
  </si>
  <si>
    <t>440306*********3548</t>
  </si>
  <si>
    <t>C75</t>
  </si>
  <si>
    <t>C246</t>
  </si>
  <si>
    <t>谢宏盛</t>
  </si>
  <si>
    <t>440306*********5115</t>
  </si>
  <si>
    <t>C247</t>
  </si>
  <si>
    <t>陈春辉</t>
  </si>
  <si>
    <t>440306*********5112</t>
  </si>
  <si>
    <t>陈秋菊</t>
  </si>
  <si>
    <t>440306*********5127</t>
  </si>
  <si>
    <t>朱利云</t>
  </si>
  <si>
    <t>R0****2(3)</t>
  </si>
  <si>
    <t>谢宏基</t>
  </si>
  <si>
    <t>R2****8(0)</t>
  </si>
  <si>
    <t>谢宏业</t>
  </si>
  <si>
    <t>R5****9(5)</t>
  </si>
  <si>
    <t>谢倩娴</t>
  </si>
  <si>
    <t>440306********5124</t>
  </si>
  <si>
    <t>谢宏权</t>
  </si>
  <si>
    <t>440306********5112</t>
  </si>
  <si>
    <t>谢宏兴</t>
  </si>
  <si>
    <t>440306*********5158</t>
  </si>
  <si>
    <t>张薇</t>
  </si>
  <si>
    <t>441523*********5526</t>
  </si>
  <si>
    <t>谢文杰</t>
  </si>
  <si>
    <t>440321********3712</t>
  </si>
  <si>
    <t>李秀思</t>
  </si>
  <si>
    <t>440306********3523</t>
  </si>
  <si>
    <t>谢宏鑫</t>
  </si>
  <si>
    <t>440306********511X</t>
  </si>
  <si>
    <t>谢宏滔</t>
  </si>
  <si>
    <t>谢碧金</t>
  </si>
  <si>
    <t>440306********3643</t>
  </si>
  <si>
    <t>谢嘉玮</t>
  </si>
  <si>
    <t>440306********5117</t>
  </si>
  <si>
    <t>谢裕琳</t>
  </si>
  <si>
    <t>440306********3540</t>
  </si>
  <si>
    <t>C248</t>
  </si>
  <si>
    <t>C249</t>
  </si>
  <si>
    <t>C250</t>
  </si>
  <si>
    <t>C251</t>
  </si>
  <si>
    <t>C252</t>
  </si>
  <si>
    <t>A17</t>
  </si>
  <si>
    <t>钢构架厂房</t>
  </si>
  <si>
    <t>钟细兰</t>
  </si>
  <si>
    <t>441425********4420</t>
  </si>
  <si>
    <t>李君良</t>
  </si>
  <si>
    <t>441425********3598</t>
  </si>
  <si>
    <t>A20</t>
  </si>
  <si>
    <t>A21</t>
  </si>
  <si>
    <t>A27</t>
  </si>
  <si>
    <t>框架宿舍</t>
  </si>
  <si>
    <t>A28</t>
  </si>
  <si>
    <t>框架厂房</t>
  </si>
  <si>
    <t>A30</t>
  </si>
  <si>
    <t>A31</t>
  </si>
  <si>
    <t>A32</t>
  </si>
  <si>
    <t>A35</t>
  </si>
  <si>
    <t>A13</t>
  </si>
  <si>
    <t>A14</t>
  </si>
  <si>
    <t>铁皮棚</t>
  </si>
  <si>
    <t>A15</t>
  </si>
  <si>
    <t>A16</t>
  </si>
  <si>
    <t>A18</t>
  </si>
  <si>
    <t>A19</t>
  </si>
  <si>
    <t>A22</t>
  </si>
  <si>
    <t>A23</t>
  </si>
  <si>
    <t>A24</t>
  </si>
  <si>
    <t>A25</t>
  </si>
  <si>
    <t>A26</t>
  </si>
  <si>
    <t>A29</t>
  </si>
  <si>
    <t>A33</t>
  </si>
  <si>
    <t>A36</t>
  </si>
  <si>
    <t>A37</t>
  </si>
  <si>
    <t>A38</t>
  </si>
  <si>
    <t>A39</t>
  </si>
  <si>
    <t>A43</t>
  </si>
  <si>
    <t>A44</t>
  </si>
  <si>
    <t>C263</t>
  </si>
  <si>
    <t>李家辉</t>
  </si>
  <si>
    <t>K1****8（6）</t>
  </si>
  <si>
    <t>A56</t>
  </si>
  <si>
    <t>A34</t>
  </si>
  <si>
    <t>A40</t>
  </si>
  <si>
    <t>A41</t>
  </si>
  <si>
    <t>A42</t>
  </si>
  <si>
    <t>A45</t>
  </si>
  <si>
    <t>如有异议，请在 2023 年 7 月 1 日至 2023 年 7 月 15 日期间内，到受理异议单位提出。
受理异议单位：深圳市龙华区福城街道办事处    办公地点：深圳市龙华区观光路1446号
联系人： 颜工     电话：15914350159
公示时间：2023 年 7 月 1 日至 2023 年 7 月 15 日                 公示单位：深圳市大水坑桔新股份合作公司
深圳市龙华区福城街道办事处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</si>
</sst>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);\(0\)"/>
  </numFmts>
  <fonts count="24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1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77" fontId="1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178" fontId="1" fillId="2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left" vertical="top" wrapText="1"/>
    </xf>
    <xf numFmtId="0" fontId="0" fillId="0" borderId="6" xfId="0" applyBorder="1" applyAlignment="1">
      <alignment horizontal="left" vertical="top"/>
    </xf>
    <xf numFmtId="176" fontId="1" fillId="2" borderId="2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5"/>
  <sheetViews>
    <sheetView tabSelected="1" view="pageBreakPreview" zoomScaleNormal="100" workbookViewId="0">
      <selection activeCell="R7" sqref="R7"/>
    </sheetView>
  </sheetViews>
  <sheetFormatPr defaultColWidth="9" defaultRowHeight="13.5"/>
  <cols>
    <col min="1" max="1" width="5" customWidth="1"/>
    <col min="2" max="2" width="8.5" customWidth="1"/>
    <col min="3" max="3" width="10" customWidth="1"/>
    <col min="4" max="4" width="10.5" customWidth="1"/>
    <col min="5" max="5" width="11.125" customWidth="1"/>
    <col min="8" max="8" width="13.125" customWidth="1"/>
    <col min="9" max="11" width="21.75" style="7" customWidth="1"/>
    <col min="12" max="12" width="4.75" customWidth="1"/>
  </cols>
  <sheetData>
    <row r="1" ht="31.5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="1" customFormat="1" ht="24" spans="1:12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30" t="s">
        <v>9</v>
      </c>
      <c r="J2" s="30" t="s">
        <v>10</v>
      </c>
      <c r="K2" s="30" t="s">
        <v>11</v>
      </c>
      <c r="L2" s="12" t="s">
        <v>12</v>
      </c>
    </row>
    <row r="3" s="1" customFormat="1" ht="21" customHeight="1" spans="1:12">
      <c r="A3" s="12">
        <v>1</v>
      </c>
      <c r="B3" s="13" t="s">
        <v>13</v>
      </c>
      <c r="C3" s="13" t="s">
        <v>14</v>
      </c>
      <c r="D3" s="13" t="s">
        <v>15</v>
      </c>
      <c r="E3" s="14">
        <v>134.27</v>
      </c>
      <c r="F3" s="14">
        <v>134.27</v>
      </c>
      <c r="G3" s="14" t="s">
        <v>16</v>
      </c>
      <c r="H3" s="13" t="s">
        <v>17</v>
      </c>
      <c r="I3" s="31" t="s">
        <v>18</v>
      </c>
      <c r="J3" s="31"/>
      <c r="K3" s="31"/>
      <c r="L3" s="12" t="s">
        <v>19</v>
      </c>
    </row>
    <row r="4" s="1" customFormat="1" ht="21" customHeight="1" spans="1:12">
      <c r="A4" s="12">
        <v>2</v>
      </c>
      <c r="B4" s="13" t="s">
        <v>20</v>
      </c>
      <c r="C4" s="13" t="s">
        <v>14</v>
      </c>
      <c r="D4" s="13" t="s">
        <v>15</v>
      </c>
      <c r="E4" s="14">
        <v>31.64</v>
      </c>
      <c r="F4" s="14">
        <v>31.64</v>
      </c>
      <c r="G4" s="14" t="s">
        <v>16</v>
      </c>
      <c r="H4" s="14" t="s">
        <v>21</v>
      </c>
      <c r="I4" s="26" t="s">
        <v>22</v>
      </c>
      <c r="J4" s="26"/>
      <c r="K4" s="26"/>
      <c r="L4" s="12" t="s">
        <v>19</v>
      </c>
    </row>
    <row r="5" s="1" customFormat="1" ht="21" customHeight="1" spans="1:12">
      <c r="A5" s="12">
        <v>3</v>
      </c>
      <c r="B5" s="13" t="s">
        <v>23</v>
      </c>
      <c r="C5" s="13" t="s">
        <v>14</v>
      </c>
      <c r="D5" s="13" t="s">
        <v>15</v>
      </c>
      <c r="E5" s="14">
        <v>43.03</v>
      </c>
      <c r="F5" s="14">
        <v>43.03</v>
      </c>
      <c r="G5" s="14" t="s">
        <v>16</v>
      </c>
      <c r="H5" s="13" t="s">
        <v>24</v>
      </c>
      <c r="I5" s="26" t="s">
        <v>25</v>
      </c>
      <c r="J5" s="26"/>
      <c r="K5" s="26"/>
      <c r="L5" s="12" t="s">
        <v>19</v>
      </c>
    </row>
    <row r="6" s="1" customFormat="1" ht="21" customHeight="1" spans="1:12">
      <c r="A6" s="12">
        <v>4</v>
      </c>
      <c r="B6" s="13" t="s">
        <v>26</v>
      </c>
      <c r="C6" s="13" t="s">
        <v>14</v>
      </c>
      <c r="D6" s="13" t="s">
        <v>15</v>
      </c>
      <c r="E6" s="14">
        <v>50.84</v>
      </c>
      <c r="F6" s="14">
        <v>50.84</v>
      </c>
      <c r="G6" s="14" t="s">
        <v>16</v>
      </c>
      <c r="H6" s="13" t="s">
        <v>27</v>
      </c>
      <c r="I6" s="26" t="s">
        <v>28</v>
      </c>
      <c r="J6" s="26"/>
      <c r="K6" s="26"/>
      <c r="L6" s="12" t="s">
        <v>19</v>
      </c>
    </row>
    <row r="7" s="2" customFormat="1" ht="21" customHeight="1" spans="1:12">
      <c r="A7" s="15">
        <v>5</v>
      </c>
      <c r="B7" s="16" t="s">
        <v>29</v>
      </c>
      <c r="C7" s="16" t="s">
        <v>14</v>
      </c>
      <c r="D7" s="16" t="s">
        <v>30</v>
      </c>
      <c r="E7" s="17">
        <v>108.17</v>
      </c>
      <c r="F7" s="17">
        <v>331.38</v>
      </c>
      <c r="G7" s="17">
        <v>5</v>
      </c>
      <c r="H7" s="16" t="s">
        <v>31</v>
      </c>
      <c r="I7" s="32" t="s">
        <v>32</v>
      </c>
      <c r="J7" s="32" t="s">
        <v>33</v>
      </c>
      <c r="K7" s="32" t="s">
        <v>34</v>
      </c>
      <c r="L7" s="15" t="s">
        <v>19</v>
      </c>
    </row>
    <row r="8" s="1" customFormat="1" ht="21" customHeight="1" spans="1:12">
      <c r="A8" s="12">
        <v>6</v>
      </c>
      <c r="B8" s="18" t="s">
        <v>35</v>
      </c>
      <c r="C8" s="18" t="s">
        <v>14</v>
      </c>
      <c r="D8" s="18" t="s">
        <v>36</v>
      </c>
      <c r="E8" s="18">
        <v>212.12</v>
      </c>
      <c r="F8" s="18">
        <v>1620.94</v>
      </c>
      <c r="G8" s="18" t="s">
        <v>16</v>
      </c>
      <c r="H8" s="13" t="s">
        <v>37</v>
      </c>
      <c r="I8" s="26" t="s">
        <v>38</v>
      </c>
      <c r="J8" s="26"/>
      <c r="K8" s="26"/>
      <c r="L8" s="12" t="s">
        <v>19</v>
      </c>
    </row>
    <row r="9" s="1" customFormat="1" ht="21" customHeight="1" spans="1:12">
      <c r="A9" s="12"/>
      <c r="B9" s="19"/>
      <c r="C9" s="19"/>
      <c r="D9" s="19"/>
      <c r="E9" s="19"/>
      <c r="F9" s="19"/>
      <c r="G9" s="19"/>
      <c r="H9" s="13" t="s">
        <v>39</v>
      </c>
      <c r="I9" s="26" t="s">
        <v>40</v>
      </c>
      <c r="J9" s="26"/>
      <c r="K9" s="26"/>
      <c r="L9" s="12" t="s">
        <v>19</v>
      </c>
    </row>
    <row r="10" s="1" customFormat="1" ht="21" customHeight="1" spans="1:12">
      <c r="A10" s="12"/>
      <c r="B10" s="19"/>
      <c r="C10" s="19"/>
      <c r="D10" s="19"/>
      <c r="E10" s="19"/>
      <c r="F10" s="19"/>
      <c r="G10" s="19"/>
      <c r="H10" s="13" t="s">
        <v>41</v>
      </c>
      <c r="I10" s="26" t="s">
        <v>42</v>
      </c>
      <c r="J10" s="26"/>
      <c r="K10" s="26"/>
      <c r="L10" s="12" t="s">
        <v>19</v>
      </c>
    </row>
    <row r="11" s="1" customFormat="1" ht="21" customHeight="1" spans="1:12">
      <c r="A11" s="12"/>
      <c r="B11" s="20"/>
      <c r="C11" s="20"/>
      <c r="D11" s="20"/>
      <c r="E11" s="20"/>
      <c r="F11" s="20"/>
      <c r="G11" s="20"/>
      <c r="H11" s="13" t="s">
        <v>43</v>
      </c>
      <c r="I11" s="26" t="s">
        <v>44</v>
      </c>
      <c r="J11" s="26"/>
      <c r="K11" s="26"/>
      <c r="L11" s="12" t="s">
        <v>19</v>
      </c>
    </row>
    <row r="12" s="1" customFormat="1" ht="21" customHeight="1" spans="1:12">
      <c r="A12" s="12">
        <v>7</v>
      </c>
      <c r="B12" s="13" t="s">
        <v>45</v>
      </c>
      <c r="C12" s="13" t="s">
        <v>14</v>
      </c>
      <c r="D12" s="13" t="s">
        <v>15</v>
      </c>
      <c r="E12" s="13">
        <v>29.75</v>
      </c>
      <c r="F12" s="13">
        <v>29.75</v>
      </c>
      <c r="G12" s="13" t="s">
        <v>16</v>
      </c>
      <c r="H12" s="13" t="s">
        <v>46</v>
      </c>
      <c r="I12" s="26" t="s">
        <v>47</v>
      </c>
      <c r="J12" s="26"/>
      <c r="K12" s="26"/>
      <c r="L12" s="12" t="s">
        <v>19</v>
      </c>
    </row>
    <row r="13" s="1" customFormat="1" ht="21" customHeight="1" spans="1:12">
      <c r="A13" s="21">
        <v>8</v>
      </c>
      <c r="B13" s="18" t="s">
        <v>48</v>
      </c>
      <c r="C13" s="18" t="s">
        <v>14</v>
      </c>
      <c r="D13" s="18" t="s">
        <v>15</v>
      </c>
      <c r="E13" s="18">
        <v>99.68</v>
      </c>
      <c r="F13" s="18">
        <v>99.68</v>
      </c>
      <c r="G13" s="18" t="s">
        <v>16</v>
      </c>
      <c r="H13" s="12" t="s">
        <v>49</v>
      </c>
      <c r="I13" s="26" t="s">
        <v>50</v>
      </c>
      <c r="J13" s="26"/>
      <c r="K13" s="26"/>
      <c r="L13" s="12" t="s">
        <v>19</v>
      </c>
    </row>
    <row r="14" s="1" customFormat="1" ht="21" customHeight="1" spans="1:12">
      <c r="A14" s="22"/>
      <c r="B14" s="20"/>
      <c r="C14" s="20"/>
      <c r="D14" s="20"/>
      <c r="E14" s="20"/>
      <c r="F14" s="20"/>
      <c r="G14" s="20"/>
      <c r="H14" s="12" t="s">
        <v>51</v>
      </c>
      <c r="I14" s="26" t="s">
        <v>52</v>
      </c>
      <c r="J14" s="26"/>
      <c r="K14" s="26"/>
      <c r="L14" s="12" t="s">
        <v>19</v>
      </c>
    </row>
    <row r="15" s="1" customFormat="1" ht="21" customHeight="1" spans="1:12">
      <c r="A15" s="21">
        <v>9</v>
      </c>
      <c r="B15" s="18" t="s">
        <v>53</v>
      </c>
      <c r="C15" s="18" t="s">
        <v>14</v>
      </c>
      <c r="D15" s="18" t="s">
        <v>15</v>
      </c>
      <c r="E15" s="18">
        <v>82.22</v>
      </c>
      <c r="F15" s="18">
        <v>82.22</v>
      </c>
      <c r="G15" s="18" t="s">
        <v>16</v>
      </c>
      <c r="H15" s="13" t="s">
        <v>49</v>
      </c>
      <c r="I15" s="26" t="s">
        <v>50</v>
      </c>
      <c r="J15" s="26"/>
      <c r="K15" s="26"/>
      <c r="L15" s="12" t="s">
        <v>19</v>
      </c>
    </row>
    <row r="16" s="1" customFormat="1" ht="21" customHeight="1" spans="1:12">
      <c r="A16" s="23"/>
      <c r="B16" s="19"/>
      <c r="C16" s="19"/>
      <c r="D16" s="19"/>
      <c r="E16" s="19"/>
      <c r="F16" s="19"/>
      <c r="G16" s="19"/>
      <c r="H16" s="13" t="s">
        <v>54</v>
      </c>
      <c r="I16" s="26" t="s">
        <v>55</v>
      </c>
      <c r="J16" s="26"/>
      <c r="K16" s="26"/>
      <c r="L16" s="12" t="s">
        <v>19</v>
      </c>
    </row>
    <row r="17" s="1" customFormat="1" ht="21" customHeight="1" spans="1:12">
      <c r="A17" s="22"/>
      <c r="B17" s="20"/>
      <c r="C17" s="20"/>
      <c r="D17" s="20"/>
      <c r="E17" s="20"/>
      <c r="F17" s="20"/>
      <c r="G17" s="20"/>
      <c r="H17" s="13" t="s">
        <v>56</v>
      </c>
      <c r="I17" s="26" t="s">
        <v>57</v>
      </c>
      <c r="J17" s="26"/>
      <c r="K17" s="26"/>
      <c r="L17" s="12" t="s">
        <v>19</v>
      </c>
    </row>
    <row r="18" s="1" customFormat="1" ht="21" customHeight="1" spans="1:12">
      <c r="A18" s="12">
        <v>10</v>
      </c>
      <c r="B18" s="13" t="s">
        <v>58</v>
      </c>
      <c r="C18" s="13" t="s">
        <v>14</v>
      </c>
      <c r="D18" s="13" t="s">
        <v>15</v>
      </c>
      <c r="E18" s="13">
        <v>34.75</v>
      </c>
      <c r="F18" s="13">
        <v>34.75</v>
      </c>
      <c r="G18" s="13" t="s">
        <v>16</v>
      </c>
      <c r="H18" s="13" t="s">
        <v>59</v>
      </c>
      <c r="I18" s="26" t="s">
        <v>60</v>
      </c>
      <c r="J18" s="26"/>
      <c r="K18" s="26"/>
      <c r="L18" s="12" t="s">
        <v>19</v>
      </c>
    </row>
    <row r="19" s="1" customFormat="1" ht="21" customHeight="1" spans="1:12">
      <c r="A19" s="12">
        <v>11</v>
      </c>
      <c r="B19" s="13" t="s">
        <v>61</v>
      </c>
      <c r="C19" s="13" t="s">
        <v>14</v>
      </c>
      <c r="D19" s="13" t="s">
        <v>36</v>
      </c>
      <c r="E19" s="13">
        <v>41.16</v>
      </c>
      <c r="F19" s="13">
        <v>213.74</v>
      </c>
      <c r="G19" s="13" t="s">
        <v>16</v>
      </c>
      <c r="H19" s="13" t="s">
        <v>62</v>
      </c>
      <c r="I19" s="26" t="s">
        <v>63</v>
      </c>
      <c r="J19" s="26"/>
      <c r="K19" s="26"/>
      <c r="L19" s="12" t="s">
        <v>19</v>
      </c>
    </row>
    <row r="20" s="1" customFormat="1" ht="21" customHeight="1" spans="1:12">
      <c r="A20" s="12">
        <v>12</v>
      </c>
      <c r="B20" s="13" t="s">
        <v>64</v>
      </c>
      <c r="C20" s="13" t="s">
        <v>65</v>
      </c>
      <c r="D20" s="13" t="s">
        <v>66</v>
      </c>
      <c r="E20" s="13">
        <v>7.53</v>
      </c>
      <c r="F20" s="13" t="s">
        <v>16</v>
      </c>
      <c r="G20" s="13">
        <v>7.53</v>
      </c>
      <c r="H20" s="12" t="s">
        <v>67</v>
      </c>
      <c r="I20" s="26" t="s">
        <v>68</v>
      </c>
      <c r="J20" s="26"/>
      <c r="K20" s="26"/>
      <c r="L20" s="12" t="s">
        <v>19</v>
      </c>
    </row>
    <row r="21" s="1" customFormat="1" ht="21" customHeight="1" spans="1:12">
      <c r="A21" s="12">
        <v>13</v>
      </c>
      <c r="B21" s="13" t="s">
        <v>69</v>
      </c>
      <c r="C21" s="13" t="s">
        <v>65</v>
      </c>
      <c r="D21" s="13" t="s">
        <v>70</v>
      </c>
      <c r="E21" s="13">
        <v>52.05</v>
      </c>
      <c r="F21" s="13" t="s">
        <v>16</v>
      </c>
      <c r="G21" s="13">
        <v>52.05</v>
      </c>
      <c r="H21" s="12" t="s">
        <v>71</v>
      </c>
      <c r="I21" s="26" t="s">
        <v>72</v>
      </c>
      <c r="J21" s="26"/>
      <c r="K21" s="26"/>
      <c r="L21" s="12" t="s">
        <v>19</v>
      </c>
    </row>
    <row r="22" s="1" customFormat="1" ht="21" customHeight="1" spans="1:12">
      <c r="A22" s="12">
        <v>14</v>
      </c>
      <c r="B22" s="13" t="s">
        <v>73</v>
      </c>
      <c r="C22" s="13" t="s">
        <v>14</v>
      </c>
      <c r="D22" s="13" t="s">
        <v>30</v>
      </c>
      <c r="E22" s="13">
        <v>16.94</v>
      </c>
      <c r="F22" s="13">
        <v>16.94</v>
      </c>
      <c r="G22" s="13" t="s">
        <v>16</v>
      </c>
      <c r="H22" s="12" t="s">
        <v>74</v>
      </c>
      <c r="I22" s="26" t="s">
        <v>75</v>
      </c>
      <c r="J22" s="26"/>
      <c r="K22" s="26"/>
      <c r="L22" s="12" t="s">
        <v>19</v>
      </c>
    </row>
    <row r="23" s="1" customFormat="1" ht="21" customHeight="1" spans="1:12">
      <c r="A23" s="12">
        <v>15</v>
      </c>
      <c r="B23" s="13" t="s">
        <v>76</v>
      </c>
      <c r="C23" s="13" t="s">
        <v>14</v>
      </c>
      <c r="D23" s="13" t="s">
        <v>30</v>
      </c>
      <c r="E23" s="13">
        <v>72.53</v>
      </c>
      <c r="F23" s="13">
        <v>129.89</v>
      </c>
      <c r="G23" s="13" t="s">
        <v>16</v>
      </c>
      <c r="H23" s="12" t="s">
        <v>77</v>
      </c>
      <c r="I23" s="26" t="s">
        <v>78</v>
      </c>
      <c r="J23" s="26"/>
      <c r="K23" s="26"/>
      <c r="L23" s="12" t="s">
        <v>19</v>
      </c>
    </row>
    <row r="24" s="1" customFormat="1" ht="21" customHeight="1" spans="1:12">
      <c r="A24" s="12">
        <v>16</v>
      </c>
      <c r="B24" s="13" t="s">
        <v>79</v>
      </c>
      <c r="C24" s="13" t="s">
        <v>14</v>
      </c>
      <c r="D24" s="13" t="s">
        <v>15</v>
      </c>
      <c r="E24" s="13">
        <v>28.65</v>
      </c>
      <c r="F24" s="13">
        <v>28.65</v>
      </c>
      <c r="G24" s="13" t="s">
        <v>16</v>
      </c>
      <c r="H24" s="12" t="s">
        <v>17</v>
      </c>
      <c r="I24" s="31" t="s">
        <v>18</v>
      </c>
      <c r="J24" s="26"/>
      <c r="K24" s="26"/>
      <c r="L24" s="12" t="s">
        <v>19</v>
      </c>
    </row>
    <row r="25" s="1" customFormat="1" ht="24" spans="1:12">
      <c r="A25" s="12">
        <v>17</v>
      </c>
      <c r="B25" s="13" t="s">
        <v>80</v>
      </c>
      <c r="C25" s="13" t="s">
        <v>65</v>
      </c>
      <c r="D25" s="13" t="s">
        <v>81</v>
      </c>
      <c r="E25" s="13">
        <v>12.62</v>
      </c>
      <c r="F25" s="13" t="s">
        <v>16</v>
      </c>
      <c r="G25" s="13">
        <v>12.62</v>
      </c>
      <c r="H25" s="13" t="s">
        <v>82</v>
      </c>
      <c r="I25" s="26" t="s">
        <v>83</v>
      </c>
      <c r="J25" s="26"/>
      <c r="K25" s="26"/>
      <c r="L25" s="12" t="s">
        <v>19</v>
      </c>
    </row>
    <row r="26" s="1" customFormat="1" ht="21" customHeight="1" spans="1:12">
      <c r="A26" s="21">
        <v>18</v>
      </c>
      <c r="B26" s="18" t="s">
        <v>84</v>
      </c>
      <c r="C26" s="18" t="s">
        <v>14</v>
      </c>
      <c r="D26" s="18" t="s">
        <v>36</v>
      </c>
      <c r="E26" s="18">
        <v>244.36</v>
      </c>
      <c r="F26" s="18">
        <v>1694.85</v>
      </c>
      <c r="G26" s="18" t="s">
        <v>16</v>
      </c>
      <c r="H26" s="13" t="s">
        <v>85</v>
      </c>
      <c r="I26" s="26" t="s">
        <v>86</v>
      </c>
      <c r="J26" s="26"/>
      <c r="K26" s="26"/>
      <c r="L26" s="12" t="s">
        <v>19</v>
      </c>
    </row>
    <row r="27" s="1" customFormat="1" ht="21" customHeight="1" spans="1:12">
      <c r="A27" s="23"/>
      <c r="B27" s="19"/>
      <c r="C27" s="19"/>
      <c r="D27" s="19"/>
      <c r="E27" s="19"/>
      <c r="F27" s="19"/>
      <c r="G27" s="19"/>
      <c r="H27" s="13" t="s">
        <v>87</v>
      </c>
      <c r="I27" s="26" t="s">
        <v>88</v>
      </c>
      <c r="J27" s="26"/>
      <c r="K27" s="26"/>
      <c r="L27" s="12" t="s">
        <v>19</v>
      </c>
    </row>
    <row r="28" s="1" customFormat="1" ht="21" customHeight="1" spans="1:12">
      <c r="A28" s="23"/>
      <c r="B28" s="19"/>
      <c r="C28" s="19"/>
      <c r="D28" s="19"/>
      <c r="E28" s="19"/>
      <c r="F28" s="19"/>
      <c r="G28" s="19"/>
      <c r="H28" s="13" t="s">
        <v>89</v>
      </c>
      <c r="I28" s="26" t="s">
        <v>90</v>
      </c>
      <c r="J28" s="26"/>
      <c r="K28" s="26"/>
      <c r="L28" s="12" t="s">
        <v>19</v>
      </c>
    </row>
    <row r="29" s="1" customFormat="1" ht="21" customHeight="1" spans="1:12">
      <c r="A29" s="23"/>
      <c r="B29" s="19"/>
      <c r="C29" s="19"/>
      <c r="D29" s="19"/>
      <c r="E29" s="19"/>
      <c r="F29" s="19"/>
      <c r="G29" s="19"/>
      <c r="H29" s="13" t="s">
        <v>91</v>
      </c>
      <c r="I29" s="37" t="s">
        <v>92</v>
      </c>
      <c r="J29" s="26"/>
      <c r="K29" s="26"/>
      <c r="L29" s="12" t="s">
        <v>19</v>
      </c>
    </row>
    <row r="30" s="1" customFormat="1" ht="21" customHeight="1" spans="1:12">
      <c r="A30" s="23"/>
      <c r="B30" s="19"/>
      <c r="C30" s="19"/>
      <c r="D30" s="19"/>
      <c r="E30" s="19"/>
      <c r="F30" s="19"/>
      <c r="G30" s="19"/>
      <c r="H30" s="13" t="s">
        <v>93</v>
      </c>
      <c r="I30" s="26" t="s">
        <v>94</v>
      </c>
      <c r="J30" s="26"/>
      <c r="K30" s="26"/>
      <c r="L30" s="12" t="s">
        <v>19</v>
      </c>
    </row>
    <row r="31" s="1" customFormat="1" ht="21" customHeight="1" spans="1:12">
      <c r="A31" s="22"/>
      <c r="B31" s="20"/>
      <c r="C31" s="20"/>
      <c r="D31" s="19"/>
      <c r="E31" s="19"/>
      <c r="F31" s="19"/>
      <c r="G31" s="19"/>
      <c r="H31" s="13" t="s">
        <v>82</v>
      </c>
      <c r="I31" s="26" t="s">
        <v>83</v>
      </c>
      <c r="J31" s="26"/>
      <c r="K31" s="26"/>
      <c r="L31" s="12" t="s">
        <v>19</v>
      </c>
    </row>
    <row r="32" s="3" customFormat="1" ht="24" spans="1:12">
      <c r="A32" s="12">
        <v>19</v>
      </c>
      <c r="B32" s="16" t="s">
        <v>95</v>
      </c>
      <c r="C32" s="13" t="s">
        <v>65</v>
      </c>
      <c r="D32" s="24" t="s">
        <v>81</v>
      </c>
      <c r="E32" s="24">
        <v>23.69</v>
      </c>
      <c r="F32" s="24" t="s">
        <v>16</v>
      </c>
      <c r="G32" s="24">
        <v>23.69</v>
      </c>
      <c r="H32" s="13" t="s">
        <v>82</v>
      </c>
      <c r="I32" s="26" t="s">
        <v>83</v>
      </c>
      <c r="J32" s="26"/>
      <c r="K32" s="26"/>
      <c r="L32" s="12" t="s">
        <v>19</v>
      </c>
    </row>
    <row r="33" s="3" customFormat="1" ht="21" customHeight="1" spans="1:12">
      <c r="A33" s="12">
        <v>20</v>
      </c>
      <c r="B33" s="16" t="s">
        <v>96</v>
      </c>
      <c r="C33" s="13" t="s">
        <v>14</v>
      </c>
      <c r="D33" s="24" t="s">
        <v>36</v>
      </c>
      <c r="E33" s="24">
        <v>82.4</v>
      </c>
      <c r="F33" s="24">
        <v>265.81</v>
      </c>
      <c r="G33" s="24" t="s">
        <v>16</v>
      </c>
      <c r="H33" s="25" t="s">
        <v>97</v>
      </c>
      <c r="I33" s="26" t="s">
        <v>98</v>
      </c>
      <c r="J33" s="32" t="s">
        <v>99</v>
      </c>
      <c r="K33" s="32" t="s">
        <v>100</v>
      </c>
      <c r="L33" s="12" t="s">
        <v>19</v>
      </c>
    </row>
    <row r="34" s="1" customFormat="1" ht="21" customHeight="1" spans="1:12">
      <c r="A34" s="12">
        <v>21</v>
      </c>
      <c r="B34" s="13" t="s">
        <v>101</v>
      </c>
      <c r="C34" s="13" t="s">
        <v>14</v>
      </c>
      <c r="D34" s="13" t="s">
        <v>15</v>
      </c>
      <c r="E34" s="13">
        <v>18.94</v>
      </c>
      <c r="F34" s="13">
        <v>18.94</v>
      </c>
      <c r="G34" s="13" t="s">
        <v>16</v>
      </c>
      <c r="H34" s="13" t="s">
        <v>102</v>
      </c>
      <c r="I34" s="26" t="s">
        <v>103</v>
      </c>
      <c r="J34" s="26"/>
      <c r="K34" s="26"/>
      <c r="L34" s="12" t="s">
        <v>19</v>
      </c>
    </row>
    <row r="35" s="1" customFormat="1" ht="21" customHeight="1" spans="1:12">
      <c r="A35" s="12">
        <v>22</v>
      </c>
      <c r="B35" s="13" t="s">
        <v>104</v>
      </c>
      <c r="C35" s="13" t="s">
        <v>14</v>
      </c>
      <c r="D35" s="13" t="s">
        <v>105</v>
      </c>
      <c r="E35" s="13">
        <v>113.93</v>
      </c>
      <c r="F35" s="13">
        <v>422.34</v>
      </c>
      <c r="G35" s="13">
        <v>2.09</v>
      </c>
      <c r="H35" s="13" t="s">
        <v>106</v>
      </c>
      <c r="I35" s="26" t="s">
        <v>107</v>
      </c>
      <c r="J35" s="32" t="s">
        <v>108</v>
      </c>
      <c r="K35" s="32" t="s">
        <v>109</v>
      </c>
      <c r="L35" s="12" t="s">
        <v>19</v>
      </c>
    </row>
    <row r="36" s="1" customFormat="1" ht="21" customHeight="1" spans="1:12">
      <c r="A36" s="12">
        <v>23</v>
      </c>
      <c r="B36" s="18" t="s">
        <v>110</v>
      </c>
      <c r="C36" s="18" t="s">
        <v>14</v>
      </c>
      <c r="D36" s="18" t="s">
        <v>36</v>
      </c>
      <c r="E36" s="18">
        <v>70.16</v>
      </c>
      <c r="F36" s="18">
        <v>754.87</v>
      </c>
      <c r="G36" s="18" t="s">
        <v>16</v>
      </c>
      <c r="H36" s="13" t="s">
        <v>111</v>
      </c>
      <c r="I36" s="26" t="s">
        <v>112</v>
      </c>
      <c r="J36" s="26"/>
      <c r="K36" s="26"/>
      <c r="L36" s="12" t="s">
        <v>19</v>
      </c>
    </row>
    <row r="37" s="1" customFormat="1" ht="21" customHeight="1" spans="1:12">
      <c r="A37" s="12"/>
      <c r="B37" s="20"/>
      <c r="C37" s="20"/>
      <c r="D37" s="20"/>
      <c r="E37" s="20"/>
      <c r="F37" s="20"/>
      <c r="G37" s="20"/>
      <c r="H37" s="13" t="s">
        <v>113</v>
      </c>
      <c r="I37" s="26" t="s">
        <v>114</v>
      </c>
      <c r="J37" s="26"/>
      <c r="K37" s="26"/>
      <c r="L37" s="12" t="s">
        <v>19</v>
      </c>
    </row>
    <row r="38" s="1" customFormat="1" ht="21" customHeight="1" spans="1:12">
      <c r="A38" s="21">
        <v>24</v>
      </c>
      <c r="B38" s="21" t="s">
        <v>115</v>
      </c>
      <c r="C38" s="18" t="s">
        <v>14</v>
      </c>
      <c r="D38" s="21" t="s">
        <v>15</v>
      </c>
      <c r="E38" s="21">
        <v>74.86</v>
      </c>
      <c r="F38" s="21">
        <v>74.86</v>
      </c>
      <c r="G38" s="21" t="s">
        <v>16</v>
      </c>
      <c r="H38" s="13" t="s">
        <v>116</v>
      </c>
      <c r="I38" s="26" t="s">
        <v>117</v>
      </c>
      <c r="J38" s="26"/>
      <c r="K38" s="26"/>
      <c r="L38" s="12" t="s">
        <v>19</v>
      </c>
    </row>
    <row r="39" s="1" customFormat="1" ht="21" customHeight="1" spans="1:12">
      <c r="A39" s="22"/>
      <c r="B39" s="22"/>
      <c r="C39" s="20"/>
      <c r="D39" s="22"/>
      <c r="E39" s="22"/>
      <c r="F39" s="22"/>
      <c r="G39" s="22"/>
      <c r="H39" s="13" t="s">
        <v>118</v>
      </c>
      <c r="I39" s="26" t="s">
        <v>119</v>
      </c>
      <c r="J39" s="26"/>
      <c r="K39" s="26"/>
      <c r="L39" s="12" t="s">
        <v>19</v>
      </c>
    </row>
    <row r="40" s="1" customFormat="1" ht="21" customHeight="1" spans="1:12">
      <c r="A40" s="12">
        <v>25</v>
      </c>
      <c r="B40" s="13" t="s">
        <v>120</v>
      </c>
      <c r="C40" s="13" t="s">
        <v>65</v>
      </c>
      <c r="D40" s="13" t="s">
        <v>70</v>
      </c>
      <c r="E40" s="13">
        <v>21.73</v>
      </c>
      <c r="F40" s="13" t="s">
        <v>16</v>
      </c>
      <c r="G40" s="13">
        <v>21.73</v>
      </c>
      <c r="H40" s="13" t="s">
        <v>111</v>
      </c>
      <c r="I40" s="26" t="s">
        <v>112</v>
      </c>
      <c r="J40" s="26"/>
      <c r="K40" s="26"/>
      <c r="L40" s="12" t="s">
        <v>19</v>
      </c>
    </row>
    <row r="41" s="4" customFormat="1" ht="21" customHeight="1" spans="1:12">
      <c r="A41" s="12">
        <v>26</v>
      </c>
      <c r="B41" s="13" t="s">
        <v>121</v>
      </c>
      <c r="C41" s="13" t="s">
        <v>65</v>
      </c>
      <c r="D41" s="13" t="s">
        <v>70</v>
      </c>
      <c r="E41" s="26">
        <v>21.14</v>
      </c>
      <c r="F41" s="26" t="s">
        <v>16</v>
      </c>
      <c r="G41" s="26">
        <v>21.14</v>
      </c>
      <c r="H41" s="13" t="s">
        <v>122</v>
      </c>
      <c r="I41" s="26" t="s">
        <v>123</v>
      </c>
      <c r="J41" s="26"/>
      <c r="K41" s="26"/>
      <c r="L41" s="12" t="s">
        <v>19</v>
      </c>
    </row>
    <row r="42" s="5" customFormat="1" ht="21" customHeight="1" spans="1:12">
      <c r="A42" s="21">
        <v>27</v>
      </c>
      <c r="B42" s="21" t="s">
        <v>124</v>
      </c>
      <c r="C42" s="21" t="s">
        <v>14</v>
      </c>
      <c r="D42" s="21" t="s">
        <v>70</v>
      </c>
      <c r="E42" s="21">
        <v>517.4</v>
      </c>
      <c r="F42" s="21">
        <v>888.3</v>
      </c>
      <c r="G42" s="21" t="s">
        <v>16</v>
      </c>
      <c r="H42" s="27" t="s">
        <v>125</v>
      </c>
      <c r="I42" s="26" t="s">
        <v>126</v>
      </c>
      <c r="J42" s="26"/>
      <c r="K42" s="26"/>
      <c r="L42" s="12" t="s">
        <v>19</v>
      </c>
    </row>
    <row r="43" s="5" customFormat="1" ht="21" customHeight="1" spans="1:12">
      <c r="A43" s="23"/>
      <c r="B43" s="23"/>
      <c r="C43" s="23"/>
      <c r="D43" s="23"/>
      <c r="E43" s="23"/>
      <c r="F43" s="23"/>
      <c r="G43" s="23"/>
      <c r="H43" s="27" t="s">
        <v>127</v>
      </c>
      <c r="I43" s="26" t="s">
        <v>128</v>
      </c>
      <c r="J43" s="26"/>
      <c r="K43" s="26"/>
      <c r="L43" s="12" t="s">
        <v>19</v>
      </c>
    </row>
    <row r="44" s="5" customFormat="1" ht="21" customHeight="1" spans="1:12">
      <c r="A44" s="23"/>
      <c r="B44" s="23"/>
      <c r="C44" s="23"/>
      <c r="D44" s="23"/>
      <c r="E44" s="23"/>
      <c r="F44" s="23"/>
      <c r="G44" s="23"/>
      <c r="H44" s="16" t="s">
        <v>129</v>
      </c>
      <c r="I44" s="26" t="s">
        <v>130</v>
      </c>
      <c r="J44" s="26"/>
      <c r="K44" s="26"/>
      <c r="L44" s="12" t="s">
        <v>19</v>
      </c>
    </row>
    <row r="45" s="5" customFormat="1" ht="21" customHeight="1" spans="1:12">
      <c r="A45" s="23"/>
      <c r="B45" s="23"/>
      <c r="C45" s="23"/>
      <c r="D45" s="23"/>
      <c r="E45" s="23"/>
      <c r="F45" s="23"/>
      <c r="G45" s="23"/>
      <c r="H45" s="16" t="s">
        <v>131</v>
      </c>
      <c r="I45" s="26" t="s">
        <v>132</v>
      </c>
      <c r="J45" s="26"/>
      <c r="K45" s="26"/>
      <c r="L45" s="12" t="s">
        <v>19</v>
      </c>
    </row>
    <row r="46" s="5" customFormat="1" ht="21" customHeight="1" spans="1:12">
      <c r="A46" s="23"/>
      <c r="B46" s="23"/>
      <c r="C46" s="23"/>
      <c r="D46" s="23"/>
      <c r="E46" s="23"/>
      <c r="F46" s="23"/>
      <c r="G46" s="23"/>
      <c r="H46" s="16" t="s">
        <v>133</v>
      </c>
      <c r="I46" s="26" t="s">
        <v>134</v>
      </c>
      <c r="J46" s="26"/>
      <c r="K46" s="26"/>
      <c r="L46" s="12" t="s">
        <v>19</v>
      </c>
    </row>
    <row r="47" s="5" customFormat="1" ht="21" customHeight="1" spans="1:12">
      <c r="A47" s="23"/>
      <c r="B47" s="23"/>
      <c r="C47" s="23"/>
      <c r="D47" s="23"/>
      <c r="E47" s="23"/>
      <c r="F47" s="23"/>
      <c r="G47" s="23"/>
      <c r="H47" s="16" t="s">
        <v>74</v>
      </c>
      <c r="I47" s="26" t="s">
        <v>75</v>
      </c>
      <c r="J47" s="26"/>
      <c r="K47" s="26"/>
      <c r="L47" s="12" t="s">
        <v>19</v>
      </c>
    </row>
    <row r="48" s="5" customFormat="1" ht="21" customHeight="1" spans="1:12">
      <c r="A48" s="23"/>
      <c r="B48" s="23"/>
      <c r="C48" s="23"/>
      <c r="D48" s="23"/>
      <c r="E48" s="23"/>
      <c r="F48" s="23"/>
      <c r="G48" s="23"/>
      <c r="H48" s="16" t="s">
        <v>135</v>
      </c>
      <c r="I48" s="26" t="s">
        <v>136</v>
      </c>
      <c r="J48" s="26"/>
      <c r="K48" s="26"/>
      <c r="L48" s="12" t="s">
        <v>19</v>
      </c>
    </row>
    <row r="49" s="5" customFormat="1" ht="21" customHeight="1" spans="1:12">
      <c r="A49" s="23"/>
      <c r="B49" s="23"/>
      <c r="C49" s="23"/>
      <c r="D49" s="23"/>
      <c r="E49" s="23"/>
      <c r="F49" s="23"/>
      <c r="G49" s="23"/>
      <c r="H49" s="16" t="s">
        <v>137</v>
      </c>
      <c r="I49" s="26" t="s">
        <v>138</v>
      </c>
      <c r="J49" s="26"/>
      <c r="K49" s="26"/>
      <c r="L49" s="12" t="s">
        <v>19</v>
      </c>
    </row>
    <row r="50" s="5" customFormat="1" ht="21" customHeight="1" spans="1:12">
      <c r="A50" s="23"/>
      <c r="B50" s="23"/>
      <c r="C50" s="23"/>
      <c r="D50" s="23"/>
      <c r="E50" s="23"/>
      <c r="F50" s="23"/>
      <c r="G50" s="23"/>
      <c r="H50" s="16" t="s">
        <v>102</v>
      </c>
      <c r="I50" s="26" t="s">
        <v>103</v>
      </c>
      <c r="J50" s="26"/>
      <c r="K50" s="26"/>
      <c r="L50" s="12" t="s">
        <v>19</v>
      </c>
    </row>
    <row r="51" s="5" customFormat="1" ht="21" customHeight="1" spans="1:12">
      <c r="A51" s="23"/>
      <c r="B51" s="23"/>
      <c r="C51" s="23"/>
      <c r="D51" s="23"/>
      <c r="E51" s="23"/>
      <c r="F51" s="23"/>
      <c r="G51" s="23"/>
      <c r="H51" s="16" t="s">
        <v>139</v>
      </c>
      <c r="I51" s="26" t="s">
        <v>140</v>
      </c>
      <c r="J51" s="26"/>
      <c r="K51" s="26"/>
      <c r="L51" s="12" t="s">
        <v>19</v>
      </c>
    </row>
    <row r="52" s="5" customFormat="1" ht="21" customHeight="1" spans="1:12">
      <c r="A52" s="23"/>
      <c r="B52" s="23"/>
      <c r="C52" s="23"/>
      <c r="D52" s="23"/>
      <c r="E52" s="23"/>
      <c r="F52" s="23"/>
      <c r="G52" s="23"/>
      <c r="H52" s="16" t="s">
        <v>141</v>
      </c>
      <c r="I52" s="26" t="s">
        <v>142</v>
      </c>
      <c r="J52" s="26"/>
      <c r="K52" s="26"/>
      <c r="L52" s="12" t="s">
        <v>19</v>
      </c>
    </row>
    <row r="53" s="5" customFormat="1" ht="21" customHeight="1" spans="1:12">
      <c r="A53" s="23"/>
      <c r="B53" s="23"/>
      <c r="C53" s="23"/>
      <c r="D53" s="23"/>
      <c r="E53" s="23"/>
      <c r="F53" s="23"/>
      <c r="G53" s="23"/>
      <c r="H53" s="16" t="s">
        <v>122</v>
      </c>
      <c r="I53" s="26" t="s">
        <v>123</v>
      </c>
      <c r="J53" s="26"/>
      <c r="K53" s="26"/>
      <c r="L53" s="12" t="s">
        <v>19</v>
      </c>
    </row>
    <row r="54" s="5" customFormat="1" ht="21" customHeight="1" spans="1:12">
      <c r="A54" s="23"/>
      <c r="B54" s="23"/>
      <c r="C54" s="23"/>
      <c r="D54" s="23"/>
      <c r="E54" s="23"/>
      <c r="F54" s="23"/>
      <c r="G54" s="23"/>
      <c r="H54" s="16" t="s">
        <v>71</v>
      </c>
      <c r="I54" s="26" t="s">
        <v>72</v>
      </c>
      <c r="J54" s="26"/>
      <c r="K54" s="26"/>
      <c r="L54" s="12" t="s">
        <v>19</v>
      </c>
    </row>
    <row r="55" s="5" customFormat="1" ht="21" customHeight="1" spans="1:12">
      <c r="A55" s="23"/>
      <c r="B55" s="23"/>
      <c r="C55" s="23"/>
      <c r="D55" s="23"/>
      <c r="E55" s="23"/>
      <c r="F55" s="23"/>
      <c r="G55" s="23"/>
      <c r="H55" s="16" t="s">
        <v>143</v>
      </c>
      <c r="I55" s="26" t="s">
        <v>144</v>
      </c>
      <c r="J55" s="26"/>
      <c r="K55" s="26"/>
      <c r="L55" s="12" t="s">
        <v>19</v>
      </c>
    </row>
    <row r="56" s="5" customFormat="1" ht="21" customHeight="1" spans="1:12">
      <c r="A56" s="23"/>
      <c r="B56" s="23"/>
      <c r="C56" s="23"/>
      <c r="D56" s="23"/>
      <c r="E56" s="23"/>
      <c r="F56" s="23"/>
      <c r="G56" s="23"/>
      <c r="H56" s="16" t="s">
        <v>145</v>
      </c>
      <c r="I56" s="26" t="s">
        <v>146</v>
      </c>
      <c r="J56" s="26"/>
      <c r="K56" s="26"/>
      <c r="L56" s="12" t="s">
        <v>19</v>
      </c>
    </row>
    <row r="57" s="5" customFormat="1" ht="21" customHeight="1" spans="1:12">
      <c r="A57" s="23"/>
      <c r="B57" s="23"/>
      <c r="C57" s="23"/>
      <c r="D57" s="23"/>
      <c r="E57" s="23"/>
      <c r="F57" s="23"/>
      <c r="G57" s="23"/>
      <c r="H57" s="16" t="s">
        <v>147</v>
      </c>
      <c r="I57" s="26" t="s">
        <v>148</v>
      </c>
      <c r="J57" s="26"/>
      <c r="K57" s="26"/>
      <c r="L57" s="12" t="s">
        <v>19</v>
      </c>
    </row>
    <row r="58" s="5" customFormat="1" ht="21" customHeight="1" spans="1:12">
      <c r="A58" s="23"/>
      <c r="B58" s="23"/>
      <c r="C58" s="23"/>
      <c r="D58" s="23"/>
      <c r="E58" s="23"/>
      <c r="F58" s="23"/>
      <c r="G58" s="23"/>
      <c r="H58" s="16" t="s">
        <v>149</v>
      </c>
      <c r="I58" s="26" t="s">
        <v>18</v>
      </c>
      <c r="J58" s="26"/>
      <c r="K58" s="26"/>
      <c r="L58" s="12" t="s">
        <v>19</v>
      </c>
    </row>
    <row r="59" s="5" customFormat="1" ht="21" customHeight="1" spans="1:12">
      <c r="A59" s="23"/>
      <c r="B59" s="23"/>
      <c r="C59" s="23"/>
      <c r="D59" s="23"/>
      <c r="E59" s="23"/>
      <c r="F59" s="23"/>
      <c r="G59" s="23"/>
      <c r="H59" s="16" t="s">
        <v>150</v>
      </c>
      <c r="I59" s="26" t="s">
        <v>151</v>
      </c>
      <c r="J59" s="26"/>
      <c r="K59" s="26"/>
      <c r="L59" s="12" t="s">
        <v>19</v>
      </c>
    </row>
    <row r="60" s="5" customFormat="1" ht="21" customHeight="1" spans="1:12">
      <c r="A60" s="23"/>
      <c r="B60" s="23"/>
      <c r="C60" s="23"/>
      <c r="D60" s="23"/>
      <c r="E60" s="23"/>
      <c r="F60" s="23"/>
      <c r="G60" s="23"/>
      <c r="H60" s="16" t="s">
        <v>152</v>
      </c>
      <c r="I60" s="26" t="s">
        <v>153</v>
      </c>
      <c r="J60" s="26"/>
      <c r="K60" s="26"/>
      <c r="L60" s="12" t="s">
        <v>19</v>
      </c>
    </row>
    <row r="61" s="5" customFormat="1" ht="21" customHeight="1" spans="1:12">
      <c r="A61" s="22"/>
      <c r="B61" s="22"/>
      <c r="C61" s="22"/>
      <c r="D61" s="22"/>
      <c r="E61" s="22"/>
      <c r="F61" s="22"/>
      <c r="G61" s="22"/>
      <c r="H61" s="16" t="s">
        <v>154</v>
      </c>
      <c r="I61" s="26" t="s">
        <v>155</v>
      </c>
      <c r="J61" s="26"/>
      <c r="K61" s="26"/>
      <c r="L61" s="12" t="s">
        <v>19</v>
      </c>
    </row>
    <row r="62" s="5" customFormat="1" ht="21" customHeight="1" spans="1:12">
      <c r="A62" s="12">
        <v>28</v>
      </c>
      <c r="B62" s="28" t="s">
        <v>156</v>
      </c>
      <c r="C62" s="18" t="s">
        <v>14</v>
      </c>
      <c r="D62" s="28" t="s">
        <v>15</v>
      </c>
      <c r="E62" s="28">
        <v>74.84</v>
      </c>
      <c r="F62" s="28">
        <v>74.84</v>
      </c>
      <c r="G62" s="28" t="s">
        <v>16</v>
      </c>
      <c r="H62" s="16" t="s">
        <v>143</v>
      </c>
      <c r="I62" s="26" t="s">
        <v>144</v>
      </c>
      <c r="J62" s="26"/>
      <c r="K62" s="26"/>
      <c r="L62" s="12" t="s">
        <v>19</v>
      </c>
    </row>
    <row r="63" s="5" customFormat="1" ht="21" customHeight="1" spans="1:12">
      <c r="A63" s="12"/>
      <c r="B63" s="29"/>
      <c r="C63" s="19"/>
      <c r="D63" s="29"/>
      <c r="E63" s="29"/>
      <c r="F63" s="29"/>
      <c r="G63" s="29"/>
      <c r="H63" s="16" t="s">
        <v>145</v>
      </c>
      <c r="I63" s="26" t="s">
        <v>146</v>
      </c>
      <c r="J63" s="26"/>
      <c r="K63" s="26"/>
      <c r="L63" s="12" t="s">
        <v>19</v>
      </c>
    </row>
    <row r="64" s="5" customFormat="1" ht="21" customHeight="1" spans="1:12">
      <c r="A64" s="12"/>
      <c r="B64" s="29"/>
      <c r="C64" s="19"/>
      <c r="D64" s="29"/>
      <c r="E64" s="29"/>
      <c r="F64" s="29"/>
      <c r="G64" s="29"/>
      <c r="H64" s="16" t="s">
        <v>147</v>
      </c>
      <c r="I64" s="26" t="s">
        <v>148</v>
      </c>
      <c r="J64" s="26"/>
      <c r="K64" s="26"/>
      <c r="L64" s="12" t="s">
        <v>19</v>
      </c>
    </row>
    <row r="65" s="5" customFormat="1" ht="21" customHeight="1" spans="1:12">
      <c r="A65" s="12"/>
      <c r="B65" s="33"/>
      <c r="C65" s="20"/>
      <c r="D65" s="33"/>
      <c r="E65" s="33"/>
      <c r="F65" s="33"/>
      <c r="G65" s="33"/>
      <c r="H65" s="16" t="s">
        <v>149</v>
      </c>
      <c r="I65" s="26" t="s">
        <v>18</v>
      </c>
      <c r="J65" s="26"/>
      <c r="K65" s="26"/>
      <c r="L65" s="12" t="s">
        <v>19</v>
      </c>
    </row>
    <row r="66" s="5" customFormat="1" ht="21" customHeight="1" spans="1:12">
      <c r="A66" s="12">
        <v>29</v>
      </c>
      <c r="B66" s="28" t="s">
        <v>157</v>
      </c>
      <c r="C66" s="18" t="s">
        <v>14</v>
      </c>
      <c r="D66" s="28" t="s">
        <v>15</v>
      </c>
      <c r="E66" s="28">
        <v>88.62</v>
      </c>
      <c r="F66" s="28">
        <v>88.62</v>
      </c>
      <c r="G66" s="28" t="s">
        <v>16</v>
      </c>
      <c r="H66" s="16" t="s">
        <v>129</v>
      </c>
      <c r="I66" s="26" t="s">
        <v>130</v>
      </c>
      <c r="J66" s="26"/>
      <c r="K66" s="26"/>
      <c r="L66" s="12" t="s">
        <v>19</v>
      </c>
    </row>
    <row r="67" s="5" customFormat="1" ht="21" customHeight="1" spans="1:12">
      <c r="A67" s="12"/>
      <c r="B67" s="33"/>
      <c r="C67" s="20"/>
      <c r="D67" s="33"/>
      <c r="E67" s="33"/>
      <c r="F67" s="33"/>
      <c r="G67" s="33"/>
      <c r="H67" s="16" t="s">
        <v>131</v>
      </c>
      <c r="I67" s="26" t="s">
        <v>132</v>
      </c>
      <c r="J67" s="26"/>
      <c r="K67" s="26"/>
      <c r="L67" s="12" t="s">
        <v>19</v>
      </c>
    </row>
    <row r="68" s="5" customFormat="1" ht="21" customHeight="1" spans="1:12">
      <c r="A68" s="12">
        <v>30</v>
      </c>
      <c r="B68" s="16" t="s">
        <v>158</v>
      </c>
      <c r="C68" s="13" t="s">
        <v>14</v>
      </c>
      <c r="D68" s="16" t="s">
        <v>15</v>
      </c>
      <c r="E68" s="32">
        <v>17.09</v>
      </c>
      <c r="F68" s="32">
        <v>17.09</v>
      </c>
      <c r="G68" s="32" t="s">
        <v>16</v>
      </c>
      <c r="H68" s="16" t="s">
        <v>137</v>
      </c>
      <c r="I68" s="26" t="s">
        <v>138</v>
      </c>
      <c r="J68" s="26"/>
      <c r="K68" s="26"/>
      <c r="L68" s="12" t="s">
        <v>19</v>
      </c>
    </row>
    <row r="69" s="5" customFormat="1" ht="21" customHeight="1" spans="1:12">
      <c r="A69" s="12">
        <v>31</v>
      </c>
      <c r="B69" s="16" t="s">
        <v>159</v>
      </c>
      <c r="C69" s="13" t="s">
        <v>65</v>
      </c>
      <c r="D69" s="16" t="s">
        <v>70</v>
      </c>
      <c r="E69" s="32">
        <v>33.06</v>
      </c>
      <c r="F69" s="32" t="s">
        <v>16</v>
      </c>
      <c r="G69" s="32">
        <v>33.06</v>
      </c>
      <c r="H69" s="16" t="s">
        <v>133</v>
      </c>
      <c r="I69" s="26" t="s">
        <v>134</v>
      </c>
      <c r="J69" s="26"/>
      <c r="K69" s="26"/>
      <c r="L69" s="12" t="s">
        <v>19</v>
      </c>
    </row>
    <row r="70" s="5" customFormat="1" ht="21" customHeight="1" spans="1:12">
      <c r="A70" s="12">
        <v>32</v>
      </c>
      <c r="B70" s="16" t="s">
        <v>160</v>
      </c>
      <c r="C70" s="13" t="s">
        <v>14</v>
      </c>
      <c r="D70" s="16" t="s">
        <v>15</v>
      </c>
      <c r="E70" s="32">
        <v>16.29</v>
      </c>
      <c r="F70" s="32">
        <v>16.29</v>
      </c>
      <c r="G70" s="32" t="s">
        <v>16</v>
      </c>
      <c r="H70" s="16" t="s">
        <v>135</v>
      </c>
      <c r="I70" s="26" t="s">
        <v>136</v>
      </c>
      <c r="J70" s="26"/>
      <c r="K70" s="26"/>
      <c r="L70" s="12" t="s">
        <v>19</v>
      </c>
    </row>
    <row r="71" s="6" customFormat="1" ht="21.75" customHeight="1" spans="1:12">
      <c r="A71" s="21">
        <v>33</v>
      </c>
      <c r="B71" s="21" t="s">
        <v>161</v>
      </c>
      <c r="C71" s="21" t="s">
        <v>65</v>
      </c>
      <c r="D71" s="21" t="s">
        <v>162</v>
      </c>
      <c r="E71" s="21">
        <v>1686.2</v>
      </c>
      <c r="F71" s="21">
        <v>1686.2</v>
      </c>
      <c r="G71" s="21" t="s">
        <v>16</v>
      </c>
      <c r="H71" s="16" t="s">
        <v>163</v>
      </c>
      <c r="I71" s="26" t="s">
        <v>164</v>
      </c>
      <c r="J71" s="34"/>
      <c r="K71" s="34"/>
      <c r="L71" s="12" t="s">
        <v>19</v>
      </c>
    </row>
    <row r="72" s="6" customFormat="1" ht="21.75" customHeight="1" spans="1:12">
      <c r="A72" s="22"/>
      <c r="B72" s="22"/>
      <c r="C72" s="22"/>
      <c r="D72" s="22"/>
      <c r="E72" s="22"/>
      <c r="F72" s="22"/>
      <c r="G72" s="22"/>
      <c r="H72" s="16" t="s">
        <v>165</v>
      </c>
      <c r="I72" s="26" t="s">
        <v>166</v>
      </c>
      <c r="J72" s="34"/>
      <c r="K72" s="34"/>
      <c r="L72" s="12" t="s">
        <v>19</v>
      </c>
    </row>
    <row r="73" s="6" customFormat="1" ht="21.75" customHeight="1" spans="1:12">
      <c r="A73" s="21">
        <v>34</v>
      </c>
      <c r="B73" s="21" t="s">
        <v>167</v>
      </c>
      <c r="C73" s="21" t="s">
        <v>65</v>
      </c>
      <c r="D73" s="21" t="s">
        <v>30</v>
      </c>
      <c r="E73" s="21">
        <v>113.96</v>
      </c>
      <c r="F73" s="21">
        <v>113.96</v>
      </c>
      <c r="G73" s="21" t="s">
        <v>16</v>
      </c>
      <c r="H73" s="16" t="s">
        <v>163</v>
      </c>
      <c r="I73" s="26" t="s">
        <v>164</v>
      </c>
      <c r="J73" s="34"/>
      <c r="K73" s="34"/>
      <c r="L73" s="12" t="s">
        <v>19</v>
      </c>
    </row>
    <row r="74" s="6" customFormat="1" ht="21.75" customHeight="1" spans="1:12">
      <c r="A74" s="22"/>
      <c r="B74" s="22"/>
      <c r="C74" s="22"/>
      <c r="D74" s="22"/>
      <c r="E74" s="22"/>
      <c r="F74" s="22"/>
      <c r="G74" s="22"/>
      <c r="H74" s="16" t="s">
        <v>165</v>
      </c>
      <c r="I74" s="26" t="s">
        <v>166</v>
      </c>
      <c r="J74" s="34"/>
      <c r="K74" s="34"/>
      <c r="L74" s="12" t="s">
        <v>19</v>
      </c>
    </row>
    <row r="75" s="6" customFormat="1" ht="21.75" customHeight="1" spans="1:12">
      <c r="A75" s="21">
        <v>35</v>
      </c>
      <c r="B75" s="21" t="s">
        <v>168</v>
      </c>
      <c r="C75" s="21" t="s">
        <v>65</v>
      </c>
      <c r="D75" s="21" t="s">
        <v>30</v>
      </c>
      <c r="E75" s="21">
        <v>213.97</v>
      </c>
      <c r="F75" s="21">
        <v>208.48</v>
      </c>
      <c r="G75" s="21">
        <f>5.49+58.82</f>
        <v>64.31</v>
      </c>
      <c r="H75" s="16" t="s">
        <v>163</v>
      </c>
      <c r="I75" s="26" t="s">
        <v>164</v>
      </c>
      <c r="J75" s="34"/>
      <c r="K75" s="34"/>
      <c r="L75" s="12" t="s">
        <v>19</v>
      </c>
    </row>
    <row r="76" s="6" customFormat="1" ht="21.75" customHeight="1" spans="1:12">
      <c r="A76" s="22"/>
      <c r="B76" s="22"/>
      <c r="C76" s="22"/>
      <c r="D76" s="22"/>
      <c r="E76" s="22"/>
      <c r="F76" s="22"/>
      <c r="G76" s="22"/>
      <c r="H76" s="16" t="s">
        <v>165</v>
      </c>
      <c r="I76" s="26" t="s">
        <v>166</v>
      </c>
      <c r="J76" s="34"/>
      <c r="K76" s="34"/>
      <c r="L76" s="12" t="s">
        <v>19</v>
      </c>
    </row>
    <row r="77" s="6" customFormat="1" ht="21.75" customHeight="1" spans="1:12">
      <c r="A77" s="21">
        <v>36</v>
      </c>
      <c r="B77" s="21" t="s">
        <v>169</v>
      </c>
      <c r="C77" s="21" t="s">
        <v>65</v>
      </c>
      <c r="D77" s="21" t="s">
        <v>170</v>
      </c>
      <c r="E77" s="21">
        <v>343.72</v>
      </c>
      <c r="F77" s="21">
        <v>1357.84</v>
      </c>
      <c r="G77" s="21" t="s">
        <v>16</v>
      </c>
      <c r="H77" s="16" t="s">
        <v>163</v>
      </c>
      <c r="I77" s="26" t="s">
        <v>164</v>
      </c>
      <c r="J77" s="34"/>
      <c r="K77" s="34"/>
      <c r="L77" s="12" t="s">
        <v>19</v>
      </c>
    </row>
    <row r="78" s="6" customFormat="1" ht="21.75" customHeight="1" spans="1:12">
      <c r="A78" s="22"/>
      <c r="B78" s="22"/>
      <c r="C78" s="22"/>
      <c r="D78" s="22"/>
      <c r="E78" s="22"/>
      <c r="F78" s="22"/>
      <c r="G78" s="22"/>
      <c r="H78" s="16" t="s">
        <v>165</v>
      </c>
      <c r="I78" s="26" t="s">
        <v>166</v>
      </c>
      <c r="J78" s="34"/>
      <c r="K78" s="34"/>
      <c r="L78" s="12" t="s">
        <v>19</v>
      </c>
    </row>
    <row r="79" s="6" customFormat="1" ht="21.75" customHeight="1" spans="1:12">
      <c r="A79" s="21">
        <v>37</v>
      </c>
      <c r="B79" s="21" t="s">
        <v>171</v>
      </c>
      <c r="C79" s="21" t="s">
        <v>65</v>
      </c>
      <c r="D79" s="21" t="s">
        <v>172</v>
      </c>
      <c r="E79" s="21">
        <v>1764.62</v>
      </c>
      <c r="F79" s="21">
        <v>7135.83</v>
      </c>
      <c r="G79" s="21" t="s">
        <v>16</v>
      </c>
      <c r="H79" s="16" t="s">
        <v>163</v>
      </c>
      <c r="I79" s="26" t="s">
        <v>164</v>
      </c>
      <c r="J79" s="34"/>
      <c r="K79" s="34"/>
      <c r="L79" s="12" t="s">
        <v>19</v>
      </c>
    </row>
    <row r="80" s="6" customFormat="1" ht="21.75" customHeight="1" spans="1:12">
      <c r="A80" s="22"/>
      <c r="B80" s="22"/>
      <c r="C80" s="22"/>
      <c r="D80" s="22"/>
      <c r="E80" s="22"/>
      <c r="F80" s="22"/>
      <c r="G80" s="22"/>
      <c r="H80" s="16" t="s">
        <v>165</v>
      </c>
      <c r="I80" s="26" t="s">
        <v>166</v>
      </c>
      <c r="J80" s="34"/>
      <c r="K80" s="34"/>
      <c r="L80" s="12" t="s">
        <v>19</v>
      </c>
    </row>
    <row r="81" s="6" customFormat="1" ht="21.75" customHeight="1" spans="1:12">
      <c r="A81" s="21">
        <v>38</v>
      </c>
      <c r="B81" s="21" t="s">
        <v>173</v>
      </c>
      <c r="C81" s="21" t="s">
        <v>65</v>
      </c>
      <c r="D81" s="21" t="s">
        <v>170</v>
      </c>
      <c r="E81" s="21">
        <v>660.79</v>
      </c>
      <c r="F81" s="21">
        <v>4020.42</v>
      </c>
      <c r="G81" s="21" t="s">
        <v>16</v>
      </c>
      <c r="H81" s="16" t="s">
        <v>163</v>
      </c>
      <c r="I81" s="26" t="s">
        <v>164</v>
      </c>
      <c r="J81" s="34"/>
      <c r="K81" s="34"/>
      <c r="L81" s="12" t="s">
        <v>19</v>
      </c>
    </row>
    <row r="82" s="6" customFormat="1" ht="21.75" customHeight="1" spans="1:12">
      <c r="A82" s="22"/>
      <c r="B82" s="22"/>
      <c r="C82" s="22"/>
      <c r="D82" s="22"/>
      <c r="E82" s="22"/>
      <c r="F82" s="22"/>
      <c r="G82" s="22"/>
      <c r="H82" s="16" t="s">
        <v>165</v>
      </c>
      <c r="I82" s="26" t="s">
        <v>166</v>
      </c>
      <c r="J82" s="34"/>
      <c r="K82" s="34"/>
      <c r="L82" s="12" t="s">
        <v>19</v>
      </c>
    </row>
    <row r="83" s="6" customFormat="1" ht="21.75" customHeight="1" spans="1:12">
      <c r="A83" s="21">
        <v>39</v>
      </c>
      <c r="B83" s="21" t="s">
        <v>174</v>
      </c>
      <c r="C83" s="21" t="s">
        <v>65</v>
      </c>
      <c r="D83" s="21" t="s">
        <v>172</v>
      </c>
      <c r="E83" s="21">
        <v>1493.78</v>
      </c>
      <c r="F83" s="21">
        <v>6069.69</v>
      </c>
      <c r="G83" s="21">
        <f>46.09+396.36+46.17</f>
        <v>488.62</v>
      </c>
      <c r="H83" s="16" t="s">
        <v>163</v>
      </c>
      <c r="I83" s="26" t="s">
        <v>164</v>
      </c>
      <c r="J83" s="34"/>
      <c r="K83" s="34"/>
      <c r="L83" s="12" t="s">
        <v>19</v>
      </c>
    </row>
    <row r="84" s="6" customFormat="1" ht="21.75" customHeight="1" spans="1:12">
      <c r="A84" s="22"/>
      <c r="B84" s="22"/>
      <c r="C84" s="22"/>
      <c r="D84" s="22"/>
      <c r="E84" s="22"/>
      <c r="F84" s="22"/>
      <c r="G84" s="22"/>
      <c r="H84" s="16" t="s">
        <v>165</v>
      </c>
      <c r="I84" s="26" t="s">
        <v>166</v>
      </c>
      <c r="J84" s="34"/>
      <c r="K84" s="34"/>
      <c r="L84" s="12" t="s">
        <v>19</v>
      </c>
    </row>
    <row r="85" s="6" customFormat="1" ht="21.75" customHeight="1" spans="1:12">
      <c r="A85" s="21">
        <v>40</v>
      </c>
      <c r="B85" s="21" t="s">
        <v>175</v>
      </c>
      <c r="C85" s="21" t="s">
        <v>65</v>
      </c>
      <c r="D85" s="21" t="s">
        <v>172</v>
      </c>
      <c r="E85" s="21">
        <v>1448.17</v>
      </c>
      <c r="F85" s="21">
        <v>5865.22</v>
      </c>
      <c r="G85" s="21" t="s">
        <v>16</v>
      </c>
      <c r="H85" s="16" t="s">
        <v>163</v>
      </c>
      <c r="I85" s="26" t="s">
        <v>164</v>
      </c>
      <c r="J85" s="34"/>
      <c r="K85" s="34"/>
      <c r="L85" s="12" t="s">
        <v>19</v>
      </c>
    </row>
    <row r="86" s="6" customFormat="1" ht="21.75" customHeight="1" spans="1:12">
      <c r="A86" s="22"/>
      <c r="B86" s="22"/>
      <c r="C86" s="22"/>
      <c r="D86" s="22"/>
      <c r="E86" s="22"/>
      <c r="F86" s="22"/>
      <c r="G86" s="22"/>
      <c r="H86" s="16" t="s">
        <v>165</v>
      </c>
      <c r="I86" s="26" t="s">
        <v>166</v>
      </c>
      <c r="J86" s="34"/>
      <c r="K86" s="34"/>
      <c r="L86" s="12" t="s">
        <v>19</v>
      </c>
    </row>
    <row r="87" s="6" customFormat="1" ht="21.75" customHeight="1" spans="1:12">
      <c r="A87" s="21">
        <v>41</v>
      </c>
      <c r="B87" s="21" t="s">
        <v>176</v>
      </c>
      <c r="C87" s="21" t="s">
        <v>65</v>
      </c>
      <c r="D87" s="21" t="s">
        <v>170</v>
      </c>
      <c r="E87" s="21">
        <v>467.39</v>
      </c>
      <c r="F87" s="21">
        <v>3071.11</v>
      </c>
      <c r="G87" s="21" t="s">
        <v>16</v>
      </c>
      <c r="H87" s="16" t="s">
        <v>163</v>
      </c>
      <c r="I87" s="26" t="s">
        <v>164</v>
      </c>
      <c r="J87" s="34"/>
      <c r="K87" s="34"/>
      <c r="L87" s="12" t="s">
        <v>19</v>
      </c>
    </row>
    <row r="88" s="6" customFormat="1" ht="21.75" customHeight="1" spans="1:12">
      <c r="A88" s="22"/>
      <c r="B88" s="22"/>
      <c r="C88" s="22"/>
      <c r="D88" s="22"/>
      <c r="E88" s="22"/>
      <c r="F88" s="22"/>
      <c r="G88" s="22"/>
      <c r="H88" s="16" t="s">
        <v>165</v>
      </c>
      <c r="I88" s="26" t="s">
        <v>166</v>
      </c>
      <c r="J88" s="34"/>
      <c r="K88" s="34"/>
      <c r="L88" s="12" t="s">
        <v>19</v>
      </c>
    </row>
    <row r="89" s="6" customFormat="1" ht="21.75" customHeight="1" spans="1:12">
      <c r="A89" s="21">
        <v>42</v>
      </c>
      <c r="B89" s="21" t="s">
        <v>177</v>
      </c>
      <c r="C89" s="21" t="s">
        <v>65</v>
      </c>
      <c r="D89" s="21" t="s">
        <v>70</v>
      </c>
      <c r="E89" s="21">
        <v>35.39</v>
      </c>
      <c r="F89" s="21" t="s">
        <v>16</v>
      </c>
      <c r="G89" s="21">
        <v>35.39</v>
      </c>
      <c r="H89" s="16" t="s">
        <v>163</v>
      </c>
      <c r="I89" s="26" t="s">
        <v>164</v>
      </c>
      <c r="J89" s="34"/>
      <c r="K89" s="34"/>
      <c r="L89" s="12" t="s">
        <v>19</v>
      </c>
    </row>
    <row r="90" s="6" customFormat="1" ht="21.75" customHeight="1" spans="1:12">
      <c r="A90" s="22"/>
      <c r="B90" s="22"/>
      <c r="C90" s="22"/>
      <c r="D90" s="22"/>
      <c r="E90" s="22"/>
      <c r="F90" s="22"/>
      <c r="G90" s="22"/>
      <c r="H90" s="16" t="s">
        <v>165</v>
      </c>
      <c r="I90" s="26" t="s">
        <v>166</v>
      </c>
      <c r="J90" s="34"/>
      <c r="K90" s="34"/>
      <c r="L90" s="12" t="s">
        <v>19</v>
      </c>
    </row>
    <row r="91" s="6" customFormat="1" ht="21.75" customHeight="1" spans="1:12">
      <c r="A91" s="21">
        <v>43</v>
      </c>
      <c r="B91" s="21" t="s">
        <v>178</v>
      </c>
      <c r="C91" s="21" t="s">
        <v>65</v>
      </c>
      <c r="D91" s="21" t="s">
        <v>179</v>
      </c>
      <c r="E91" s="21">
        <v>117.49</v>
      </c>
      <c r="F91" s="21" t="s">
        <v>16</v>
      </c>
      <c r="G91" s="21">
        <v>117.49</v>
      </c>
      <c r="H91" s="16" t="s">
        <v>163</v>
      </c>
      <c r="I91" s="26" t="s">
        <v>164</v>
      </c>
      <c r="J91" s="34"/>
      <c r="K91" s="34"/>
      <c r="L91" s="12" t="s">
        <v>19</v>
      </c>
    </row>
    <row r="92" s="6" customFormat="1" ht="21.75" customHeight="1" spans="1:12">
      <c r="A92" s="22"/>
      <c r="B92" s="22"/>
      <c r="C92" s="22"/>
      <c r="D92" s="22"/>
      <c r="E92" s="22"/>
      <c r="F92" s="22"/>
      <c r="G92" s="22"/>
      <c r="H92" s="16" t="s">
        <v>165</v>
      </c>
      <c r="I92" s="26" t="s">
        <v>166</v>
      </c>
      <c r="J92" s="34"/>
      <c r="K92" s="34"/>
      <c r="L92" s="12" t="s">
        <v>19</v>
      </c>
    </row>
    <row r="93" s="6" customFormat="1" ht="21.75" customHeight="1" spans="1:12">
      <c r="A93" s="21">
        <v>44</v>
      </c>
      <c r="B93" s="21" t="s">
        <v>180</v>
      </c>
      <c r="C93" s="21" t="s">
        <v>65</v>
      </c>
      <c r="D93" s="21" t="s">
        <v>179</v>
      </c>
      <c r="E93" s="21">
        <v>291.93</v>
      </c>
      <c r="F93" s="21" t="s">
        <v>16</v>
      </c>
      <c r="G93" s="21">
        <v>291.93</v>
      </c>
      <c r="H93" s="16" t="s">
        <v>163</v>
      </c>
      <c r="I93" s="26" t="s">
        <v>164</v>
      </c>
      <c r="J93" s="34"/>
      <c r="K93" s="34"/>
      <c r="L93" s="12" t="s">
        <v>19</v>
      </c>
    </row>
    <row r="94" s="6" customFormat="1" ht="21.75" customHeight="1" spans="1:12">
      <c r="A94" s="22"/>
      <c r="B94" s="22"/>
      <c r="C94" s="22"/>
      <c r="D94" s="22"/>
      <c r="E94" s="22"/>
      <c r="F94" s="22"/>
      <c r="G94" s="22"/>
      <c r="H94" s="16" t="s">
        <v>165</v>
      </c>
      <c r="I94" s="26" t="s">
        <v>166</v>
      </c>
      <c r="J94" s="34"/>
      <c r="K94" s="34"/>
      <c r="L94" s="12" t="s">
        <v>19</v>
      </c>
    </row>
    <row r="95" s="6" customFormat="1" ht="21.75" customHeight="1" spans="1:12">
      <c r="A95" s="21">
        <v>45</v>
      </c>
      <c r="B95" s="21" t="s">
        <v>181</v>
      </c>
      <c r="C95" s="21" t="s">
        <v>65</v>
      </c>
      <c r="D95" s="21" t="s">
        <v>179</v>
      </c>
      <c r="E95" s="21">
        <v>9.09</v>
      </c>
      <c r="F95" s="21" t="s">
        <v>16</v>
      </c>
      <c r="G95" s="21">
        <v>9.09</v>
      </c>
      <c r="H95" s="16" t="s">
        <v>163</v>
      </c>
      <c r="I95" s="26" t="s">
        <v>164</v>
      </c>
      <c r="J95" s="34"/>
      <c r="K95" s="34"/>
      <c r="L95" s="12" t="s">
        <v>19</v>
      </c>
    </row>
    <row r="96" s="6" customFormat="1" ht="21.75" customHeight="1" spans="1:12">
      <c r="A96" s="22"/>
      <c r="B96" s="22"/>
      <c r="C96" s="22"/>
      <c r="D96" s="22"/>
      <c r="E96" s="22"/>
      <c r="F96" s="22"/>
      <c r="G96" s="22"/>
      <c r="H96" s="16" t="s">
        <v>165</v>
      </c>
      <c r="I96" s="26" t="s">
        <v>166</v>
      </c>
      <c r="J96" s="34"/>
      <c r="K96" s="34"/>
      <c r="L96" s="12" t="s">
        <v>19</v>
      </c>
    </row>
    <row r="97" s="6" customFormat="1" ht="21.75" customHeight="1" spans="1:12">
      <c r="A97" s="21">
        <v>46</v>
      </c>
      <c r="B97" s="21" t="s">
        <v>182</v>
      </c>
      <c r="C97" s="21" t="s">
        <v>65</v>
      </c>
      <c r="D97" s="21" t="s">
        <v>70</v>
      </c>
      <c r="E97" s="21">
        <v>211.21</v>
      </c>
      <c r="F97" s="21" t="s">
        <v>16</v>
      </c>
      <c r="G97" s="21">
        <f>179.8+31.41</f>
        <v>211.21</v>
      </c>
      <c r="H97" s="16" t="s">
        <v>163</v>
      </c>
      <c r="I97" s="26" t="s">
        <v>164</v>
      </c>
      <c r="J97" s="34"/>
      <c r="K97" s="34"/>
      <c r="L97" s="12" t="s">
        <v>19</v>
      </c>
    </row>
    <row r="98" s="6" customFormat="1" ht="21.75" customHeight="1" spans="1:12">
      <c r="A98" s="22"/>
      <c r="B98" s="22"/>
      <c r="C98" s="22"/>
      <c r="D98" s="22"/>
      <c r="E98" s="22"/>
      <c r="F98" s="22"/>
      <c r="G98" s="22"/>
      <c r="H98" s="16" t="s">
        <v>165</v>
      </c>
      <c r="I98" s="26" t="s">
        <v>166</v>
      </c>
      <c r="J98" s="34"/>
      <c r="K98" s="34"/>
      <c r="L98" s="12" t="s">
        <v>19</v>
      </c>
    </row>
    <row r="99" s="6" customFormat="1" ht="21.75" customHeight="1" spans="1:12">
      <c r="A99" s="21">
        <v>47</v>
      </c>
      <c r="B99" s="21" t="s">
        <v>183</v>
      </c>
      <c r="C99" s="21" t="s">
        <v>65</v>
      </c>
      <c r="D99" s="21" t="s">
        <v>30</v>
      </c>
      <c r="E99" s="21">
        <v>4.26</v>
      </c>
      <c r="F99" s="21" t="s">
        <v>16</v>
      </c>
      <c r="G99" s="21">
        <v>4.26</v>
      </c>
      <c r="H99" s="16" t="s">
        <v>163</v>
      </c>
      <c r="I99" s="26" t="s">
        <v>164</v>
      </c>
      <c r="J99" s="34"/>
      <c r="K99" s="34"/>
      <c r="L99" s="12" t="s">
        <v>19</v>
      </c>
    </row>
    <row r="100" s="6" customFormat="1" ht="21.75" customHeight="1" spans="1:12">
      <c r="A100" s="22"/>
      <c r="B100" s="22"/>
      <c r="C100" s="22"/>
      <c r="D100" s="22"/>
      <c r="E100" s="22"/>
      <c r="F100" s="22"/>
      <c r="G100" s="22"/>
      <c r="H100" s="16" t="s">
        <v>165</v>
      </c>
      <c r="I100" s="26" t="s">
        <v>166</v>
      </c>
      <c r="J100" s="34"/>
      <c r="K100" s="34"/>
      <c r="L100" s="12" t="s">
        <v>19</v>
      </c>
    </row>
    <row r="101" s="6" customFormat="1" ht="21.75" customHeight="1" spans="1:12">
      <c r="A101" s="21">
        <v>48</v>
      </c>
      <c r="B101" s="21" t="s">
        <v>184</v>
      </c>
      <c r="C101" s="21" t="s">
        <v>65</v>
      </c>
      <c r="D101" s="21" t="s">
        <v>179</v>
      </c>
      <c r="E101" s="21">
        <v>74.59</v>
      </c>
      <c r="F101" s="21" t="s">
        <v>16</v>
      </c>
      <c r="G101" s="21">
        <v>74.59</v>
      </c>
      <c r="H101" s="16" t="s">
        <v>163</v>
      </c>
      <c r="I101" s="26" t="s">
        <v>164</v>
      </c>
      <c r="J101" s="34"/>
      <c r="K101" s="34"/>
      <c r="L101" s="12" t="s">
        <v>19</v>
      </c>
    </row>
    <row r="102" s="6" customFormat="1" ht="21.75" customHeight="1" spans="1:12">
      <c r="A102" s="22"/>
      <c r="B102" s="22"/>
      <c r="C102" s="22"/>
      <c r="D102" s="22"/>
      <c r="E102" s="22"/>
      <c r="F102" s="22"/>
      <c r="G102" s="22"/>
      <c r="H102" s="16" t="s">
        <v>165</v>
      </c>
      <c r="I102" s="26" t="s">
        <v>166</v>
      </c>
      <c r="J102" s="34"/>
      <c r="K102" s="34"/>
      <c r="L102" s="12" t="s">
        <v>19</v>
      </c>
    </row>
    <row r="103" s="6" customFormat="1" ht="21.75" customHeight="1" spans="1:12">
      <c r="A103" s="21">
        <v>49</v>
      </c>
      <c r="B103" s="21" t="s">
        <v>185</v>
      </c>
      <c r="C103" s="21" t="s">
        <v>65</v>
      </c>
      <c r="D103" s="21" t="s">
        <v>179</v>
      </c>
      <c r="E103" s="21">
        <v>107.47</v>
      </c>
      <c r="F103" s="21" t="s">
        <v>16</v>
      </c>
      <c r="G103" s="21">
        <v>107.47</v>
      </c>
      <c r="H103" s="16" t="s">
        <v>163</v>
      </c>
      <c r="I103" s="26" t="s">
        <v>164</v>
      </c>
      <c r="J103" s="34"/>
      <c r="K103" s="34"/>
      <c r="L103" s="12" t="s">
        <v>19</v>
      </c>
    </row>
    <row r="104" s="6" customFormat="1" ht="21.75" customHeight="1" spans="1:12">
      <c r="A104" s="22"/>
      <c r="B104" s="22"/>
      <c r="C104" s="22"/>
      <c r="D104" s="22"/>
      <c r="E104" s="22"/>
      <c r="F104" s="22"/>
      <c r="G104" s="22"/>
      <c r="H104" s="16" t="s">
        <v>165</v>
      </c>
      <c r="I104" s="26" t="s">
        <v>166</v>
      </c>
      <c r="J104" s="34"/>
      <c r="K104" s="34"/>
      <c r="L104" s="12" t="s">
        <v>19</v>
      </c>
    </row>
    <row r="105" s="6" customFormat="1" ht="21.75" customHeight="1" spans="1:12">
      <c r="A105" s="21">
        <v>50</v>
      </c>
      <c r="B105" s="21" t="s">
        <v>186</v>
      </c>
      <c r="C105" s="21" t="s">
        <v>65</v>
      </c>
      <c r="D105" s="21" t="s">
        <v>179</v>
      </c>
      <c r="E105" s="21">
        <v>16.27</v>
      </c>
      <c r="F105" s="21" t="s">
        <v>16</v>
      </c>
      <c r="G105" s="21">
        <v>16.27</v>
      </c>
      <c r="H105" s="16" t="s">
        <v>163</v>
      </c>
      <c r="I105" s="26" t="s">
        <v>164</v>
      </c>
      <c r="J105" s="34"/>
      <c r="K105" s="34"/>
      <c r="L105" s="12" t="s">
        <v>19</v>
      </c>
    </row>
    <row r="106" s="6" customFormat="1" ht="21.75" customHeight="1" spans="1:12">
      <c r="A106" s="22"/>
      <c r="B106" s="22"/>
      <c r="C106" s="22"/>
      <c r="D106" s="22"/>
      <c r="E106" s="22"/>
      <c r="F106" s="22"/>
      <c r="G106" s="22"/>
      <c r="H106" s="16" t="s">
        <v>165</v>
      </c>
      <c r="I106" s="26" t="s">
        <v>166</v>
      </c>
      <c r="J106" s="34"/>
      <c r="K106" s="34"/>
      <c r="L106" s="12" t="s">
        <v>19</v>
      </c>
    </row>
    <row r="107" s="6" customFormat="1" ht="21.75" customHeight="1" spans="1:12">
      <c r="A107" s="21">
        <v>51</v>
      </c>
      <c r="B107" s="21" t="s">
        <v>187</v>
      </c>
      <c r="C107" s="21" t="s">
        <v>65</v>
      </c>
      <c r="D107" s="21" t="s">
        <v>70</v>
      </c>
      <c r="E107" s="21">
        <v>135.33</v>
      </c>
      <c r="F107" s="21" t="s">
        <v>16</v>
      </c>
      <c r="G107" s="21">
        <v>135.33</v>
      </c>
      <c r="H107" s="16" t="s">
        <v>163</v>
      </c>
      <c r="I107" s="26" t="s">
        <v>164</v>
      </c>
      <c r="J107" s="34"/>
      <c r="K107" s="34"/>
      <c r="L107" s="12" t="s">
        <v>19</v>
      </c>
    </row>
    <row r="108" s="6" customFormat="1" ht="21.75" customHeight="1" spans="1:12">
      <c r="A108" s="22"/>
      <c r="B108" s="22"/>
      <c r="C108" s="22"/>
      <c r="D108" s="22"/>
      <c r="E108" s="22"/>
      <c r="F108" s="22"/>
      <c r="G108" s="22"/>
      <c r="H108" s="16" t="s">
        <v>165</v>
      </c>
      <c r="I108" s="26" t="s">
        <v>166</v>
      </c>
      <c r="J108" s="34"/>
      <c r="K108" s="34"/>
      <c r="L108" s="12" t="s">
        <v>19</v>
      </c>
    </row>
    <row r="109" s="6" customFormat="1" ht="21.75" customHeight="1" spans="1:12">
      <c r="A109" s="21">
        <v>52</v>
      </c>
      <c r="B109" s="21" t="s">
        <v>188</v>
      </c>
      <c r="C109" s="21" t="s">
        <v>65</v>
      </c>
      <c r="D109" s="21" t="s">
        <v>179</v>
      </c>
      <c r="E109" s="21">
        <v>40.86</v>
      </c>
      <c r="F109" s="21" t="s">
        <v>16</v>
      </c>
      <c r="G109" s="21">
        <v>40.86</v>
      </c>
      <c r="H109" s="16" t="s">
        <v>163</v>
      </c>
      <c r="I109" s="26" t="s">
        <v>164</v>
      </c>
      <c r="J109" s="34"/>
      <c r="K109" s="34"/>
      <c r="L109" s="12" t="s">
        <v>19</v>
      </c>
    </row>
    <row r="110" s="6" customFormat="1" ht="21.75" customHeight="1" spans="1:12">
      <c r="A110" s="22"/>
      <c r="B110" s="22"/>
      <c r="C110" s="22"/>
      <c r="D110" s="22"/>
      <c r="E110" s="22"/>
      <c r="F110" s="22"/>
      <c r="G110" s="22"/>
      <c r="H110" s="16" t="s">
        <v>165</v>
      </c>
      <c r="I110" s="26" t="s">
        <v>166</v>
      </c>
      <c r="J110" s="34"/>
      <c r="K110" s="34"/>
      <c r="L110" s="12" t="s">
        <v>19</v>
      </c>
    </row>
    <row r="111" s="6" customFormat="1" ht="21.75" customHeight="1" spans="1:12">
      <c r="A111" s="21">
        <v>53</v>
      </c>
      <c r="B111" s="21" t="s">
        <v>189</v>
      </c>
      <c r="C111" s="21" t="s">
        <v>65</v>
      </c>
      <c r="D111" s="21" t="s">
        <v>70</v>
      </c>
      <c r="E111" s="21">
        <v>76.63</v>
      </c>
      <c r="F111" s="21" t="s">
        <v>16</v>
      </c>
      <c r="G111" s="21">
        <v>76.63</v>
      </c>
      <c r="H111" s="16" t="s">
        <v>163</v>
      </c>
      <c r="I111" s="26" t="s">
        <v>164</v>
      </c>
      <c r="J111" s="34"/>
      <c r="K111" s="34"/>
      <c r="L111" s="12" t="s">
        <v>19</v>
      </c>
    </row>
    <row r="112" s="6" customFormat="1" ht="21.75" customHeight="1" spans="1:12">
      <c r="A112" s="22"/>
      <c r="B112" s="22"/>
      <c r="C112" s="22"/>
      <c r="D112" s="22"/>
      <c r="E112" s="22"/>
      <c r="F112" s="22"/>
      <c r="G112" s="22"/>
      <c r="H112" s="16" t="s">
        <v>165</v>
      </c>
      <c r="I112" s="26" t="s">
        <v>166</v>
      </c>
      <c r="J112" s="34"/>
      <c r="K112" s="34"/>
      <c r="L112" s="12" t="s">
        <v>19</v>
      </c>
    </row>
    <row r="113" s="6" customFormat="1" ht="21.75" customHeight="1" spans="1:12">
      <c r="A113" s="21">
        <v>54</v>
      </c>
      <c r="B113" s="21" t="s">
        <v>190</v>
      </c>
      <c r="C113" s="21" t="s">
        <v>65</v>
      </c>
      <c r="D113" s="21" t="s">
        <v>70</v>
      </c>
      <c r="E113" s="21">
        <v>511.6</v>
      </c>
      <c r="F113" s="21" t="s">
        <v>16</v>
      </c>
      <c r="G113" s="21">
        <v>511.6</v>
      </c>
      <c r="H113" s="16" t="s">
        <v>163</v>
      </c>
      <c r="I113" s="26" t="s">
        <v>164</v>
      </c>
      <c r="J113" s="34"/>
      <c r="K113" s="34"/>
      <c r="L113" s="12" t="s">
        <v>19</v>
      </c>
    </row>
    <row r="114" s="6" customFormat="1" ht="21.75" customHeight="1" spans="1:12">
      <c r="A114" s="22"/>
      <c r="B114" s="22"/>
      <c r="C114" s="22"/>
      <c r="D114" s="22"/>
      <c r="E114" s="22"/>
      <c r="F114" s="22"/>
      <c r="G114" s="22"/>
      <c r="H114" s="16" t="s">
        <v>165</v>
      </c>
      <c r="I114" s="26" t="s">
        <v>166</v>
      </c>
      <c r="J114" s="34"/>
      <c r="K114" s="34"/>
      <c r="L114" s="12" t="s">
        <v>19</v>
      </c>
    </row>
    <row r="115" s="6" customFormat="1" ht="21.75" customHeight="1" spans="1:12">
      <c r="A115" s="21">
        <v>55</v>
      </c>
      <c r="B115" s="21" t="s">
        <v>191</v>
      </c>
      <c r="C115" s="21" t="s">
        <v>65</v>
      </c>
      <c r="D115" s="21" t="s">
        <v>70</v>
      </c>
      <c r="E115" s="21">
        <v>883.85</v>
      </c>
      <c r="F115" s="21" t="s">
        <v>16</v>
      </c>
      <c r="G115" s="21">
        <v>883.85</v>
      </c>
      <c r="H115" s="16" t="s">
        <v>163</v>
      </c>
      <c r="I115" s="26" t="s">
        <v>164</v>
      </c>
      <c r="J115" s="34"/>
      <c r="K115" s="34"/>
      <c r="L115" s="12" t="s">
        <v>19</v>
      </c>
    </row>
    <row r="116" s="6" customFormat="1" ht="21.75" customHeight="1" spans="1:12">
      <c r="A116" s="22"/>
      <c r="B116" s="22"/>
      <c r="C116" s="22"/>
      <c r="D116" s="22"/>
      <c r="E116" s="22"/>
      <c r="F116" s="22"/>
      <c r="G116" s="22"/>
      <c r="H116" s="16" t="s">
        <v>165</v>
      </c>
      <c r="I116" s="26" t="s">
        <v>166</v>
      </c>
      <c r="J116" s="34"/>
      <c r="K116" s="34"/>
      <c r="L116" s="12" t="s">
        <v>19</v>
      </c>
    </row>
    <row r="117" s="6" customFormat="1" ht="21.75" customHeight="1" spans="1:12">
      <c r="A117" s="21">
        <v>56</v>
      </c>
      <c r="B117" s="21" t="s">
        <v>192</v>
      </c>
      <c r="C117" s="21" t="s">
        <v>65</v>
      </c>
      <c r="D117" s="21" t="s">
        <v>70</v>
      </c>
      <c r="E117" s="21">
        <v>62.23</v>
      </c>
      <c r="F117" s="21" t="s">
        <v>16</v>
      </c>
      <c r="G117" s="21">
        <f>46.99+15.24</f>
        <v>62.23</v>
      </c>
      <c r="H117" s="16" t="s">
        <v>163</v>
      </c>
      <c r="I117" s="26" t="s">
        <v>164</v>
      </c>
      <c r="J117" s="34"/>
      <c r="K117" s="34"/>
      <c r="L117" s="12" t="s">
        <v>19</v>
      </c>
    </row>
    <row r="118" s="6" customFormat="1" ht="21.75" customHeight="1" spans="1:12">
      <c r="A118" s="22"/>
      <c r="B118" s="22"/>
      <c r="C118" s="22"/>
      <c r="D118" s="22"/>
      <c r="E118" s="22"/>
      <c r="F118" s="22"/>
      <c r="G118" s="22"/>
      <c r="H118" s="16" t="s">
        <v>165</v>
      </c>
      <c r="I118" s="26" t="s">
        <v>166</v>
      </c>
      <c r="J118" s="34"/>
      <c r="K118" s="34"/>
      <c r="L118" s="12" t="s">
        <v>19</v>
      </c>
    </row>
    <row r="119" s="6" customFormat="1" ht="21.75" customHeight="1" spans="1:12">
      <c r="A119" s="21">
        <v>57</v>
      </c>
      <c r="B119" s="21" t="s">
        <v>193</v>
      </c>
      <c r="C119" s="21" t="s">
        <v>65</v>
      </c>
      <c r="D119" s="21" t="s">
        <v>70</v>
      </c>
      <c r="E119" s="21">
        <v>176.09</v>
      </c>
      <c r="F119" s="21" t="s">
        <v>16</v>
      </c>
      <c r="G119" s="21">
        <v>176.09</v>
      </c>
      <c r="H119" s="16" t="s">
        <v>163</v>
      </c>
      <c r="I119" s="26" t="s">
        <v>164</v>
      </c>
      <c r="J119" s="34"/>
      <c r="K119" s="34"/>
      <c r="L119" s="12" t="s">
        <v>19</v>
      </c>
    </row>
    <row r="120" s="6" customFormat="1" ht="21.75" customHeight="1" spans="1:12">
      <c r="A120" s="22"/>
      <c r="B120" s="22"/>
      <c r="C120" s="22"/>
      <c r="D120" s="22"/>
      <c r="E120" s="22"/>
      <c r="F120" s="22"/>
      <c r="G120" s="22"/>
      <c r="H120" s="16" t="s">
        <v>165</v>
      </c>
      <c r="I120" s="26" t="s">
        <v>166</v>
      </c>
      <c r="J120" s="34"/>
      <c r="K120" s="34"/>
      <c r="L120" s="12" t="s">
        <v>19</v>
      </c>
    </row>
    <row r="121" s="6" customFormat="1" ht="21.75" customHeight="1" spans="1:12">
      <c r="A121" s="21">
        <v>58</v>
      </c>
      <c r="B121" s="21" t="s">
        <v>194</v>
      </c>
      <c r="C121" s="21" t="s">
        <v>65</v>
      </c>
      <c r="D121" s="21" t="s">
        <v>30</v>
      </c>
      <c r="E121" s="21">
        <v>18.97</v>
      </c>
      <c r="F121" s="21">
        <v>18.97</v>
      </c>
      <c r="G121" s="21" t="s">
        <v>16</v>
      </c>
      <c r="H121" s="16" t="s">
        <v>163</v>
      </c>
      <c r="I121" s="26" t="s">
        <v>164</v>
      </c>
      <c r="J121" s="34"/>
      <c r="K121" s="34"/>
      <c r="L121" s="12" t="s">
        <v>19</v>
      </c>
    </row>
    <row r="122" s="6" customFormat="1" ht="21.75" customHeight="1" spans="1:12">
      <c r="A122" s="22"/>
      <c r="B122" s="22"/>
      <c r="C122" s="22"/>
      <c r="D122" s="22"/>
      <c r="E122" s="22"/>
      <c r="F122" s="22"/>
      <c r="G122" s="22"/>
      <c r="H122" s="16" t="s">
        <v>165</v>
      </c>
      <c r="I122" s="26" t="s">
        <v>166</v>
      </c>
      <c r="J122" s="34"/>
      <c r="K122" s="34"/>
      <c r="L122" s="12" t="s">
        <v>19</v>
      </c>
    </row>
    <row r="123" s="6" customFormat="1" ht="21.75" customHeight="1" spans="1:13">
      <c r="A123" s="21">
        <v>59</v>
      </c>
      <c r="B123" s="21" t="s">
        <v>195</v>
      </c>
      <c r="C123" s="21" t="s">
        <v>65</v>
      </c>
      <c r="D123" s="21" t="s">
        <v>30</v>
      </c>
      <c r="E123" s="21">
        <v>14.26</v>
      </c>
      <c r="F123" s="21">
        <v>14.26</v>
      </c>
      <c r="G123" s="21" t="s">
        <v>16</v>
      </c>
      <c r="H123" s="16" t="s">
        <v>163</v>
      </c>
      <c r="I123" s="26" t="s">
        <v>164</v>
      </c>
      <c r="J123" s="34"/>
      <c r="K123" s="34"/>
      <c r="L123" s="12" t="s">
        <v>19</v>
      </c>
      <c r="M123" s="7"/>
    </row>
    <row r="124" s="6" customFormat="1" ht="21.75" customHeight="1" spans="1:13">
      <c r="A124" s="22"/>
      <c r="B124" s="22"/>
      <c r="C124" s="22"/>
      <c r="D124" s="22"/>
      <c r="E124" s="22"/>
      <c r="F124" s="22"/>
      <c r="G124" s="22"/>
      <c r="H124" s="16" t="s">
        <v>165</v>
      </c>
      <c r="I124" s="26" t="s">
        <v>166</v>
      </c>
      <c r="J124" s="34"/>
      <c r="K124" s="34"/>
      <c r="L124" s="12" t="s">
        <v>19</v>
      </c>
      <c r="M124" s="7"/>
    </row>
    <row r="125" s="6" customFormat="1" ht="21.75" customHeight="1" spans="1:13">
      <c r="A125" s="21">
        <v>60</v>
      </c>
      <c r="B125" s="21" t="s">
        <v>196</v>
      </c>
      <c r="C125" s="21" t="s">
        <v>65</v>
      </c>
      <c r="D125" s="21" t="s">
        <v>70</v>
      </c>
      <c r="E125" s="21">
        <v>66.44</v>
      </c>
      <c r="F125" s="21" t="s">
        <v>16</v>
      </c>
      <c r="G125" s="21">
        <v>66.44</v>
      </c>
      <c r="H125" s="16" t="s">
        <v>163</v>
      </c>
      <c r="I125" s="26" t="s">
        <v>164</v>
      </c>
      <c r="J125" s="34"/>
      <c r="K125" s="34"/>
      <c r="L125" s="12" t="s">
        <v>19</v>
      </c>
      <c r="M125" s="7"/>
    </row>
    <row r="126" s="6" customFormat="1" ht="21.75" customHeight="1" spans="1:13">
      <c r="A126" s="22"/>
      <c r="B126" s="22"/>
      <c r="C126" s="22"/>
      <c r="D126" s="22"/>
      <c r="E126" s="22"/>
      <c r="F126" s="22"/>
      <c r="G126" s="22"/>
      <c r="H126" s="16" t="s">
        <v>165</v>
      </c>
      <c r="I126" s="26" t="s">
        <v>166</v>
      </c>
      <c r="J126" s="34"/>
      <c r="K126" s="34"/>
      <c r="L126" s="12" t="s">
        <v>19</v>
      </c>
      <c r="M126" s="7"/>
    </row>
    <row r="127" s="6" customFormat="1" ht="22.5" customHeight="1" spans="1:12">
      <c r="A127" s="21">
        <v>61</v>
      </c>
      <c r="B127" s="21" t="s">
        <v>197</v>
      </c>
      <c r="C127" s="21" t="s">
        <v>65</v>
      </c>
      <c r="D127" s="21" t="s">
        <v>30</v>
      </c>
      <c r="E127" s="21">
        <v>226.39</v>
      </c>
      <c r="F127" s="21">
        <v>720.12</v>
      </c>
      <c r="G127" s="21">
        <v>8.04</v>
      </c>
      <c r="H127" s="16" t="s">
        <v>198</v>
      </c>
      <c r="I127" s="26" t="s">
        <v>199</v>
      </c>
      <c r="J127" s="34"/>
      <c r="K127" s="34"/>
      <c r="L127" s="12" t="s">
        <v>19</v>
      </c>
    </row>
    <row r="128" s="6" customFormat="1" ht="21" customHeight="1" spans="1:12">
      <c r="A128" s="12">
        <v>62</v>
      </c>
      <c r="B128" s="16" t="s">
        <v>200</v>
      </c>
      <c r="C128" s="16" t="s">
        <v>65</v>
      </c>
      <c r="D128" s="16" t="s">
        <v>70</v>
      </c>
      <c r="E128" s="16">
        <v>1927.2</v>
      </c>
      <c r="F128" s="16" t="s">
        <v>16</v>
      </c>
      <c r="G128" s="16">
        <v>1927.2</v>
      </c>
      <c r="H128" s="15" t="s">
        <v>198</v>
      </c>
      <c r="I128" s="26" t="s">
        <v>199</v>
      </c>
      <c r="J128" s="34"/>
      <c r="K128" s="34"/>
      <c r="L128" s="12" t="s">
        <v>19</v>
      </c>
    </row>
    <row r="129" s="6" customFormat="1" ht="21" customHeight="1" spans="1:12">
      <c r="A129" s="12">
        <v>63</v>
      </c>
      <c r="B129" s="16" t="s">
        <v>201</v>
      </c>
      <c r="C129" s="16" t="s">
        <v>65</v>
      </c>
      <c r="D129" s="16" t="s">
        <v>30</v>
      </c>
      <c r="E129" s="16">
        <v>6.38</v>
      </c>
      <c r="F129" s="16">
        <v>6.38</v>
      </c>
      <c r="G129" s="16" t="s">
        <v>16</v>
      </c>
      <c r="H129" s="15" t="s">
        <v>198</v>
      </c>
      <c r="I129" s="26" t="s">
        <v>199</v>
      </c>
      <c r="J129" s="34"/>
      <c r="K129" s="34"/>
      <c r="L129" s="12" t="s">
        <v>19</v>
      </c>
    </row>
    <row r="130" s="6" customFormat="1" ht="21.75" customHeight="1" spans="1:12">
      <c r="A130" s="12">
        <v>64</v>
      </c>
      <c r="B130" s="16" t="s">
        <v>202</v>
      </c>
      <c r="C130" s="16" t="s">
        <v>65</v>
      </c>
      <c r="D130" s="16" t="s">
        <v>170</v>
      </c>
      <c r="E130" s="16">
        <v>530.19</v>
      </c>
      <c r="F130" s="16">
        <v>4024.11</v>
      </c>
      <c r="G130" s="16">
        <f>43.88+40.34</f>
        <v>84.22</v>
      </c>
      <c r="H130" s="15" t="s">
        <v>198</v>
      </c>
      <c r="I130" s="26" t="s">
        <v>199</v>
      </c>
      <c r="J130" s="34"/>
      <c r="K130" s="34"/>
      <c r="L130" s="12" t="s">
        <v>19</v>
      </c>
    </row>
    <row r="131" s="6" customFormat="1" ht="21" customHeight="1" spans="1:12">
      <c r="A131" s="12">
        <v>65</v>
      </c>
      <c r="B131" s="16" t="s">
        <v>203</v>
      </c>
      <c r="C131" s="16" t="s">
        <v>65</v>
      </c>
      <c r="D131" s="16" t="s">
        <v>70</v>
      </c>
      <c r="E131" s="16">
        <v>55.26</v>
      </c>
      <c r="F131" s="16" t="s">
        <v>16</v>
      </c>
      <c r="G131" s="16">
        <v>55.26</v>
      </c>
      <c r="H131" s="15" t="s">
        <v>198</v>
      </c>
      <c r="I131" s="26" t="s">
        <v>199</v>
      </c>
      <c r="J131" s="34"/>
      <c r="K131" s="34"/>
      <c r="L131" s="12" t="s">
        <v>19</v>
      </c>
    </row>
    <row r="132" s="6" customFormat="1" ht="21" customHeight="1" spans="1:12">
      <c r="A132" s="12">
        <v>66</v>
      </c>
      <c r="B132" s="16" t="s">
        <v>204</v>
      </c>
      <c r="C132" s="16" t="s">
        <v>65</v>
      </c>
      <c r="D132" s="16" t="s">
        <v>70</v>
      </c>
      <c r="E132" s="16">
        <v>343.35</v>
      </c>
      <c r="F132" s="16" t="s">
        <v>16</v>
      </c>
      <c r="G132" s="16">
        <f>311.42+31.93</f>
        <v>343.35</v>
      </c>
      <c r="H132" s="15" t="s">
        <v>198</v>
      </c>
      <c r="I132" s="26" t="s">
        <v>199</v>
      </c>
      <c r="J132" s="34"/>
      <c r="K132" s="34"/>
      <c r="L132" s="12" t="s">
        <v>19</v>
      </c>
    </row>
    <row r="133" s="6" customFormat="1" ht="21" customHeight="1" spans="1:12">
      <c r="A133" s="12">
        <v>67</v>
      </c>
      <c r="B133" s="16" t="s">
        <v>205</v>
      </c>
      <c r="C133" s="16" t="s">
        <v>65</v>
      </c>
      <c r="D133" s="16" t="s">
        <v>179</v>
      </c>
      <c r="E133" s="16">
        <v>47.27</v>
      </c>
      <c r="F133" s="16" t="s">
        <v>16</v>
      </c>
      <c r="G133" s="16">
        <v>47.27</v>
      </c>
      <c r="H133" s="15" t="s">
        <v>198</v>
      </c>
      <c r="I133" s="26" t="s">
        <v>199</v>
      </c>
      <c r="J133" s="34"/>
      <c r="K133" s="34"/>
      <c r="L133" s="12" t="s">
        <v>19</v>
      </c>
    </row>
    <row r="134" ht="72" customHeight="1" spans="1:12">
      <c r="A134" s="35" t="s">
        <v>206</v>
      </c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</row>
    <row r="135" ht="21" customHeight="1"/>
  </sheetData>
  <mergeCells count="261">
    <mergeCell ref="A1:L1"/>
    <mergeCell ref="A134:L134"/>
    <mergeCell ref="A8:A11"/>
    <mergeCell ref="A13:A14"/>
    <mergeCell ref="A15:A17"/>
    <mergeCell ref="A26:A31"/>
    <mergeCell ref="A36:A37"/>
    <mergeCell ref="A38:A39"/>
    <mergeCell ref="A42:A61"/>
    <mergeCell ref="A62:A65"/>
    <mergeCell ref="A66:A67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A97:A98"/>
    <mergeCell ref="A99:A100"/>
    <mergeCell ref="A101:A102"/>
    <mergeCell ref="A103:A104"/>
    <mergeCell ref="A105:A106"/>
    <mergeCell ref="A107:A108"/>
    <mergeCell ref="A109:A110"/>
    <mergeCell ref="A111:A112"/>
    <mergeCell ref="A113:A114"/>
    <mergeCell ref="A115:A116"/>
    <mergeCell ref="A117:A118"/>
    <mergeCell ref="A119:A120"/>
    <mergeCell ref="A121:A122"/>
    <mergeCell ref="A123:A124"/>
    <mergeCell ref="A125:A126"/>
    <mergeCell ref="B8:B11"/>
    <mergeCell ref="B13:B14"/>
    <mergeCell ref="B15:B17"/>
    <mergeCell ref="B26:B31"/>
    <mergeCell ref="B36:B37"/>
    <mergeCell ref="B38:B39"/>
    <mergeCell ref="B42:B61"/>
    <mergeCell ref="B62:B65"/>
    <mergeCell ref="B66:B67"/>
    <mergeCell ref="B71:B72"/>
    <mergeCell ref="B73:B74"/>
    <mergeCell ref="B75:B76"/>
    <mergeCell ref="B77:B78"/>
    <mergeCell ref="B79:B80"/>
    <mergeCell ref="B81:B82"/>
    <mergeCell ref="B83:B84"/>
    <mergeCell ref="B85:B86"/>
    <mergeCell ref="B87:B88"/>
    <mergeCell ref="B89:B90"/>
    <mergeCell ref="B91:B92"/>
    <mergeCell ref="B93:B94"/>
    <mergeCell ref="B95:B96"/>
    <mergeCell ref="B97:B98"/>
    <mergeCell ref="B99:B100"/>
    <mergeCell ref="B101:B102"/>
    <mergeCell ref="B103:B104"/>
    <mergeCell ref="B105:B106"/>
    <mergeCell ref="B107:B108"/>
    <mergeCell ref="B109:B110"/>
    <mergeCell ref="B111:B112"/>
    <mergeCell ref="B113:B114"/>
    <mergeCell ref="B115:B116"/>
    <mergeCell ref="B117:B118"/>
    <mergeCell ref="B119:B120"/>
    <mergeCell ref="B121:B122"/>
    <mergeCell ref="B123:B124"/>
    <mergeCell ref="B125:B126"/>
    <mergeCell ref="C8:C11"/>
    <mergeCell ref="C13:C14"/>
    <mergeCell ref="C15:C17"/>
    <mergeCell ref="C26:C31"/>
    <mergeCell ref="C36:C37"/>
    <mergeCell ref="C38:C39"/>
    <mergeCell ref="C42:C61"/>
    <mergeCell ref="C62:C65"/>
    <mergeCell ref="C66:C67"/>
    <mergeCell ref="C71:C72"/>
    <mergeCell ref="C73:C74"/>
    <mergeCell ref="C75:C76"/>
    <mergeCell ref="C77:C78"/>
    <mergeCell ref="C79:C80"/>
    <mergeCell ref="C81:C82"/>
    <mergeCell ref="C83:C84"/>
    <mergeCell ref="C85:C86"/>
    <mergeCell ref="C87:C88"/>
    <mergeCell ref="C89:C90"/>
    <mergeCell ref="C91:C92"/>
    <mergeCell ref="C93:C94"/>
    <mergeCell ref="C95:C96"/>
    <mergeCell ref="C97:C98"/>
    <mergeCell ref="C99:C100"/>
    <mergeCell ref="C101:C102"/>
    <mergeCell ref="C103:C104"/>
    <mergeCell ref="C105:C106"/>
    <mergeCell ref="C107:C108"/>
    <mergeCell ref="C109:C110"/>
    <mergeCell ref="C111:C112"/>
    <mergeCell ref="C113:C114"/>
    <mergeCell ref="C115:C116"/>
    <mergeCell ref="C117:C118"/>
    <mergeCell ref="C119:C120"/>
    <mergeCell ref="C121:C122"/>
    <mergeCell ref="C123:C124"/>
    <mergeCell ref="C125:C126"/>
    <mergeCell ref="D8:D11"/>
    <mergeCell ref="D13:D14"/>
    <mergeCell ref="D15:D17"/>
    <mergeCell ref="D26:D31"/>
    <mergeCell ref="D36:D37"/>
    <mergeCell ref="D38:D39"/>
    <mergeCell ref="D42:D61"/>
    <mergeCell ref="D62:D65"/>
    <mergeCell ref="D66:D67"/>
    <mergeCell ref="D71:D72"/>
    <mergeCell ref="D73:D74"/>
    <mergeCell ref="D75:D76"/>
    <mergeCell ref="D77:D78"/>
    <mergeCell ref="D79:D80"/>
    <mergeCell ref="D81:D82"/>
    <mergeCell ref="D83:D84"/>
    <mergeCell ref="D85:D86"/>
    <mergeCell ref="D87:D88"/>
    <mergeCell ref="D89:D90"/>
    <mergeCell ref="D91:D92"/>
    <mergeCell ref="D93:D94"/>
    <mergeCell ref="D95:D96"/>
    <mergeCell ref="D97:D98"/>
    <mergeCell ref="D99:D100"/>
    <mergeCell ref="D101:D102"/>
    <mergeCell ref="D103:D104"/>
    <mergeCell ref="D105:D106"/>
    <mergeCell ref="D107:D108"/>
    <mergeCell ref="D109:D110"/>
    <mergeCell ref="D111:D112"/>
    <mergeCell ref="D113:D114"/>
    <mergeCell ref="D115:D116"/>
    <mergeCell ref="D117:D118"/>
    <mergeCell ref="D119:D120"/>
    <mergeCell ref="D121:D122"/>
    <mergeCell ref="D123:D124"/>
    <mergeCell ref="D125:D126"/>
    <mergeCell ref="E8:E11"/>
    <mergeCell ref="E13:E14"/>
    <mergeCell ref="E15:E17"/>
    <mergeCell ref="E26:E31"/>
    <mergeCell ref="E36:E37"/>
    <mergeCell ref="E38:E39"/>
    <mergeCell ref="E42:E61"/>
    <mergeCell ref="E62:E65"/>
    <mergeCell ref="E66:E67"/>
    <mergeCell ref="E71:E72"/>
    <mergeCell ref="E73:E74"/>
    <mergeCell ref="E75:E76"/>
    <mergeCell ref="E77:E78"/>
    <mergeCell ref="E79:E80"/>
    <mergeCell ref="E81:E82"/>
    <mergeCell ref="E83:E84"/>
    <mergeCell ref="E85:E86"/>
    <mergeCell ref="E87:E88"/>
    <mergeCell ref="E89:E90"/>
    <mergeCell ref="E91:E92"/>
    <mergeCell ref="E93:E94"/>
    <mergeCell ref="E95:E96"/>
    <mergeCell ref="E97:E98"/>
    <mergeCell ref="E99:E100"/>
    <mergeCell ref="E101:E102"/>
    <mergeCell ref="E103:E104"/>
    <mergeCell ref="E105:E106"/>
    <mergeCell ref="E107:E108"/>
    <mergeCell ref="E109:E110"/>
    <mergeCell ref="E111:E112"/>
    <mergeCell ref="E113:E114"/>
    <mergeCell ref="E115:E116"/>
    <mergeCell ref="E117:E118"/>
    <mergeCell ref="E119:E120"/>
    <mergeCell ref="E121:E122"/>
    <mergeCell ref="E123:E124"/>
    <mergeCell ref="E125:E126"/>
    <mergeCell ref="F8:F11"/>
    <mergeCell ref="F13:F14"/>
    <mergeCell ref="F15:F17"/>
    <mergeCell ref="F26:F31"/>
    <mergeCell ref="F36:F37"/>
    <mergeCell ref="F38:F39"/>
    <mergeCell ref="F42:F61"/>
    <mergeCell ref="F62:F65"/>
    <mergeCell ref="F66:F67"/>
    <mergeCell ref="F71:F72"/>
    <mergeCell ref="F73:F74"/>
    <mergeCell ref="F75:F76"/>
    <mergeCell ref="F77:F78"/>
    <mergeCell ref="F79:F80"/>
    <mergeCell ref="F81:F82"/>
    <mergeCell ref="F83:F84"/>
    <mergeCell ref="F85:F86"/>
    <mergeCell ref="F87:F88"/>
    <mergeCell ref="F89:F90"/>
    <mergeCell ref="F91:F92"/>
    <mergeCell ref="F93:F94"/>
    <mergeCell ref="F95:F96"/>
    <mergeCell ref="F97:F98"/>
    <mergeCell ref="F99:F100"/>
    <mergeCell ref="F101:F102"/>
    <mergeCell ref="F103:F104"/>
    <mergeCell ref="F105:F106"/>
    <mergeCell ref="F107:F108"/>
    <mergeCell ref="F109:F110"/>
    <mergeCell ref="F111:F112"/>
    <mergeCell ref="F113:F114"/>
    <mergeCell ref="F115:F116"/>
    <mergeCell ref="F117:F118"/>
    <mergeCell ref="F119:F120"/>
    <mergeCell ref="F121:F122"/>
    <mergeCell ref="F123:F124"/>
    <mergeCell ref="F125:F126"/>
    <mergeCell ref="G8:G11"/>
    <mergeCell ref="G13:G14"/>
    <mergeCell ref="G15:G17"/>
    <mergeCell ref="G26:G31"/>
    <mergeCell ref="G36:G37"/>
    <mergeCell ref="G38:G39"/>
    <mergeCell ref="G42:G61"/>
    <mergeCell ref="G62:G65"/>
    <mergeCell ref="G66:G67"/>
    <mergeCell ref="G71:G72"/>
    <mergeCell ref="G73:G74"/>
    <mergeCell ref="G75:G76"/>
    <mergeCell ref="G77:G78"/>
    <mergeCell ref="G79:G80"/>
    <mergeCell ref="G81:G82"/>
    <mergeCell ref="G83:G84"/>
    <mergeCell ref="G85:G86"/>
    <mergeCell ref="G87:G88"/>
    <mergeCell ref="G89:G90"/>
    <mergeCell ref="G91:G92"/>
    <mergeCell ref="G93:G94"/>
    <mergeCell ref="G95:G96"/>
    <mergeCell ref="G97:G98"/>
    <mergeCell ref="G99:G100"/>
    <mergeCell ref="G101:G102"/>
    <mergeCell ref="G103:G104"/>
    <mergeCell ref="G105:G106"/>
    <mergeCell ref="G107:G108"/>
    <mergeCell ref="G109:G110"/>
    <mergeCell ref="G111:G112"/>
    <mergeCell ref="G113:G114"/>
    <mergeCell ref="G115:G116"/>
    <mergeCell ref="G117:G118"/>
    <mergeCell ref="G119:G120"/>
    <mergeCell ref="G121:G122"/>
    <mergeCell ref="G123:G124"/>
    <mergeCell ref="G125:G126"/>
  </mergeCells>
  <printOptions horizontalCentered="1"/>
  <pageMargins left="0.236111111111111" right="0.236111111111111" top="0.747916666666667" bottom="0.747916666666667" header="0.314583333333333" footer="0.314583333333333"/>
  <pageSetup paperSize="8" scale="99" fitToHeight="0" orientation="portrait" horizontalDpi="600"/>
  <headerFooter/>
  <rowBreaks count="6" manualBreakCount="6">
    <brk id="50" max="16383" man="1"/>
    <brk id="96" max="16383" man="1"/>
    <brk id="134" max="16383" man="1"/>
    <brk id="134" max="16383" man="1"/>
    <brk id="134" max="16383" man="1"/>
    <brk id="1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崔星昊</cp:lastModifiedBy>
  <dcterms:created xsi:type="dcterms:W3CDTF">2023-06-14T08:06:00Z</dcterms:created>
  <cp:lastPrinted>2023-06-14T09:41:00Z</cp:lastPrinted>
  <dcterms:modified xsi:type="dcterms:W3CDTF">2023-08-09T09:57:36Z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48FDF021B6724AFDA8951DC6325A24E8_12</vt:lpwstr>
  </property>
  <property fmtid="{D5CDD505-2E9C-101B-9397-08002B2CF9AE}" pid="3" name="KSOProductBuildVer">
    <vt:lpwstr>2052-11.8.2.11718</vt:lpwstr>
  </property>
</Properties>
</file>