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建设" sheetId="1" r:id="rId1"/>
  </sheets>
  <definedNames>
    <definedName name="_xlnm._FilterDatabase" localSheetId="0" hidden="1">建设!$A$1:$I$217</definedName>
    <definedName name="_xlnm.Print_Titles" localSheetId="0">建设!$4:$6</definedName>
  </definedNames>
  <calcPr calcId="144525"/>
</workbook>
</file>

<file path=xl/sharedStrings.xml><?xml version="1.0" encoding="utf-8"?>
<sst xmlns="http://schemas.openxmlformats.org/spreadsheetml/2006/main" count="1245" uniqueCount="527">
  <si>
    <t>附件1</t>
  </si>
  <si>
    <t>龙华区2023年重大建设项目计划表（送审稿）</t>
  </si>
  <si>
    <t>★为省重大项目</t>
  </si>
  <si>
    <t>☆为市重大项目</t>
  </si>
  <si>
    <t>金额单位：万元人民币</t>
  </si>
  <si>
    <t>序号</t>
  </si>
  <si>
    <t>建设单位及
项目名称</t>
  </si>
  <si>
    <t>建设
周期</t>
  </si>
  <si>
    <t>建设内容、规模</t>
  </si>
  <si>
    <t>总投资</t>
  </si>
  <si>
    <t>2023年计划完成投资</t>
  </si>
  <si>
    <t>2023年建设内容</t>
  </si>
  <si>
    <t>建设
地址</t>
  </si>
  <si>
    <t>所属行业</t>
  </si>
  <si>
    <t>合计（204个）</t>
  </si>
  <si>
    <t>一、政府投资（134个）</t>
  </si>
  <si>
    <t>新建(52个)</t>
  </si>
  <si>
    <t>区建筑工务署
福润路（福悦路-龙澜大道）工程</t>
  </si>
  <si>
    <t>2023-2024</t>
  </si>
  <si>
    <t>项目位于福城街道，为城市次干道，道路全长约505米，宽度40米，双向四车道。</t>
  </si>
  <si>
    <t>开展初步设计及概算编制、施工图设计、招标、施工等工作。</t>
  </si>
  <si>
    <t>福城</t>
  </si>
  <si>
    <t>道路交通</t>
  </si>
  <si>
    <t>区建筑工务署
澜盛一路（鹭湖大道-澜盛三路）工程</t>
  </si>
  <si>
    <t>项目位于观湖街道，为城市支路，道路全长990米，宽度12米，双向四车道。</t>
  </si>
  <si>
    <t>观湖</t>
  </si>
  <si>
    <t>区建筑工务署
澜盛二路工程</t>
  </si>
  <si>
    <t>项目位于观湖街道，为城市支路，道路全长520米，宽度12米，双向四车道。</t>
  </si>
  <si>
    <t>区建筑工务署
观兴南路（观兴东路-观澜大道）工程</t>
  </si>
  <si>
    <t>项目位于福城街道，为城市次干道，道路全长440米，宽度45米，双向六车道。</t>
  </si>
  <si>
    <t>开展可行性研究、初步设计及概算编制、施工图设计、招标、施工等工作。</t>
  </si>
  <si>
    <t>区建筑工务署
观兴东路道路工程</t>
  </si>
  <si>
    <t>2023-2026</t>
  </si>
  <si>
    <t>项目位于福城街道，为城市主干道，道路全长29700米，宽度50米，双向六车道。</t>
  </si>
  <si>
    <t>道路、交通、电气、给排水、燃气、管线迁改工程、水土保持。</t>
  </si>
  <si>
    <t>区建筑工务署
景悦路南北连接工程</t>
  </si>
  <si>
    <t>项目位于福城街道，为城市次干道，道路全长1284米，宽度40米，双向四车道。</t>
  </si>
  <si>
    <t>区建筑工务署
浪景路工程</t>
  </si>
  <si>
    <t>2023-2025</t>
  </si>
  <si>
    <t>项目位于大浪街道，为城市支路，道路全长870米，宽度15米，双向三车道。</t>
  </si>
  <si>
    <t>大浪</t>
  </si>
  <si>
    <t>区建筑工务署
福悦路（龙澜大道-合和科技园）工程</t>
  </si>
  <si>
    <t>项目位于福城街道，为城市次干道，道路全长约1400米，宽度30米，双向四车道。</t>
  </si>
  <si>
    <t>区建筑工务署
富澜路（观澜大道-安元大道）工程</t>
  </si>
  <si>
    <t>项目位于观湖街道，为城市主干道，道路全长770米，宽度45米，双向六车道。</t>
  </si>
  <si>
    <t>区建筑工务署
福花路（观兴西路-观兴东路）工程</t>
  </si>
  <si>
    <t>项目位于福城街道，为城市次干道，道路全长600米，宽度45米，双向六车道。</t>
  </si>
  <si>
    <t>区建筑工务署
福花路（观兴东路-泗黎南路）工程</t>
  </si>
  <si>
    <t>项目位于福城街道，为城市次干路，道路全长750米，宽度45米，双向六车道。</t>
  </si>
  <si>
    <t>区建筑工务署
福花路（龙澜大道-九龙山2号变电站）工程</t>
  </si>
  <si>
    <t>项目位于福城街道，道路全长585米，其中龙澜大道-景悦路段为城市次干路，宽度40米；景悦路-九龙山2号变电站段为城市支路，宽度20米。</t>
  </si>
  <si>
    <t>区建筑工务署
龙华二线拓展区白松路（新区大道-民塘路）新通路（白松一路-白松路）工程</t>
  </si>
  <si>
    <t>项目位于民治街道，双向四车道，宽30米，其中白松路长640米，属于城市次干路；新通路长约434米，属于城市支路。</t>
  </si>
  <si>
    <t>民治</t>
  </si>
  <si>
    <t>区建筑工务署
宝君路（环观南路-君新路）市政工程</t>
  </si>
  <si>
    <t>项目位于观澜街道，为城市次干道，道路全长约918米，宽度25米，双向四车道。</t>
  </si>
  <si>
    <t>观澜</t>
  </si>
  <si>
    <t>区建筑工务署
龙澜学校改扩建工程</t>
  </si>
  <si>
    <t>2013-2024</t>
  </si>
  <si>
    <t>项目位于福城街道大水坑社区观光路以南、龙澜大道以西，大水坑路以北，用地面积33150平方米，建筑面积12454平方米，拟建设一所72班/3360个学位九年一贯制的学校。</t>
  </si>
  <si>
    <t>土建工程、装饰工程、安装工程、室外工程。</t>
  </si>
  <si>
    <t>社会民生</t>
  </si>
  <si>
    <t>区建筑工务署
观澜桂花小学改扩建工程</t>
  </si>
  <si>
    <t>项目位于观澜街道观光大道与桂花路的交汇处，用地面积31200平方米，建筑面积约66000平方米，拟建设一所72班/3360个学位九年一贯制的学校。</t>
  </si>
  <si>
    <t>区建筑工务署
民治小学改扩建</t>
  </si>
  <si>
    <t>项目位于民治街道民旺路与民治大道交汇处西南侧，用地面积14681平方米，建筑面积21604平方米，拟建设一所42班小学。</t>
  </si>
  <si>
    <t>区建筑工务署
深高北校区扩建工程</t>
  </si>
  <si>
    <t>项目位于民治街道北站商务中心区规划白松五路和新通路交汇处西北侧，用地面积21948平方米，建筑面积53356平方米，拟建设一所45班/2100个学位九年一贯制的学校。</t>
  </si>
  <si>
    <t>区建筑工务署
民治学校</t>
  </si>
  <si>
    <t>项目位于民治街道新牛社区龙峰一路以南、中华路以西，用地面积37030平方米，建筑面积71396平方米，拟建设一所72班九年一贯制的学校。</t>
  </si>
  <si>
    <t>区建筑工务署
福龙学校</t>
  </si>
  <si>
    <t>项目位于大浪街道赤岭头二片区城市更新单元，用地面积9000平方米，建筑面积25744平方米，拟建设一所18班/900学位的初中学校。</t>
  </si>
  <si>
    <t>区建筑工务署
新围学校</t>
  </si>
  <si>
    <t>项目位于龙华街道水斗新围村山嘴头工业区，用地面积8700平方米，建筑面积25823平方米，拟建设一所24班/1080个学位的小学。</t>
  </si>
  <si>
    <t>龙华</t>
  </si>
  <si>
    <t>区建筑工务署
大浪上下横朗城市更新单元规划学校</t>
  </si>
  <si>
    <t>项目位于大浪街道上下横朗路与福龙大道合围之处，用地面积21539平方米，建筑面积61181平方米，拟建设一所54班/2520个学位九年一贯制学校。</t>
  </si>
  <si>
    <t>区建筑工务署
龙华区第三实验学校</t>
  </si>
  <si>
    <t>项目位于龙华区大浪街华发路、华龙路、潭罗路交汇处西南侧，用地面积20400平方米，建筑面积46400平方米，拟建设一所45班/2100个学位九年一贯制的学校。</t>
  </si>
  <si>
    <t>区建筑工务署
深圳市第二十六高级中学</t>
  </si>
  <si>
    <t>项目位于大浪街道上横朗白云山新村，用地面积79229平方米，建筑面积167300平方米，拟建设一所90班/4500个学位的高中。</t>
  </si>
  <si>
    <t>区建筑工务署
深圳市第二十七高级中学项目</t>
  </si>
  <si>
    <t>项目位于民治街道临龙路以南，规划道路沙吓南路以东，用地面积31000平方米，建筑面积72000平方米，拟建设一所36班/1800个学位的高中。</t>
  </si>
  <si>
    <t>区建筑工务署
鹏城技师学院龙华校区</t>
  </si>
  <si>
    <t>2018-2025</t>
  </si>
  <si>
    <t>项目位于观澜街道库坑社区龙华大道以东、规划昌茂路以南、观澜平安路以西、观光路以北，用地面积9757.95平方米，总建筑面积75065平方米。</t>
  </si>
  <si>
    <t>区建筑工务署
田背工业区城市更新单元规划学校</t>
  </si>
  <si>
    <t>项目位于福城街道观天路、黄木街与观澜大道合围处，用地面积24478平方米，建筑面积约为55737平方米，拟建设一所54班/2520学位的九年一贯制学校。</t>
  </si>
  <si>
    <t>区建筑工务署
樟坑径片区法定图则06-23地块规划学校</t>
  </si>
  <si>
    <t>项目位于观湖街道北临观盛四路，西接澜清二路，东接观知路，用地面积为20400平方米，项目总建筑面积为51718平方米，拟建设一所45班/2100学位的九年一贯制学校。</t>
  </si>
  <si>
    <t>区建筑工务署
龙华区高级中学初中部（南校区）</t>
  </si>
  <si>
    <t>项目位于民治街道民丰路与民荣路交汇处东南侧，用地面积9394平方米，项目总建筑面积23841平方米，拟建设一所18班/900学位的初中学校。</t>
  </si>
  <si>
    <t>区建筑工务署
观澜体育中心</t>
  </si>
  <si>
    <t>项目位于观澜街道大布巷片区，用地面积约20833平方米，总建筑面积约72997平方米，拟规划建设集运动休闲、公共服务为一体的综合性体育中心。</t>
  </si>
  <si>
    <t>区建筑工务署
龙华文化艺术中心升级改造</t>
  </si>
  <si>
    <t>项目位于龙华街道龙华大道和东环二路交界，用地面积约28184平方米，总建筑面积23371平方米，拟对现状龙华文化艺术中心升级改造。</t>
  </si>
  <si>
    <t>开展可行性研究、初步设计及概算编制、施工图设计、招标等工作。</t>
  </si>
  <si>
    <t>区建筑工务署
深圳北站超核绿芯项目</t>
  </si>
  <si>
    <t>2023-2027</t>
  </si>
  <si>
    <t>项目位于民治街道龙华大道与玉龙路交汇处，项目总用地面积113304平方米，总建筑面积161450平方米。</t>
  </si>
  <si>
    <t>区卫生健康局
智慧医疗“114工程”双活数据中心及区域医疗扩充建设项目</t>
  </si>
  <si>
    <t>项目包含区卫生健康系统双活数据中心节点及补充信息化建设。</t>
  </si>
  <si>
    <t>开展初步设计、软件开发及设备安装等工作。</t>
  </si>
  <si>
    <t>全区</t>
  </si>
  <si>
    <t>区人民医院
区人民医院新外科大楼医疗设备购置</t>
  </si>
  <si>
    <t>购置医疗设备一批。</t>
  </si>
  <si>
    <t>区中心医院
区中心医院2023年医疗设备购置</t>
  </si>
  <si>
    <t>区人民医院
区人民医院2023年医疗设备购置项目</t>
  </si>
  <si>
    <t>区卫生健康局
区卫健系统2023年医疗设备购置项目</t>
  </si>
  <si>
    <t>区建筑工务署
区妇幼保健院</t>
  </si>
  <si>
    <t>项目位于大浪街道石凹片区,茜坑水库南侧，机荷高速北侧，规划美宝路东侧，用地面积46794平方米，建筑面积约为260000平方米，拟建设一所800床妇幼保健院和200床公共卫生临床中心。</t>
  </si>
  <si>
    <t>区建筑工务署
龙华交警大队部营房建设项目</t>
  </si>
  <si>
    <t>项目位于福城街道茜坑社区龙澜大道东侧、田茜路南侧,用地面积8184平方米，建设总建筑面积43213平方米，拟建设高层办公塔、宿舍、地下停车库等。</t>
  </si>
  <si>
    <t>土建工程、安装工程、装修工程、室外配套工程。</t>
  </si>
  <si>
    <r>
      <rPr>
        <sz val="26"/>
        <color rgb="FF000000"/>
        <rFont val="仿宋_GB2312"/>
        <charset val="134"/>
      </rPr>
      <t xml:space="preserve">观湖街道
</t>
    </r>
    <r>
      <rPr>
        <sz val="26"/>
        <color rgb="FF000000"/>
        <rFont val="DejaVu Sans"/>
        <charset val="134"/>
      </rPr>
      <t>⻰</t>
    </r>
    <r>
      <rPr>
        <sz val="26"/>
        <color rgb="FF000000"/>
        <rFont val="仿宋_GB2312"/>
        <charset val="134"/>
      </rPr>
      <t>华区观湖街道“瓶改管”查漏补缺建设工程</t>
    </r>
  </si>
  <si>
    <t>2023-2023</t>
  </si>
  <si>
    <t>项目对观湖街道范围内符合燃气相关规范标准的城中村、住宅区等居民用户实施管道天然气改造涉及38个城中村、住宅区或工业园区等，共30459户居民。</t>
  </si>
  <si>
    <t>庭院内地下燃气管道敷设，调压柜安装，楼栋出地管、环管及立管安装，入户阀前燃气管道安装，燃气表、户内管、金属包覆软管、球阀及旋塞安装，路面破除与恢复等。</t>
  </si>
  <si>
    <t>民治街道
龙华区民治街道“瓶改管”查漏补缺建设工程</t>
  </si>
  <si>
    <t>项目对民治街道范围内符合燃气相关规范标准的城中村、住宅区等居民用户实施管道天然气改造，涉及56个城中村或住宅区等，共78297户居民。</t>
  </si>
  <si>
    <t>庭院燃气管道铺设、阀门、标志桩等附属设施、调压柜（箱）、出地阀、立管、用户引入管、入户球阀等、用户流量表、室内燃气管道以及路面开挖、恢复等。</t>
  </si>
  <si>
    <t>龙华街道
龙华区龙华街道“瓶改管”查漏补缺建设工程</t>
  </si>
  <si>
    <t>项目对龙华街道范围内符合燃气相关规范标准的城中村、住宅区等居民用户实施管道天然气改造，项目涉及47个城中村、住宅区或工业园等，共16500户，并预留30个城中村或工业园庭院管道。</t>
  </si>
  <si>
    <t>大浪街道
龙华区大浪街道“瓶改管”查漏补缺建设工程</t>
  </si>
  <si>
    <t>项目对大浪街道范围内符合燃气相关规范标准的城中村、住宅区等居民用户实施管道天然气改造，涉及60个城中村或住宅区等，共70893户居民。</t>
  </si>
  <si>
    <t>福城街道
龙华区福城街道“瓶改管”查漏补缺建设工程</t>
  </si>
  <si>
    <t>项目对福城街道范围内符合燃气相关规范标准的城中村、住宅区等居民用户实施管道天然气改造，项目涉及22个城中村或住宅区等，共31604户居民。</t>
  </si>
  <si>
    <t>观澜街道
龙华区观澜街道“瓶改管”查漏补缺建设工程</t>
  </si>
  <si>
    <t>项目对观澜街道范围内符合燃气相关规范标准的城中村、住宅区等居民用户实施管道天然气改造，项目涉及52个城中村或住宅区等，共41062户。</t>
  </si>
  <si>
    <r>
      <rPr>
        <sz val="26"/>
        <color rgb="FF000000"/>
        <rFont val="仿宋_GB2312"/>
        <charset val="134"/>
      </rPr>
      <t xml:space="preserve">区建筑工务署
</t>
    </r>
    <r>
      <rPr>
        <sz val="26"/>
        <rFont val="仿宋_GB2312"/>
        <charset val="134"/>
      </rPr>
      <t>清湖文化产业园二期建设工程</t>
    </r>
  </si>
  <si>
    <t>项目位于龙华街道清湖工业园的中部，机荷高速清湖立交东南侧，用地面积58026平方米，总建筑面积约281700平方米，拟建设文创产业用房及配套设施。</t>
  </si>
  <si>
    <t>现代时尚</t>
  </si>
  <si>
    <t>区水务局
章阁综合水质净化工程</t>
  </si>
  <si>
    <t>项目位于福城街道规划桂平路与规划龙澜大道交汇处西北侧，用地面积46332平方米，设计处理规模为45000立方米/天。</t>
  </si>
  <si>
    <t>城市安全
环境资源</t>
  </si>
  <si>
    <t>区水务局
龙华区居民小区二次供水设施提标改造工程（2022-2023年）</t>
  </si>
  <si>
    <t>项目对全区69个小区的二次供水泵房进行改造。</t>
  </si>
  <si>
    <t>开展初步设计、施工图设计、招标、施工等工作。</t>
  </si>
  <si>
    <r>
      <rPr>
        <sz val="26"/>
        <color rgb="FF000000"/>
        <rFont val="仿宋_GB2312"/>
        <charset val="134"/>
      </rPr>
      <t>区建筑工务署
鹅颈水库至茜坑水库反供工程</t>
    </r>
    <r>
      <rPr>
        <sz val="26"/>
        <color rgb="FF000000"/>
        <rFont val="东文宋体"/>
        <charset val="134"/>
      </rPr>
      <t>☆</t>
    </r>
  </si>
  <si>
    <t>项目位于龙华区福城、大浪河光明区凤凰街道，项目连接龙华茜坑水库和光明区鹅颈水库，线路总长约4036米，建设内容包括输水隧洞、进水口建筑物、出水口建筑物及其他配套设施等。</t>
  </si>
  <si>
    <t>开展可行性研究、初步设计及概算、施工图设计、施工等工作。</t>
  </si>
  <si>
    <t>大浪
福城</t>
  </si>
  <si>
    <t>区建筑工务署
横坑水库溢洪道改造工程</t>
  </si>
  <si>
    <t>项目位于观湖街道横坑水库东北侧，拟新建溢洪道143米，建设调洪水塘3个。</t>
  </si>
  <si>
    <t>区水务局
2021-2023年龙华区小型水库除险加固工程（第二期）</t>
  </si>
  <si>
    <t>2022-2024</t>
  </si>
  <si>
    <t>项目横跨观湖、福城、大浪、民治四个街道，包含大坑、大水坑、冼屋、横坑、牛咀5座水库除险加固，主要进行溢洪道改造，防浪墙、挡墙重建、坝下输水涵修复，完善监测设施，建设自动化监测，坝面道路及上下游护坡修整，交通桥重建等。</t>
  </si>
  <si>
    <t>土方开挖、给排水、水工建筑、水土保持工程等。</t>
  </si>
  <si>
    <t>观湖
福城
大浪
民治</t>
  </si>
  <si>
    <t>平安建设中心
龙华区基层数字治理项目</t>
  </si>
  <si>
    <t>项目建设全区“统一底座、统一入口、统一分拨、统一指挥”的数字治理一体化协同应用平台，提升政府服务能力和城市管理水平。</t>
  </si>
  <si>
    <t>软件开发。</t>
  </si>
  <si>
    <t>续建(82个)</t>
  </si>
  <si>
    <t>区建筑工务署
桂荣路（桂月路-黎光新工业区）工程</t>
  </si>
  <si>
    <t>项目位于观澜街道，为城市次干道，道路全长约622米，宽度30米，双向四车道。</t>
  </si>
  <si>
    <t>区建筑工务署
观澜大道改造工程</t>
  </si>
  <si>
    <t>2017-2025</t>
  </si>
  <si>
    <t>项目横跨龙华、福城、观澜三个街道，为城市主干路，宽度60米，道路全长约68440米。</t>
  </si>
  <si>
    <t>龙华 
福城 
观澜</t>
  </si>
  <si>
    <t>区建筑工务署
龙华大道（观光路-黎泰路）改造工程</t>
  </si>
  <si>
    <t>2016-2025</t>
  </si>
  <si>
    <t>项目位于观澜街道，为城市主干道，道路全张41000米，宽度60米，主线双向六车道+辅道双向四车道。</t>
  </si>
  <si>
    <t>区建筑工务署
樟桂路（龙观快速路-桂祥路）市政工程</t>
  </si>
  <si>
    <t>项目位于观澜街道，为城市主干道，道路全长38400米，宽度50米，双向六车道，沿线设跨线桥3座、人行天桥2座。</t>
  </si>
  <si>
    <t>区建筑工务署
观盛二路-大和路下穿隧道及连接工程</t>
  </si>
  <si>
    <t>2021-2025</t>
  </si>
  <si>
    <t>项目位于观湖街道，为城市次干道，道路全长11800米，宽度30米，双向四车道。</t>
  </si>
  <si>
    <t>区建筑工务署
观平路改造工程</t>
  </si>
  <si>
    <t>2015-2023</t>
  </si>
  <si>
    <t>项目位于观湖街道，为城市主干道，全长约35600米，宽度60米，双向六车道。</t>
  </si>
  <si>
    <t>市交通运输局龙华管理局
观天路西延段新建工程</t>
  </si>
  <si>
    <t>2016-2023</t>
  </si>
  <si>
    <t>项目横跨福城、大浪两个街道，为城市主干道，道路全长32000米，宽度40米，双向六车道。</t>
  </si>
  <si>
    <t>道路、桥梁、岩土、给排水、电气、交通、燃气、管线迁改、绿化、交通疏解、水土保持工程。</t>
  </si>
  <si>
    <t>福城
大浪</t>
  </si>
  <si>
    <t>区建筑工务署
龙华二线拓展区龙塘二路（向荣-景龙南路段）、景龙南路（民益路-民塘路）、民悦南路（景龙南路-大洋西街）工程</t>
  </si>
  <si>
    <t>2016-2024</t>
  </si>
  <si>
    <t>项目位于民治街道，道路全长2774米，包括景龙南路（民益路-民塘路）长约1457米，双向4车道；龙塘二路（向荣路-景龙南路）长约779米，双向2车道；民悦南路（景龙南路-大洋西街）长约538米，双向2车道。</t>
  </si>
  <si>
    <t>观澜街道
新湖路-黄背坑-君新路道路改造工程</t>
  </si>
  <si>
    <t>项目位于观澜街道，为城市支路，道路全长17790米，双向两车道。</t>
  </si>
  <si>
    <t>道路工程、交通工程、桥梁工程、给排水、电气、燃气、交通疏解、水土保持、管线迁改工程等。</t>
  </si>
  <si>
    <t>区建筑工务署
片区路网综合整治工程第三批-观湖横坑片区</t>
  </si>
  <si>
    <t>项目横跨观湖、观澜两个街道，道路全长10600米，宽度为30米，双向六车道。</t>
  </si>
  <si>
    <t>观湖
观澜</t>
  </si>
  <si>
    <t>区建筑工务署
清泉外国语学校（初中部）</t>
  </si>
  <si>
    <t>2021-2023</t>
  </si>
  <si>
    <t>项目位于龙华街道，东至龙华大道，南接永淳路，西至和平路，用地面积14591平方米，建筑面积31988平方米，拟建设一所24班/1200学位的初中学校。</t>
  </si>
  <si>
    <t>区建筑工务署
创新实验学校初中部</t>
  </si>
  <si>
    <t>项目位于龙华街道鸿昌路西侧、鸿盛路东侧，用地面积12124平方米，新建总建筑面积30840平方米，拟建设一所24班/1200学位的初中学校。</t>
  </si>
  <si>
    <t>区建筑工务署
观澜第二小学改扩建</t>
  </si>
  <si>
    <t>项目位于福城街道观澜大道180号，用地面积10817平方米，建筑面积30426平方米，拟建设一所36班/1620学位的小学。</t>
  </si>
  <si>
    <t>区建筑工务署
振能学校老校区改扩建工程</t>
  </si>
  <si>
    <t>2019-2025</t>
  </si>
  <si>
    <t>项目位于观湖街道松元厦社区，学校总用地面积32776平方米，建筑面积16694平方米，拟建设一所63班/2940学位九年一贯制的学校。</t>
  </si>
  <si>
    <t>区建筑工务署
英泰工业中心城市更新单元规划学校</t>
  </si>
  <si>
    <t>2019-2024</t>
  </si>
  <si>
    <t>项目位于龙华区大浪街道华盛路、华悦路、大浪南路交汇处，用地面积20147平方米，建筑面积58628平方米，拟建设一所54班/2520学位九年一贯制学校。</t>
  </si>
  <si>
    <t>区建筑工务署
龙华学校</t>
  </si>
  <si>
    <t>2021-2024</t>
  </si>
  <si>
    <t>项目位于民治街道南区一路南侧、南区三路东侧、南区二路西侧，用地面积24400平方米，总建筑面积54832平方米，拟建设一所54班/2560学位的九年一贯制学校。</t>
  </si>
  <si>
    <t>区建筑工务署
华东师范大学附属深圳龙华学校</t>
  </si>
  <si>
    <t>2018-2024</t>
  </si>
  <si>
    <t>项目位于民治街道建设东路与民塘路交界东南侧，用地面积24400平方米，总建筑面积79259平方米，拟新建一所63班/2940学位九年一贯制学校。</t>
  </si>
  <si>
    <t>区建筑工务署
龙为小学</t>
  </si>
  <si>
    <t>项目位于龙华街道东环二路与熙和路交汇处东南侧，用地面积13024平方米，总建筑面积45831平方米，拟新建一所36班/1620学位小学。</t>
  </si>
  <si>
    <t>区建筑工务署
润泽学校</t>
  </si>
  <si>
    <t>2019-2023</t>
  </si>
  <si>
    <t>项目位于观澜街道君子布社区环观南路东侧、龙环大道北侧，何地路南侧地块，用地面积21357平方米，总建筑面积41455平方米，拟新建一所包含特殊教育的45班/1404学位九年一贯制学校。</t>
  </si>
  <si>
    <t>区建筑工务署
长湖学校</t>
  </si>
  <si>
    <t>2018-2023</t>
  </si>
  <si>
    <t>项目位于福城街道规划长湖东路北侧、规划武馆路西侧，用地面积19995平方米，总建筑面积46778平方米，拟新建一所45班/2100学位九年一贯制学校。</t>
  </si>
  <si>
    <t>区建筑工务署
龙华二小改扩建工程</t>
  </si>
  <si>
    <t>项目位于龙华街道和平路北侧、三联创业路东侧、弓村社区公园西侧，用地面积13024平方米，建筑面积8222平方米，拟建设一所48班/2160个学位的小学。</t>
  </si>
  <si>
    <t>区建筑工务署
龙华区教育科学研究院第二附属学校</t>
  </si>
  <si>
    <t>项目位于观澜街道君子布路西侧、恒信路南侧、观宝路东侧地块，用地面积16345平方米，总建筑面积24737平方米，拟建设一所36班/1680学位的九年一贯制学校。</t>
  </si>
  <si>
    <t>区建筑工务署
龙华区实验学校小学部</t>
  </si>
  <si>
    <t>项目位于民治街道人民路与腾龙路交汇处西南侧，用地面积9969平方米，建筑面积32535平方米，拟建设一所30班/1350学位的小学。</t>
  </si>
  <si>
    <t>区建筑工务署
澜兴学校</t>
  </si>
  <si>
    <t>项目位于观湖街道鹭湖社区观盛路与科盛路路口西北侧，用地面积为12233平方米，建筑面积38292平方米，拟建设一所36班/600学位的九年一贯制的学校。</t>
  </si>
  <si>
    <t>区建筑工务署
冼屋学校</t>
  </si>
  <si>
    <t>2017-2023</t>
  </si>
  <si>
    <t>项目位于福城街道福民社区悦兴路南侧、景华路东侧、规划冼屋路西侧，用地面积12192平方米，建筑面积约28979平方米，拟建设一所27班/1260学位的九年一贯制学校。</t>
  </si>
  <si>
    <t>区建筑工务署
区图书馆、群艺馆、大剧院☆</t>
  </si>
  <si>
    <t>2017-2024</t>
  </si>
  <si>
    <t>项目位于观湖街道鹭湖片区平安路和环观中路交汇处西南侧，用地面积47899.40平方米，总建筑面积192380平方米，拟建设一座含大剧院、群艺馆、图书馆的综合场馆。</t>
  </si>
  <si>
    <t>区建筑工务署
观澜公共文化中心</t>
  </si>
  <si>
    <t>项目位于观澜街道裕新路东侧、规划华德路南侧、规划华粤路西侧，总用地面积7752.65平方米，总建筑面积50356.87平方米，建设内容包括图书馆、文化馆、展览馆、架空休闲空间及其他配套设施等。</t>
  </si>
  <si>
    <t>区建筑工务署
观澜公共服务中心</t>
  </si>
  <si>
    <t>项目位于观澜街道，占地面积5496.26平方米，建筑面积26698.42平方米。</t>
  </si>
  <si>
    <t>土建工程、安装工程、室外工程、工程验收。</t>
  </si>
  <si>
    <t>区建筑工务署
大浪文化艺术中心</t>
  </si>
  <si>
    <t>项目位于大浪街道华旺路与布龙路交汇处北侧，用地面积19852.57平方米，总建筑面积约63511平方米，主要建设内容包括剧场、文化馆、艺术馆、图书馆、公交首末站、地下通道、人行天桥等。</t>
  </si>
  <si>
    <t>区建筑工务署
大浪体育中心</t>
  </si>
  <si>
    <t>项目位于大浪街道同胜社区，用地面积43716.09平方米，建筑面积97353平方米，设计为地下一层，地上三层。</t>
  </si>
  <si>
    <t>区建筑工务署
观湖文化艺术体育场馆</t>
  </si>
  <si>
    <t>项目位于观湖街道，西临观澜河，观澜人民路以北、电信路以东，用地面积18327.1平方米，总建筑面积约为73695平方米，建设内容为设计为地下二层、体育馆及音乐厅地上六层，文化馆地上十层。</t>
  </si>
  <si>
    <t>区建筑工务署
科技馆</t>
  </si>
  <si>
    <t>项目位于观湖街道横坑水库东侧，横滨北路与环观中路交汇处东侧，用地面积12527平方米，总建筑面积约38966平方米。</t>
  </si>
  <si>
    <t>区建筑工务署
华联社区党群服务中心</t>
  </si>
  <si>
    <t>项目位于龙华街道，占地面积3163平方米，建筑面积11050平方米。</t>
  </si>
  <si>
    <t>区建筑工务署
区档案馆建设项目</t>
  </si>
  <si>
    <t>项目位于观湖街道大和路以西、广场沿河路以东、烟桥路南北侧两个地块，用地面积20094.71平方米，建筑面积136219.56平方米。</t>
  </si>
  <si>
    <t>区建筑工务署
区综合医院</t>
  </si>
  <si>
    <t>2014-2023</t>
  </si>
  <si>
    <t>项目位于观湖街道樟坑径片区马蹄山东北侧，平安路西南侧，占地面积56204.3平方米，建筑面积355668.43平方米，建设1500床综合医院。</t>
  </si>
  <si>
    <t>区建筑工务署
区中医院</t>
  </si>
  <si>
    <t>2017-2027</t>
  </si>
  <si>
    <t>项目位于观澜街道牛湖片区，高尔夫大道南侧，君新路东侧，规划观和路西侧，规划宝君路北侧，用地面积32371.45平方米，总建筑面积207860平方米，设计床位总数800床。</t>
  </si>
  <si>
    <t>区建筑工务署
龙华区中心医院扩建工程</t>
  </si>
  <si>
    <t>2013-2028</t>
  </si>
  <si>
    <t>项目位于福城街道，由600床扩建为1200床三级综合医院，总用地面积37957.11平方米。总建筑面积按198921.14平方米进行控制，其中新建建筑面积182937.44平方米；扩建后医疗建筑面积140400平方米，床均医疗建筑面积117平方米/床。</t>
  </si>
  <si>
    <t>区建筑工务署
龙华区人民医院新外科大楼工程</t>
  </si>
  <si>
    <t>2012-2023</t>
  </si>
  <si>
    <t>项目位于龙华街道建设东路和龙环二路交汇处西北侧，用地面积10007.05平方米，总建筑面积102081.17平方米，规模扩增至1300床。</t>
  </si>
  <si>
    <t>区建筑工务署
区颐养院</t>
  </si>
  <si>
    <t>2014-2025</t>
  </si>
  <si>
    <t>项目位于福城街道大水坑社区，龙澜大道西侧、规划景悦路东侧，用地面积25804平方米，总建筑面积约50000平方米，建设内容包括老年人颐养院、医疗康复中心、服务管理附属用房等。</t>
  </si>
  <si>
    <t>区建筑工务署
区社会福利综合服务中心</t>
  </si>
  <si>
    <t>项目位于大浪街道南邻华霆路，西邻规划华盛路，用地面积6079平方米，建筑面积约28156.30平方米。</t>
  </si>
  <si>
    <t>区建筑工务署
观澜北（企坪）地区 03-02-01、03-02-02 地块场平工程</t>
  </si>
  <si>
    <t>2020-2025</t>
  </si>
  <si>
    <t>项目位于观澜街道，占地面积约77500平方米，总挖方约640000立方米，填方约88000万立方米，弃方约552000万立方米。</t>
  </si>
  <si>
    <t>土石方、边坡防护、排水、水土保持、绿化工程、交通疏解、电力管线迁改工程。</t>
  </si>
  <si>
    <t>区建筑工务署
东和花园三期（好日子保障性住房）</t>
  </si>
  <si>
    <t>项目位于龙华街道和平路与东环二路交会处，占地面积20212平方米，建筑面积105286.32平方米。</t>
  </si>
  <si>
    <t>区建筑工务署
观湖保障性住房</t>
  </si>
  <si>
    <t>项目位于观湖街道大和路与环观南路交汇处西南角，占地面积为15161.86平方米，建筑面积79026.72平方米。</t>
  </si>
  <si>
    <t>市建筑工务署,龙华区人民法院
深圳市龙华区人民法院审判法庭建设☆</t>
  </si>
  <si>
    <t>项目位于福城街道龙澜快速西侧，观天路北侧，建筑面积38004平方米，建设主体建筑、配套工程和水土保持工程等。</t>
  </si>
  <si>
    <t>市建筑工务署,龙华区人民检察院
深圳市龙华区人民检察院办案及专业技术用房建设工程</t>
  </si>
  <si>
    <t>项目位于福城街道，茜坑水库附近，新建总建筑面积28790平方米。</t>
  </si>
  <si>
    <t>主体结构、防水工程、人防工程、室内外装饰、机电安装工程等施工</t>
  </si>
  <si>
    <r>
      <rPr>
        <sz val="26"/>
        <color rgb="FF000000"/>
        <rFont val="仿宋_GB2312"/>
        <charset val="134"/>
      </rPr>
      <t xml:space="preserve">观湖街道
</t>
    </r>
    <r>
      <rPr>
        <sz val="26"/>
        <color rgb="FF000000"/>
        <rFont val="DejaVu Sans"/>
        <charset val="134"/>
      </rPr>
      <t>⻰</t>
    </r>
    <r>
      <rPr>
        <sz val="26"/>
        <color rgb="FF000000"/>
        <rFont val="仿宋_GB2312"/>
        <charset val="134"/>
      </rPr>
      <t>华区观湖街道“瓶改管”建设工程</t>
    </r>
  </si>
  <si>
    <t>2022-2023</t>
  </si>
  <si>
    <t>民治街道
龙华区民治街道“瓶改管”建设工程</t>
  </si>
  <si>
    <t>龙华街道
龙华区龙华街道“瓶改管”建设工程</t>
  </si>
  <si>
    <t>大浪街道
龙华区大浪街道“瓶改管”建设工程</t>
  </si>
  <si>
    <t>福城街道
龙华区福城街道“瓶改管”建设工程</t>
  </si>
  <si>
    <r>
      <rPr>
        <sz val="26"/>
        <color rgb="FF000000"/>
        <rFont val="仿宋_GB2312"/>
        <charset val="134"/>
      </rPr>
      <t>观澜街道</t>
    </r>
    <r>
      <rPr>
        <sz val="26"/>
        <color indexed="8"/>
        <rFont val="仿宋_GB2312"/>
        <charset val="134"/>
      </rPr>
      <t xml:space="preserve">
龙华区观澜街道“瓶改管”建设工程</t>
    </r>
  </si>
  <si>
    <t>观湖街道
观湖街道城中村综合整治建设项目</t>
  </si>
  <si>
    <t>项目位于观湖街道，建设内容为完善城中村公共基础设施，排查消除各类安全隐患，实现雨污分流、燃气入户。</t>
  </si>
  <si>
    <t>对片区内路面、雨污水、电气、燃气、环卫、消防、电力、通信、给排水管、建筑立管、绿化等进行综合整治，工程验收。</t>
  </si>
  <si>
    <t>区建筑工务署
横坑水库西侧产业园区场平工程</t>
  </si>
  <si>
    <t>项目位于观湖街道，场地平整面积138700平方米，现状为山体林地。将场平标高由56.59-115.35米调整到56.66-69.13米，并对场地平整后形成的46869.10平方米边坡进行支护、对110千伏富振线电塔进行迁改。</t>
  </si>
  <si>
    <t>生物医药</t>
  </si>
  <si>
    <t>区建筑工务署
观澜派出所</t>
  </si>
  <si>
    <t>项目位于观澜街道福花路西侧、安清路东侧，占地面积4456.79平方米，建筑面积28903.14平方米。</t>
  </si>
  <si>
    <t>区建筑工务署
龙华派出所</t>
  </si>
  <si>
    <t>项目位于大浪街道福龙大道东侧、和平路西北侧，占地面积4057.13平方米，建筑面积28036.6平方米。</t>
  </si>
  <si>
    <t>基础工程、地下室土建、地上土建、外立面装饰、室内装修、给排水、电气、室外工程。</t>
  </si>
  <si>
    <t>区建筑工务署
油松派出所</t>
  </si>
  <si>
    <t>2017-2026</t>
  </si>
  <si>
    <t>项目位于龙华街道龙华大道东侧、东环一路南侧、民清一路西侧，项目总用地面积6901平方米，建筑面积33870.13平方米。</t>
  </si>
  <si>
    <t>区建筑工务署
上塘派出所</t>
  </si>
  <si>
    <t>项目位于民治街道民塘路与上芬小学路交界处北侧，占地面积3651.55平方米，建筑面积24896.91平方米。</t>
  </si>
  <si>
    <t>区建筑工务署
龙华公安分局指挥中心大楼建设项目</t>
  </si>
  <si>
    <t>项目位于福城街道龙澜大道西侧、拟建观天路北侧，拟建观天路北侧，用地面积15075.54平方米，总建筑面积85507.41平方米。</t>
  </si>
  <si>
    <t>土建工程、安装工程、装修工程、室外配套工程、市政工程。</t>
  </si>
  <si>
    <t>市公安局龙华分局
雪亮工程（二期）</t>
  </si>
  <si>
    <t>项目位于龙华区新建3300个一类高清探头；传输管道及供电线路建设；移动视音频扩容；对二三类视频联网共享平台（门禁联网部分）及存储系统的扩容等。</t>
  </si>
  <si>
    <t>软件开发及设备安装。</t>
  </si>
  <si>
    <t>消防救援大队
深圳市公安消防支队龙华大队2017年“消防设备购置”</t>
  </si>
  <si>
    <t>购置消防装备。</t>
  </si>
  <si>
    <t>消防设备购置。</t>
  </si>
  <si>
    <t>消防救援大队
深圳市公安消防支队龙华大队2016年新建专职消防分队消防设备购置</t>
  </si>
  <si>
    <t>购置消防设备。</t>
  </si>
  <si>
    <t>消防救援大队
2017-2018年消防装备购置</t>
  </si>
  <si>
    <t>区应急管理局
龙华区应急指挥中心</t>
  </si>
  <si>
    <t>项目位于龙华区建设内容包括业务应用系统、应用支撑平台、基础设施建设、安全保障系统、应急指挥中心等。</t>
  </si>
  <si>
    <t>软件开发、硬件采购及安装、场地装饰装修。</t>
  </si>
  <si>
    <t>区水务局
长岭皮水库水质提升保障工程</t>
  </si>
  <si>
    <t>项目位于民治街道，按50年一遇防洪标准建设两条截排渠，将现状水源保护区内汇水截排，分别排入上芬水及南山区大沙河。第一条截排渠530米，第二条截排渠3670米，并新建一座13000立方米调蓄池。</t>
  </si>
  <si>
    <t>径流转输工程、龙塘沟转输渠工程、调蓄池工程、泵站工程、生态堤工程、龙塘沟污水处理设施工程等。</t>
  </si>
  <si>
    <t>区水务局
明浪路配套管网工程</t>
  </si>
  <si>
    <t>2020-2024</t>
  </si>
  <si>
    <t>项目新建泵房及双水源供水管网，保障供水稳定。</t>
  </si>
  <si>
    <t>泵站工程及管线工程施工。</t>
  </si>
  <si>
    <t>区水务局
龙华区管网提质增效工程</t>
  </si>
  <si>
    <t>项目对排水管渠排查修复改造，针对老旧排水管网开展系统专项摸排、外水量检测与分析、水质检测及污染溯源专项调查、沿河污水清污剥离以及管网接驳、老旧排水管网修复改造等。</t>
  </si>
  <si>
    <t>雨污管网建设、水土保持、通讯管线迁改、电力管线保护及迁改工程等。</t>
  </si>
  <si>
    <t>区水务局
龙华区管网提质增效工程（二期）</t>
  </si>
  <si>
    <t>区水务局
黑臭水体生态补水管道建设工程（二期）</t>
  </si>
  <si>
    <t>项目对油松河、牛咀水等18条河道进行补水，共建设补水管道约58.83公里，泵站5座。</t>
  </si>
  <si>
    <t>补水泵站工程、补水管线工程、管线迁改工程、水土保持工程。</t>
  </si>
  <si>
    <t>区水务局
龙华区优质饮用水入户工程（2022-2023年）</t>
  </si>
  <si>
    <t>项目对全区54个小区现状生活供水管网和部分埋地消防管网进行改造，涉及总户数52468户。</t>
  </si>
  <si>
    <t>埋地管道、明装管道、阀门、附属消火栓、水表等改造工程。</t>
  </si>
  <si>
    <t>区建筑工务署
民治体育公园及地下水质净化厂（非BOT部分）</t>
  </si>
  <si>
    <t>项目位于民治街道民治大道与民康路交汇处东南侧，用地面积37331.01平方米，建筑面积9604.96平方米。</t>
  </si>
  <si>
    <t>区水务局
油松河碧道建设工程</t>
  </si>
  <si>
    <t>项目对油松河全河道进行碧道建设，碧道建设长度约4.6公里。</t>
  </si>
  <si>
    <t>水安全、水生态、水休闲工程、电气工程等。</t>
  </si>
  <si>
    <t>民治
龙华</t>
  </si>
  <si>
    <t>区水务局
牛湖水碧道建设工程</t>
  </si>
  <si>
    <t>项目位于观澜街道，南起长坑、石马径水库，途经高尔夫大道，北至牛湖分散式污水处理设施处，碧道建设总长约9.9公里（河流型碧道长约2.9公里，湖库型碧道总长约7公里）。</t>
  </si>
  <si>
    <t>安全系统、生态系统、休闲文化系统、电气、管线迁改、交通疏解及水土保持等工程建设。</t>
  </si>
  <si>
    <t>区水务局
龙华河碧道建设工程</t>
  </si>
  <si>
    <t>项目横跨龙华街道和大浪街道，碧道建设总长度约8公里，建设总面积约为363000平方米。</t>
  </si>
  <si>
    <t>大浪
龙华</t>
  </si>
  <si>
    <t>区水务局
非政府投资建筑小区存量管网首次进场项目[二期（观湖龙华片区）]</t>
  </si>
  <si>
    <t>项目对观湖龙华片区内541个住宅小区、工业区、商业区、商住两用区、公共机构和城中村等非政府投资建筑小区存量排水管网进行改造。</t>
  </si>
  <si>
    <t>雨污管道清淤、修复，路面恢复。</t>
  </si>
  <si>
    <t>观湖
龙华</t>
  </si>
  <si>
    <t>区水务局
非政府投资建筑小区存量管网首次进场项目[二期（民治大浪片区）]</t>
  </si>
  <si>
    <t>项目对民治大浪片区内555个住宅小区、工业区、商业区、商住两用区、公共机构和城中村等非政府投资建筑小区存量排水管网进行改造。</t>
  </si>
  <si>
    <t>民治
大浪</t>
  </si>
  <si>
    <t>区水务局
非政府投资建筑小区存量管网首次进场项目[二期（福城观澜片区）]</t>
  </si>
  <si>
    <t>项目对福城观澜片区内466个住宅小区、工业区、商业区、商住两用区、公共机构和城中村等非政府投资建筑小区存量排水管网进行改造。</t>
  </si>
  <si>
    <t>福城
观澜</t>
  </si>
  <si>
    <t>区水务局
非政府投资建筑小区存量管网首次进场项目（福城观澜片区）</t>
  </si>
  <si>
    <t>2020-2023</t>
  </si>
  <si>
    <t>项目对福城观澜片区内112个城中村、住宅小区、工业园等非政府投资建筑小区存量排水管网进行改造。</t>
  </si>
  <si>
    <t>区水务局
非政府投资建筑小区存量管网首次进场项目（民治大浪片区）</t>
  </si>
  <si>
    <t>项目对民治大浪片区内138个城中村、住宅小区、工业园等非政府投资建筑小区存量排水管网进行改造。</t>
  </si>
  <si>
    <t>区水务局
非政府投资建筑小区存量管网首次进场项目（观湖龙华片区）</t>
  </si>
  <si>
    <t>项目对观湖、龙华片区存110个城中村、住宅小区、工业园等非政府投资建筑小区存量排水管网进行改造。</t>
  </si>
  <si>
    <t>观湖街道
观澜河流域（樟坑径河）综合整冶工程</t>
  </si>
  <si>
    <t>2015-2022</t>
  </si>
  <si>
    <t>项目位于观湖街道，建设内容为治理河道7.3公里，防洪标准50年一遇。</t>
  </si>
  <si>
    <t>河道拓宽、挡墙治理、截污管道铺设。</t>
  </si>
  <si>
    <t>大浪街道
观澜河流域水环境综合整治工程-龙华河综合整治工程（大浪段）</t>
  </si>
  <si>
    <t>河道综合整治7.17公里。</t>
  </si>
  <si>
    <t>区城市管理和综合执法局
新彩青少年极限公园建设工程</t>
  </si>
  <si>
    <t>项目位于民治街道梅观高速与南坪快速立交西南侧，新彩通道上盖区域，占地面积约200000平方米。</t>
  </si>
  <si>
    <t>园建工程、绿化工程、给排水工程等，包含滑板训练区、极限攀岩区、极限单车区等</t>
  </si>
  <si>
    <t>二、社会投资(70个)</t>
  </si>
  <si>
    <t>新建(29个)</t>
  </si>
  <si>
    <t>深圳市龙华人才安居有限公司
龙华高峰水厂人才住房项目☆</t>
  </si>
  <si>
    <t>项目位于大浪街道，用地面积为8069.54平方米，建设保障性租赁住房561套。</t>
  </si>
  <si>
    <t>土建工程、安装工程、室外工程等。</t>
  </si>
  <si>
    <t>深圳市润北房地产有限公司
深圳市龙华区A806-0401宗地16-09商业地块</t>
  </si>
  <si>
    <t>项目位于民治街道，占地30203平方米，总建筑面积395349.8平方米，容积率10.4，包含商业134190平方米，办公179290平方米，物业服务用房630平方米。</t>
  </si>
  <si>
    <r>
      <rPr>
        <sz val="26"/>
        <color theme="1"/>
        <rFont val="仿宋_GB2312"/>
        <charset val="134"/>
      </rPr>
      <t xml:space="preserve">深圳市黄金台项目开发有限公司
</t>
    </r>
    <r>
      <rPr>
        <sz val="26"/>
        <color rgb="FF000000"/>
        <rFont val="仿宋_GB2312"/>
        <charset val="134"/>
      </rPr>
      <t>中洲黄金台</t>
    </r>
  </si>
  <si>
    <t>项目位于民治街道，用地面积77284平方米，建筑面积321556平方米，包括住宅、商业、幼儿园。</t>
  </si>
  <si>
    <r>
      <rPr>
        <sz val="26"/>
        <color theme="1"/>
        <rFont val="仿宋_GB2312"/>
        <charset val="134"/>
      </rPr>
      <t xml:space="preserve">深圳市深业华居地产有限公司
</t>
    </r>
    <r>
      <rPr>
        <sz val="26"/>
        <color rgb="FF000000"/>
        <rFont val="仿宋_GB2312"/>
        <charset val="134"/>
      </rPr>
      <t>A818-0478地块</t>
    </r>
  </si>
  <si>
    <t>项目位于民治街道，用地面积26114平方米，总建筑面积193982平方米，包括住宅、商业、幼儿园、物业配套用房。</t>
  </si>
  <si>
    <r>
      <rPr>
        <sz val="26"/>
        <color theme="1"/>
        <rFont val="仿宋_GB2312"/>
        <charset val="134"/>
      </rPr>
      <t xml:space="preserve">深圳联臻房地产开发有限公司
</t>
    </r>
    <r>
      <rPr>
        <sz val="26"/>
        <color indexed="8"/>
        <rFont val="仿宋_GB2312"/>
        <charset val="134"/>
      </rPr>
      <t>A818-0479地块</t>
    </r>
  </si>
  <si>
    <t>项目位于民治街道，用地面积8973平方米，建筑面积67279平方米。主要建设内容包括住宅、可租赁住房。</t>
  </si>
  <si>
    <t>深圳市龙华东二股份合作公司
深圳市松园股份合作公司非农用地建设项目</t>
  </si>
  <si>
    <t>项目位于龙华区民治街道，总建筑面积约130000平方米。主要建设内容包括住宅、商业、幼儿园、老年人日照中心等。</t>
  </si>
  <si>
    <t>深圳市中海启宏房地产开发有限公司
A806-0400地块</t>
  </si>
  <si>
    <t>项目位于民治街道民塘路与玉龙路交会处东南侧，用地面积12009.77平方米，建筑面积72050平方米，其中住宅68700平方米，商业1000平方米，社区健康服务中心1500平方米。</t>
  </si>
  <si>
    <t>稳健医疗用品股份有限公司
稳健医疗粤港澳大湾区医用生物及感控防护产业基地</t>
  </si>
  <si>
    <t>项目位于观澜街道，总建筑面积约66000平方米，主要建设内容包括新建医用生物及感控防护产业基地。</t>
  </si>
  <si>
    <r>
      <rPr>
        <sz val="26"/>
        <color theme="1"/>
        <rFont val="仿宋_GB2312"/>
        <charset val="134"/>
      </rPr>
      <t xml:space="preserve">深圳迈瑞生物医疗电子股份有限公司
</t>
    </r>
    <r>
      <rPr>
        <sz val="26"/>
        <color rgb="FF000000"/>
        <rFont val="仿宋_GB2312"/>
        <charset val="134"/>
      </rPr>
      <t>迈瑞医疗供应链科技园☆</t>
    </r>
  </si>
  <si>
    <t>项目位于观澜街道，用地面积为128366.35平方米，建筑面积为368460平方米，建设土石方、基坑支护等工程。</t>
  </si>
  <si>
    <r>
      <rPr>
        <sz val="26"/>
        <color theme="1"/>
        <rFont val="仿宋_GB2312"/>
        <charset val="134"/>
      </rPr>
      <t>深圳博纳精密给药系统股份有限公司</t>
    </r>
    <r>
      <rPr>
        <sz val="26"/>
        <color rgb="FF000000"/>
        <rFont val="仿宋_GB2312"/>
        <charset val="134"/>
      </rPr>
      <t xml:space="preserve">
博纳智谷厂区（二期）新建厂房项目☆</t>
    </r>
  </si>
  <si>
    <t>项目位于观湖街道，建筑面积为39650.00平方米，建设一栋工业4.0智能化洁净厂房。</t>
  </si>
  <si>
    <t>高端医疗器械</t>
  </si>
  <si>
    <r>
      <rPr>
        <sz val="26"/>
        <color theme="1"/>
        <rFont val="仿宋_GB2312"/>
        <charset val="134"/>
      </rPr>
      <t xml:space="preserve">深圳市安保医疗科技股份有限公司、深圳高性能医疗器械国家研究院有限公司
</t>
    </r>
    <r>
      <rPr>
        <sz val="26"/>
        <color rgb="FF000000"/>
        <rFont val="仿宋_GB2312"/>
        <charset val="134"/>
      </rPr>
      <t>医疗器械创新产业基地</t>
    </r>
  </si>
  <si>
    <t>项目位于观澜街道，项目用地面积约15601平方米，计容建筑面积约为70204平方米，将建设医疗器械生产基地、科技创新生产测试中心及办公、宿舍等综合配套设施。</t>
  </si>
  <si>
    <t>中石油深圳新能源研究院有限公司
新能源研究院建设项目（华油工业园）</t>
  </si>
  <si>
    <t>项目位于龙华街道，用地面积34000平方米，总建筑面积171000平方米，建设内容包括：科研用房、实验用房、行政管理用房及配套服务用房。项目聚集风能、光能、地热能、氢能、储能储热等领域，建成后有利于支撑中国石油绿色低碳转型发展，为新能源产业发展构建创新驱动新引擎。</t>
  </si>
  <si>
    <t>新能源</t>
  </si>
  <si>
    <t>深圳市龙华人才安居有限公司
梅观创新产业走廊福城观澜产业地块土地整备利益统筹项目</t>
  </si>
  <si>
    <t>项目横跨福城、观澜两个街道，用地面积约140000平方米，建筑面积约870000平方米，主要建设内容包括办公、商业、住宅、回迁厂房、宿舍楼及其他配套设施。</t>
  </si>
  <si>
    <t>数字创意</t>
  </si>
  <si>
    <t>深圳市章阁仪器有限公司
章阁项目</t>
  </si>
  <si>
    <t>项目位于福城街道，总用地面积约690000平方米，总建筑面积约720000平方米,其中地上建筑面积约530000平方米，建设内容为新型厂房及其配套。</t>
  </si>
  <si>
    <t>智能终端</t>
  </si>
  <si>
    <r>
      <rPr>
        <sz val="26"/>
        <color theme="1"/>
        <rFont val="仿宋_GB2312"/>
        <charset val="134"/>
      </rPr>
      <t xml:space="preserve">鸿富锦精密工业（深圳）有限公司
</t>
    </r>
    <r>
      <rPr>
        <sz val="26"/>
        <rFont val="仿宋_GB2312"/>
        <charset val="134"/>
      </rPr>
      <t>鸿富锦通信终端工业园厂房16、17</t>
    </r>
  </si>
  <si>
    <t>项目位于福城街道大水坑社区富士康科技园内，总建筑面积135000平方米，建设内容为进行手机模组件、AR/VR新产品开发，实验室验证、批量量产相结合的综合生产基地。</t>
  </si>
  <si>
    <t>软件与信息服务</t>
  </si>
  <si>
    <r>
      <rPr>
        <sz val="26"/>
        <color theme="1"/>
        <rFont val="仿宋_GB2312"/>
        <charset val="134"/>
      </rPr>
      <t xml:space="preserve">深圳市科达利实业股份有限公司
</t>
    </r>
    <r>
      <rPr>
        <sz val="26"/>
        <color rgb="FF000000"/>
        <rFont val="仿宋_GB2312"/>
        <charset val="134"/>
      </rPr>
      <t>锂电池精密结构件产业总部及研发基地</t>
    </r>
  </si>
  <si>
    <t>位于观湖街道横坑西产业园，用地面积6000平方米，建筑面积36000平方米，项目建成将助推龙华区产业转型升级,为智能汽车产业和新能源汽车产业的大发展提供支撑。</t>
  </si>
  <si>
    <t>智能网联汽车</t>
  </si>
  <si>
    <t>深圳市宝明科技股份有限公司
新型显示背光模组研发及总部中心项目</t>
  </si>
  <si>
    <t>位于观湖街道横坑西产业园，用地面积6219平方米，建筑面积37317平方米，主要建设内容为总部办公和研发中心建设。</t>
  </si>
  <si>
    <t>超高清视屏显示</t>
  </si>
  <si>
    <t>深圳市杰普特光电股份有限公司
光纤激光总部及研发中心</t>
  </si>
  <si>
    <t>位于观湖街道横坑西产业园，用地面积4741平方米，总建筑面积约33000平方米，主要建设内容包括研发大楼、工程中心、生产仓储物流及行政大楼等。</t>
  </si>
  <si>
    <t>激光与增材制造</t>
  </si>
  <si>
    <t>深圳市衡亿安科技有限公司
衡亿安CNC高性能精密数字化车间建设项目</t>
  </si>
  <si>
    <t>项目位于大浪街道，用地面积20000平方米，总建设面积71886平方米，主要建设内容为CNC加工高性能精密设备与自动化数字车间的研发与生产工作。</t>
  </si>
  <si>
    <r>
      <rPr>
        <sz val="26"/>
        <color theme="1"/>
        <rFont val="仿宋_GB2312"/>
        <charset val="134"/>
      </rPr>
      <t xml:space="preserve">深圳担保集团有限公司
</t>
    </r>
    <r>
      <rPr>
        <sz val="26"/>
        <color rgb="FF000000"/>
        <rFont val="仿宋_GB2312"/>
        <charset val="134"/>
      </rPr>
      <t>担保总部大厦</t>
    </r>
  </si>
  <si>
    <t>项目位于民治街道用地面积9132平方米，总建筑面积约119700平方米，其中总部项目建筑面积约52000平方米，政府回购办公用房约67700平方米。</t>
  </si>
  <si>
    <t>现代服务</t>
  </si>
  <si>
    <r>
      <rPr>
        <sz val="26"/>
        <color theme="1"/>
        <rFont val="仿宋_GB2312"/>
        <charset val="134"/>
      </rPr>
      <t xml:space="preserve">深圳市特区建工集团有限公司
</t>
    </r>
    <r>
      <rPr>
        <sz val="26"/>
        <color rgb="FF000000"/>
        <rFont val="仿宋_GB2312"/>
        <charset val="134"/>
      </rPr>
      <t>龙华观澜优质产业空间试点项目</t>
    </r>
  </si>
  <si>
    <t>项目位于龙华区观澜街道，用地面积20933平方米，建筑面积80590平方米，建设集生产、商业、住宿、公共服务等功能于一体的高端制造业生产基地。</t>
  </si>
  <si>
    <t>深圳市万达裕实业发展有限公司
中安研发产业厂区</t>
  </si>
  <si>
    <t>项目位于大浪街道，新建一栋厂房20层，面积33480平方米，两栋宿舍14791.04平方米，总占地面积29716.38平方米。</t>
  </si>
  <si>
    <t>半导体与集成电路</t>
  </si>
  <si>
    <r>
      <rPr>
        <sz val="26"/>
        <color theme="1"/>
        <rFont val="仿宋_GB2312"/>
        <charset val="134"/>
      </rPr>
      <t xml:space="preserve">深圳市深水龙华水务有限公司
</t>
    </r>
    <r>
      <rPr>
        <sz val="26"/>
        <color rgb="FF000000"/>
        <rFont val="仿宋_GB2312"/>
        <charset val="134"/>
      </rPr>
      <t>龙华茜坑水厂改扩建工程☆</t>
    </r>
  </si>
  <si>
    <t>项目位于大浪街道，用地面积为46930.57平方米，建筑面积为52500平方米，建设污泥处理构筑物、1栋综合楼和加药间等附属构筑物。</t>
  </si>
  <si>
    <r>
      <rPr>
        <sz val="26"/>
        <color theme="1"/>
        <rFont val="仿宋_GB2312"/>
        <charset val="134"/>
      </rPr>
      <t xml:space="preserve">深圳市星广源房地产开发有限公司
</t>
    </r>
    <r>
      <rPr>
        <sz val="26"/>
        <color rgb="FF000000"/>
        <rFont val="仿宋_GB2312"/>
        <charset val="134"/>
      </rPr>
      <t>潭罗村片区城市更新项目（一期）</t>
    </r>
  </si>
  <si>
    <t>项目位于大浪街道，总用地面积72059平方米，总建筑面积256215平方米，主要建设内容包括住宅、商业、办公和学校等配套设施。</t>
  </si>
  <si>
    <t>城市更新</t>
  </si>
  <si>
    <r>
      <rPr>
        <sz val="26"/>
        <color theme="1"/>
        <rFont val="仿宋_GB2312"/>
        <charset val="134"/>
      </rPr>
      <t xml:space="preserve">深圳市鸿耀泰实业有限公司
</t>
    </r>
    <r>
      <rPr>
        <sz val="26"/>
        <color rgb="FF000000"/>
        <rFont val="仿宋_GB2312"/>
        <charset val="134"/>
      </rPr>
      <t>龙华商业中心城市更新单元北片区项目☆</t>
    </r>
  </si>
  <si>
    <t>项目位于龙华街道，用地面积为31636平方米，建筑面积272455平方米，拟建设住宅129970平方米、商业、办公及旅馆业81345平方米、保障性住房51090平方米、幼儿园3000平方米、公共配套设施7050平方米。</t>
  </si>
  <si>
    <r>
      <rPr>
        <sz val="26"/>
        <color theme="1"/>
        <rFont val="仿宋_GB2312"/>
        <charset val="134"/>
      </rPr>
      <t xml:space="preserve">深圳市和居置业有限公司
</t>
    </r>
    <r>
      <rPr>
        <sz val="26"/>
        <color rgb="FF000000"/>
        <rFont val="仿宋_GB2312"/>
        <charset val="134"/>
      </rPr>
      <t>建泰城市更新项目☆</t>
    </r>
  </si>
  <si>
    <t>项目位于大浪街道，用地面积46857平方米，建设面积331400平方米，主要建设内容包括工业园区以及产业配套用房。</t>
  </si>
  <si>
    <t>深圳市荣耀房地产开发有限公司
蚌岭片区城市更新单元项目（一期）☆</t>
  </si>
  <si>
    <t>项目位于观澜街道，用地面积为28061平方米，建筑面积为253068平方米，建设住宅、商业及公共配套。</t>
  </si>
  <si>
    <r>
      <rPr>
        <sz val="26"/>
        <color theme="1"/>
        <rFont val="仿宋_GB2312"/>
        <charset val="134"/>
      </rPr>
      <t xml:space="preserve">深圳市嘉创投资有限公司
</t>
    </r>
    <r>
      <rPr>
        <sz val="26"/>
        <color rgb="FF000000"/>
        <rFont val="仿宋_GB2312"/>
        <charset val="134"/>
      </rPr>
      <t>龙华区观湖街道02、04、05、08地块</t>
    </r>
  </si>
  <si>
    <t>2023-2028</t>
  </si>
  <si>
    <t>该项目位于观湖街道，用地面积为171350平方米，建筑面积为1501740平方米，建设住宅（含保障性住房约47344平方米）、商业、写字楼、产业园等。</t>
  </si>
  <si>
    <t>深圳市鸿龙泰投资有限公司
伟特工业区城市更新单元</t>
  </si>
  <si>
    <t>项目位于民治街道，用地面积13175平方米，该项目计容积率总建筑面积89765平方米。</t>
  </si>
  <si>
    <t>续建(41个)</t>
  </si>
  <si>
    <t>深圳市龙华高新技术产业园区开发投资有限公司
华馨雅苑项目☆</t>
  </si>
  <si>
    <t>项目位于观湖街道，用地面积为21334平方米，总建筑面积147287平方米,其中计容建筑面积114075平方米，不计容建筑面积33212平方米，地下停车位828辆。</t>
  </si>
  <si>
    <r>
      <rPr>
        <sz val="26"/>
        <color theme="1"/>
        <rFont val="仿宋_GB2312"/>
        <charset val="134"/>
      </rPr>
      <t xml:space="preserve">深圳市润北房地产有限公司
</t>
    </r>
    <r>
      <rPr>
        <sz val="26"/>
        <color rgb="FF000000"/>
        <rFont val="仿宋_GB2312"/>
        <charset val="134"/>
      </rPr>
      <t>龙华区A806-0401宗地20-04地块（北站超核住宅地块）☆</t>
    </r>
  </si>
  <si>
    <t>2022-2025</t>
  </si>
  <si>
    <t xml:space="preserve">项目位于民治街道，占地面积25844米，总建筑面积195351米，包含住宅134280米、12班幼儿园5700米(独立占地3950米)、公交首末站3500米、社区管理用房300平方米、社区警务室50米、邮政所150米、物业服务用房290米等，机动车停车位1160辆。     </t>
  </si>
  <si>
    <r>
      <rPr>
        <sz val="26"/>
        <color theme="1"/>
        <rFont val="仿宋_GB2312"/>
        <charset val="134"/>
      </rPr>
      <t xml:space="preserve">深圳市地铁集团有限公司
</t>
    </r>
    <r>
      <rPr>
        <sz val="26"/>
        <color rgb="FF000000"/>
        <rFont val="仿宋_GB2312"/>
        <charset val="134"/>
      </rPr>
      <t>龙胜车辆段上盖物业开发项目☆</t>
    </r>
  </si>
  <si>
    <t>项目位于大浪街道，用地面积为110600平方米，建筑面积为310000平方米，建设住宅 、教育、商业及公交交通设施等。</t>
  </si>
  <si>
    <t>佛山市顺德中海嘉和房地产开发有限公司
中海龙华A817-0614地块</t>
  </si>
  <si>
    <t>项目位于民治街道，总建筑面积约122000平方米。主要建设内容包括住宅、12班幼儿园、社区管理用房、物业服务用房及配套商业等。</t>
  </si>
  <si>
    <t>深圳市保利房地产开发有限公司
惠州保置龙华民治街道A806-0394地块☆</t>
  </si>
  <si>
    <t>项目位于民治街道，用地面积为27387.65平方米，建筑面积为122291平方米，建设住宅（含安居型商品房，建筑面积为16427平方米）、商业等配套建筑。</t>
  </si>
  <si>
    <t>佛山市顺德中海嘉和房地产开发有限公司
中海龙华A811-0344地块</t>
  </si>
  <si>
    <t>项目位于民治街道，总建筑面积约77000平方米，主要建设内容包括住宅、全年期自持租赁房、6班幼儿园、社区服务中心、社区菜市场、物业服务用房及配套商业等。</t>
  </si>
  <si>
    <r>
      <rPr>
        <sz val="26"/>
        <color theme="1"/>
        <rFont val="仿宋_GB2312"/>
        <charset val="134"/>
      </rPr>
      <t>深圳市</t>
    </r>
    <r>
      <rPr>
        <sz val="26"/>
        <color theme="1"/>
        <rFont val="方正书宋_GBK"/>
        <charset val="134"/>
      </rPr>
      <t>栢</t>
    </r>
    <r>
      <rPr>
        <sz val="26"/>
        <color theme="1"/>
        <rFont val="仿宋_GB2312"/>
        <charset val="134"/>
      </rPr>
      <t>恒商贸有限公司
龙华区</t>
    </r>
    <r>
      <rPr>
        <sz val="26"/>
        <color rgb="FF000000"/>
        <rFont val="方正书宋_GBK"/>
        <charset val="134"/>
      </rPr>
      <t>栢</t>
    </r>
    <r>
      <rPr>
        <sz val="26"/>
        <color theme="1"/>
        <rFont val="仿宋_GB2312"/>
        <charset val="134"/>
      </rPr>
      <t>恒保障房项目</t>
    </r>
  </si>
  <si>
    <t>项目位于福城街道，用地面积38639平方米、建筑面积212514平方米。规划为安居型商品房。</t>
  </si>
  <si>
    <t>深圳市科冷商用设备有限公司
广东省冰雪训练基地☆</t>
  </si>
  <si>
    <t>项目位于观澜街道，占地面积12000余平方米，建设滑雪馆、滑冰馆和综合服务馆。</t>
  </si>
  <si>
    <t>骏星国际物流（深圳）有限公司
骏星国际物流中心☆</t>
  </si>
  <si>
    <t>项目位于观澜街道，用地面积为46813平方米，建筑面积为263006平方米，建设两栋高层物流仓库，一栋高层宿舍楼及一栋多层综合楼，地下二层。</t>
  </si>
  <si>
    <t>深圳市淑女屋时装股份有限公司
大浪服装家纺生产基地项目</t>
  </si>
  <si>
    <t>项目位于大浪街道，用地面积，建设厂房、仓库、办公楼、研发中心及配套生活设施。购置相关生产设备，扩大服装生产能力。项目建成后，具备年产各类品牌服装175万件，床品20万件/套的产能。</t>
  </si>
  <si>
    <r>
      <rPr>
        <sz val="26"/>
        <color theme="1"/>
        <rFont val="仿宋_GB2312"/>
        <charset val="134"/>
      </rPr>
      <t xml:space="preserve">深圳市万众城科技有限公司
</t>
    </r>
    <r>
      <rPr>
        <sz val="26"/>
        <color rgb="FF000000"/>
        <rFont val="仿宋_GB2312"/>
        <charset val="134"/>
      </rPr>
      <t>万众城时尚创意谷☆</t>
    </r>
  </si>
  <si>
    <t>项目位于大浪街道，用地面积为32571.27平方米，建筑面积为156340.00平方米，主要建设内容包括建设4栋研发办公塔楼、1栋公寓楼、2栋厂房、附属裙房等。</t>
  </si>
  <si>
    <t>星河实业（深圳）有限公司
星河开市客环球商业中心（二期）</t>
  </si>
  <si>
    <t>项目位于民治街道，用地面积为12406.25平方米，建筑面积为252258.7平方米，主要建设内容包括建设总部办公、出售型人才住房等。</t>
  </si>
  <si>
    <r>
      <rPr>
        <sz val="26"/>
        <color theme="1"/>
        <rFont val="仿宋_GB2312"/>
        <charset val="134"/>
      </rPr>
      <t xml:space="preserve">深圳市深国际现代城市物流港有限公司
</t>
    </r>
    <r>
      <rPr>
        <sz val="26"/>
        <color rgb="FF000000"/>
        <rFont val="仿宋_GB2312"/>
        <charset val="134"/>
      </rPr>
      <t>黎光物流园☆</t>
    </r>
  </si>
  <si>
    <t>项目位于观澜街道，用地面积为45331平方米，建筑面积为264990平方米，主要建设内容包括建设物流仓库、物流总部办公楼、生活宿舍楼、地下停车场。</t>
  </si>
  <si>
    <r>
      <rPr>
        <sz val="26"/>
        <color theme="1"/>
        <rFont val="仿宋_GB2312"/>
        <charset val="134"/>
      </rPr>
      <t xml:space="preserve">深圳市华阳国际工程设计股份有限公司
</t>
    </r>
    <r>
      <rPr>
        <sz val="26"/>
        <color rgb="FF000000"/>
        <rFont val="仿宋_GB2312"/>
        <charset val="134"/>
      </rPr>
      <t>龙华设计产业园（一期）☆</t>
    </r>
  </si>
  <si>
    <t>项目位于民治街道，用地面积为25524.12平方米，建筑面积为83200平方米，主要建设内容包括建设四栋塔楼及公共配套空间。</t>
  </si>
  <si>
    <r>
      <rPr>
        <sz val="26"/>
        <color theme="1"/>
        <rFont val="仿宋_GB2312"/>
        <charset val="134"/>
      </rPr>
      <t xml:space="preserve">世纪丽城（深圳）实业有限公司
</t>
    </r>
    <r>
      <rPr>
        <sz val="26"/>
        <color rgb="FF000000"/>
        <rFont val="仿宋_GB2312"/>
        <charset val="134"/>
      </rPr>
      <t>凯立方广场☆</t>
    </r>
  </si>
  <si>
    <t>项目位于大浪街道，用地面积为15078.41平方米，建筑面积为83523.15平方米，建设一栋综合楼。</t>
  </si>
  <si>
    <r>
      <rPr>
        <sz val="26"/>
        <color theme="1"/>
        <rFont val="仿宋_GB2312"/>
        <charset val="134"/>
      </rPr>
      <t xml:space="preserve">深圳市茂丰源实业有限公司
</t>
    </r>
    <r>
      <rPr>
        <sz val="26"/>
        <color rgb="FF000000"/>
        <rFont val="仿宋_GB2312"/>
        <charset val="134"/>
      </rPr>
      <t>茂丰源大水坑项目☆</t>
    </r>
  </si>
  <si>
    <t>项目位于福城街道，用地面积为32833平方米，建筑面积为114108平方米，建设总部研发生产基地、办公大楼、宿舍等。</t>
  </si>
  <si>
    <r>
      <rPr>
        <sz val="26"/>
        <color theme="1"/>
        <rFont val="仿宋_GB2312"/>
        <charset val="134"/>
      </rPr>
      <t xml:space="preserve">深圳高登来恩电子技术有限公司
</t>
    </r>
    <r>
      <rPr>
        <sz val="26"/>
        <color rgb="FF000000"/>
        <rFont val="仿宋_GB2312"/>
        <charset val="134"/>
      </rPr>
      <t>鸿荣源鸿创科技中心</t>
    </r>
  </si>
  <si>
    <t>项目位于福城街道，用地面积109362平方米，建筑面积328087平方米，建设总部办公、市场推广服务中心、会议中心、人才培训中心等；科技研发、孵化、中小企业办公、产业与配套宿舍。</t>
  </si>
  <si>
    <r>
      <rPr>
        <sz val="26"/>
        <color theme="1"/>
        <rFont val="仿宋_GB2312"/>
        <charset val="134"/>
      </rPr>
      <t xml:space="preserve">深圳市三一科技有限公司
</t>
    </r>
    <r>
      <rPr>
        <sz val="26"/>
        <color rgb="FF000000"/>
        <rFont val="仿宋_GB2312"/>
        <charset val="134"/>
      </rPr>
      <t>三一智能制造创新中心☆</t>
    </r>
  </si>
  <si>
    <t>项目位于观湖街道，用地面积为101857.68平方米，建筑面积为675000平方米，建设9栋研发型产业用房及厂房、配套商业与3栋宿舍。</t>
  </si>
  <si>
    <r>
      <rPr>
        <sz val="26"/>
        <color theme="1"/>
        <rFont val="仿宋_GB2312"/>
        <charset val="134"/>
      </rPr>
      <t xml:space="preserve">深圳市泰衡诺科技有限公司
</t>
    </r>
    <r>
      <rPr>
        <sz val="26"/>
        <color rgb="FF000000"/>
        <rFont val="仿宋_GB2312"/>
        <charset val="134"/>
      </rPr>
      <t>传音智汇园手机制造基地☆</t>
    </r>
  </si>
  <si>
    <t>项目位于观澜街道，用地面积为22000.85平方米，建筑面积为88000平方米，建设移动终端研究中心（含实验室）、高端制造中心、办公运营中心、中非贸易平台、孵化中心及配套中心等。</t>
  </si>
  <si>
    <r>
      <rPr>
        <sz val="26"/>
        <color theme="1"/>
        <rFont val="仿宋_GB2312"/>
        <charset val="134"/>
      </rPr>
      <t xml:space="preserve">深圳顺络电子股份有限公司
</t>
    </r>
    <r>
      <rPr>
        <sz val="26"/>
        <color rgb="FF000000"/>
        <rFont val="仿宋_GB2312"/>
        <charset val="134"/>
      </rPr>
      <t>新型电子元器件研发制造基地☆</t>
    </r>
  </si>
  <si>
    <t>项目位于福城街道，用地面积为13971.22平方米，建筑面积为54068平方米，建设一所新型电子元器件研发制造基地。</t>
  </si>
  <si>
    <t>精密仪器设备</t>
  </si>
  <si>
    <t>深圳思创科技发展有限公司
深圳思创科技存储技术研发生产基地</t>
  </si>
  <si>
    <t>项目位于观湖街道，总用地面积为16468.66平方米，总建筑面积为62343.97平方米，其中计容积率建筑面积49559.97平方米，主要建设内容包括厂房、宿舍、物业服务用房131.20平方米。</t>
  </si>
  <si>
    <t>深圳市捷利成联合投资有限公司
联润大厦项目</t>
  </si>
  <si>
    <t>项目位于龙华街道，用地面积为8500.6平方米，计容建筑面积为66305平方米，容积率为7.8；建筑内容主要为创新型产业用房，并且落实公交场站、便民服务站3100平方米和文化活动中心10000平方米。</t>
  </si>
  <si>
    <r>
      <rPr>
        <sz val="26"/>
        <color theme="1"/>
        <rFont val="仿宋_GB2312"/>
        <charset val="134"/>
      </rPr>
      <t xml:space="preserve">智合（深圳）新材科技有限公司
</t>
    </r>
    <r>
      <rPr>
        <sz val="26"/>
        <color rgb="FF000000"/>
        <rFont val="仿宋_GB2312"/>
        <charset val="134"/>
      </rPr>
      <t>先进材料应用技术研究与产业化☆</t>
    </r>
  </si>
  <si>
    <t>项目位于龙华街道，用地面积为11000平方米，建筑面积为13000平方米，建设写字楼、钢结构厂房、宿舍楼及其他配套设施。</t>
  </si>
  <si>
    <t>新材料</t>
  </si>
  <si>
    <r>
      <rPr>
        <sz val="26"/>
        <color theme="1"/>
        <rFont val="仿宋_GB2312"/>
        <charset val="134"/>
      </rPr>
      <t xml:space="preserve">天马微电子股份有限公司
</t>
    </r>
    <r>
      <rPr>
        <sz val="26"/>
        <color rgb="FF000000"/>
        <rFont val="仿宋_GB2312"/>
        <charset val="134"/>
      </rPr>
      <t>天马总部大厦☆</t>
    </r>
  </si>
  <si>
    <t>项目位于民治街道，用地面积为10030.66平方米，建筑面积为73409平方米，建设天马总部大厦。</t>
  </si>
  <si>
    <t>深圳市富城资产经营有限公司
富城科技产业园</t>
  </si>
  <si>
    <t>项目位于福城街道，用地面积18617平方米，计容建筑面积为68320平方米，其中厂房57970平方米，宿舍9600平方米，公共配套设施750平方米，主要建设内容包括建设成为集厂房、宿舍及公共配套设施为一体的产业综合体。</t>
  </si>
  <si>
    <r>
      <rPr>
        <sz val="26"/>
        <color theme="1"/>
        <rFont val="仿宋_GB2312"/>
        <charset val="134"/>
      </rPr>
      <t xml:space="preserve">深圳市龙华深能环保有限公司
</t>
    </r>
    <r>
      <rPr>
        <sz val="26"/>
        <color rgb="FF000000"/>
        <rFont val="仿宋_GB2312"/>
        <charset val="134"/>
      </rPr>
      <t>龙华能源生态园☆</t>
    </r>
  </si>
  <si>
    <t>项目位于大浪街道，用地面积为306652平方米，建筑面积为189330平方米，建设生活垃圾焚烧发电工程设计目一期处理规模为3600吨／日，配套一座1600吨／日污水处理及灰渣综合利用及处置场等设施。</t>
  </si>
  <si>
    <t>安全节能环保</t>
  </si>
  <si>
    <t>深圳大唐宝昌燃气发电有限公司
广东大唐国际宝昌燃气热电2×400MW级扩建工程★</t>
  </si>
  <si>
    <t>项目位于福城街道人民路233号。计划建设2套400MW级燃气—蒸汽联合循环机组，建设性质为扩建。以西气东输二线天然气为燃料发电，以观澜污水处理厂深度处理工程的中水为循环冷却用水，采用国际先进的低氮燃烧技术，同时建设配套热网工程，实施冷、热、电三联供。</t>
  </si>
  <si>
    <t>设备安装</t>
  </si>
  <si>
    <t>深圳市顺泰鑫置地有限公司
顺泰中晟大厦项目</t>
  </si>
  <si>
    <t>项目位于大浪街道，用地面积11733.4平方米,计容积率建筑面积91250平方米，其中产业研发用房43580平方米。</t>
  </si>
  <si>
    <r>
      <rPr>
        <sz val="26"/>
        <color theme="1"/>
        <rFont val="仿宋_GB2312"/>
        <charset val="134"/>
      </rPr>
      <t xml:space="preserve">深圳长湖置业发展有限公司
</t>
    </r>
    <r>
      <rPr>
        <sz val="26"/>
        <color rgb="FF000000"/>
        <rFont val="仿宋_GB2312"/>
        <charset val="134"/>
      </rPr>
      <t>万科启城家园☆</t>
    </r>
  </si>
  <si>
    <t>项目位于福城街道，用地面积为65352.6平方米，建筑面积为530000平方米，主要建设内容包括建设住宅（含保障房22700平方米、回迁房29000平方米）、公寓及写字楼、幼儿园等。</t>
  </si>
  <si>
    <r>
      <rPr>
        <sz val="26"/>
        <color theme="1"/>
        <rFont val="仿宋_GB2312"/>
        <charset val="134"/>
      </rPr>
      <t xml:space="preserve">深圳市新英泰实业有限公司
</t>
    </r>
    <r>
      <rPr>
        <sz val="26"/>
        <color rgb="FF000000"/>
        <rFont val="仿宋_GB2312"/>
        <charset val="134"/>
      </rPr>
      <t>英泰工业中心城市更新项目（三期）☆</t>
    </r>
  </si>
  <si>
    <t>项目位于大浪街道，用地面积为11176平方米，建筑面积为98570平方米，建设厂房（79540平方米）、公共配套设施等。</t>
  </si>
  <si>
    <r>
      <rPr>
        <sz val="26"/>
        <color theme="1"/>
        <rFont val="仿宋_GB2312"/>
        <charset val="134"/>
      </rPr>
      <t xml:space="preserve">深圳市深国际联合置地有限公司
</t>
    </r>
    <r>
      <rPr>
        <sz val="26"/>
        <color rgb="FF000000"/>
        <rFont val="仿宋_GB2312"/>
        <charset val="134"/>
      </rPr>
      <t>梅林关城市更新项目☆</t>
    </r>
  </si>
  <si>
    <t>项目位于民治街道，用地面积为96000平方米，建筑面积为486400平方米，主要建设内容包括建设住宅(含保障性住房910套)、商业、办公楼、公寓及公共配套设施。</t>
  </si>
  <si>
    <r>
      <rPr>
        <sz val="26"/>
        <color theme="1"/>
        <rFont val="仿宋_GB2312"/>
        <charset val="134"/>
      </rPr>
      <t>深圳市宝玺</t>
    </r>
    <r>
      <rPr>
        <sz val="26"/>
        <color theme="1"/>
        <rFont val="方正书宋_GBK"/>
        <charset val="134"/>
      </rPr>
      <t>玥</t>
    </r>
    <r>
      <rPr>
        <sz val="26"/>
        <color theme="1"/>
        <rFont val="仿宋_GB2312"/>
        <charset val="134"/>
      </rPr>
      <t xml:space="preserve">房地产开发有限公司
</t>
    </r>
    <r>
      <rPr>
        <sz val="26"/>
        <color rgb="FF000000"/>
        <rFont val="仿宋_GB2312"/>
        <charset val="134"/>
      </rPr>
      <t>彬峰桂工业园城市更新项目☆</t>
    </r>
  </si>
  <si>
    <t>2021-2027</t>
  </si>
  <si>
    <t>项目位于龙华街道，用地面积为48590.68平方米，建筑面积为558648平方米，主要建设内容包括建设住房（含公共租赁住房54100平方米），商业、办公等。</t>
  </si>
  <si>
    <r>
      <rPr>
        <sz val="26"/>
        <color theme="1"/>
        <rFont val="仿宋_GB2312"/>
        <charset val="134"/>
      </rPr>
      <t xml:space="preserve">深圳市亿年投资有限公司
</t>
    </r>
    <r>
      <rPr>
        <sz val="26"/>
        <color indexed="8"/>
        <rFont val="仿宋_GB2312"/>
        <charset val="134"/>
      </rPr>
      <t>龙华商业中心城市更新项目南一片区</t>
    </r>
  </si>
  <si>
    <t>项目位于民治街道，用地面积为30837平方米，总建筑用地面积17734平方米。其中住宅建筑面积71400平方米，商业、办公建筑面积42000，公共配套设施4395平方米。</t>
  </si>
  <si>
    <r>
      <rPr>
        <sz val="26"/>
        <color theme="1"/>
        <rFont val="仿宋_GB2312"/>
        <charset val="134"/>
      </rPr>
      <t xml:space="preserve">深圳市鸿龙达投资有限公司
</t>
    </r>
    <r>
      <rPr>
        <sz val="26"/>
        <color rgb="FF000000"/>
        <rFont val="仿宋_GB2312"/>
        <charset val="134"/>
      </rPr>
      <t>龙华商业中心城市更新单元南二片区项目☆</t>
    </r>
  </si>
  <si>
    <t>项目位于民治街道，用地面积为26835.6平方米，建筑面积为230510平方米，建设住宅（含保障性住房37125平方米）、商业建筑、公共配套设施等。</t>
  </si>
  <si>
    <r>
      <rPr>
        <sz val="26"/>
        <color theme="1"/>
        <rFont val="仿宋_GB2312"/>
        <charset val="134"/>
      </rPr>
      <t xml:space="preserve">深圳市佰亨置业有限公司
</t>
    </r>
    <r>
      <rPr>
        <sz val="26"/>
        <color rgb="FF000000"/>
        <rFont val="仿宋_GB2312"/>
        <charset val="134"/>
      </rPr>
      <t>宝山工业区城市更新项目☆</t>
    </r>
  </si>
  <si>
    <t>项目位于民治街道，用地面积为53241.6平方米，建筑面积为352850平方米，建设住宅（含保障房5780平方米）、商业、办公、酒店等。</t>
  </si>
  <si>
    <t>深圳市正基房地产开发有限公司
龙华区龙华街道油松片区城市更新项目</t>
  </si>
  <si>
    <t>项目位于龙华街道，用地面积79700平方米、建设面积约350000平方米，主要建设内容包括建设为集办公、商业、公寓、住宅为一体的多功能城市综合体。</t>
  </si>
  <si>
    <r>
      <rPr>
        <sz val="26"/>
        <color theme="1"/>
        <rFont val="仿宋_GB2312"/>
        <charset val="134"/>
      </rPr>
      <t xml:space="preserve">深圳市荣耀房地产开发有限公司
</t>
    </r>
    <r>
      <rPr>
        <sz val="26"/>
        <color rgb="FF000000"/>
        <rFont val="仿宋_GB2312"/>
        <charset val="134"/>
      </rPr>
      <t>蚌岭片区城市更新单元项目（二期）☆</t>
    </r>
  </si>
  <si>
    <t>项目位于观澜街道，用地面积为40600平方米，建筑面积为360411.3平方米，主要建设内容包括建设住宅、商业及公共配套等。</t>
  </si>
  <si>
    <r>
      <rPr>
        <sz val="26"/>
        <color theme="1"/>
        <rFont val="仿宋_GB2312"/>
        <charset val="134"/>
      </rPr>
      <t xml:space="preserve">深圳市新英泰实业有限公司
</t>
    </r>
    <r>
      <rPr>
        <sz val="26"/>
        <color rgb="FF000000"/>
        <rFont val="仿宋_GB2312"/>
        <charset val="134"/>
      </rPr>
      <t>英泰工业中心城市更新项目（一、二期）</t>
    </r>
  </si>
  <si>
    <t>项目位于大浪街道，用地面积为51391.6平方米，建筑面积为334720平方米，主要建设内容包括建设厂房、产业配套用房、商业、住宅、幼儿园等。</t>
  </si>
  <si>
    <t>杰美康电子（深圳）有限公司
杰美康工业区城市更新单元</t>
  </si>
  <si>
    <t>项目位于龙华街道，总建筑面积约145000平方米，主要建设内容包括厂房、产业配套用房、公共配套设施等。</t>
  </si>
  <si>
    <t>深圳市鸿荣源控股（集团）有限公司
深圳北（龙华）商务中心大二期（一期）城市更新项目</t>
  </si>
  <si>
    <t>项目位于龙华街道，用地面积为25299.1平方米，建筑面积为201540平方米，主要建设内容包括建设住宅（含保障性住房，建筑面积为37000平方米）、商业、酒店、公共配套设施等。</t>
  </si>
  <si>
    <r>
      <rPr>
        <sz val="26"/>
        <color theme="1"/>
        <rFont val="仿宋_GB2312"/>
        <charset val="134"/>
      </rPr>
      <t xml:space="preserve">深圳市福民合建投资有限公司
</t>
    </r>
    <r>
      <rPr>
        <sz val="26"/>
        <color indexed="8"/>
        <rFont val="仿宋_GB2312"/>
        <charset val="134"/>
      </rPr>
      <t>观澜中心西片区城市更新单元(二期)</t>
    </r>
  </si>
  <si>
    <t>项目位于福城街道，用地面积39579平方米、建筑面积154465平方米，其中包含住宅101885平方米、商业20690平方米、商务公寓30290平方米、公共配套设施1600平方米等。</t>
  </si>
</sst>
</file>

<file path=xl/styles.xml><?xml version="1.0" encoding="utf-8"?>
<styleSheet xmlns="http://schemas.openxmlformats.org/spreadsheetml/2006/main">
  <numFmts count="7">
    <numFmt numFmtId="176" formatCode="0_);[Red]\(0\)"/>
    <numFmt numFmtId="42" formatCode="_ &quot;￥&quot;* #,##0_ ;_ &quot;￥&quot;* \-#,##0_ ;_ &quot;￥&quot;* &quot;-&quot;_ ;_ @_ "/>
    <numFmt numFmtId="44" formatCode="_ &quot;￥&quot;* #,##0.00_ ;_ &quot;￥&quot;* \-#,##0.00_ ;_ &quot;￥&quot;* &quot;-&quot;??_ ;_ @_ "/>
    <numFmt numFmtId="41" formatCode="_ * #,##0_ ;_ * \-#,##0_ ;_ * &quot;-&quot;_ ;_ @_ "/>
    <numFmt numFmtId="177" formatCode="0.00_ "/>
    <numFmt numFmtId="43" formatCode="_ * #,##0.00_ ;_ * \-#,##0.00_ ;_ * &quot;-&quot;??_ ;_ @_ "/>
    <numFmt numFmtId="178" formatCode="0_ "/>
  </numFmts>
  <fonts count="53">
    <font>
      <sz val="11"/>
      <color theme="1"/>
      <name val="宋体"/>
      <charset val="134"/>
      <scheme val="minor"/>
    </font>
    <font>
      <sz val="10"/>
      <name val="Arial"/>
      <charset val="134"/>
    </font>
    <font>
      <sz val="14"/>
      <name val="华文仿宋"/>
      <charset val="0"/>
    </font>
    <font>
      <b/>
      <sz val="28"/>
      <name val="仿宋_GB2312"/>
      <charset val="134"/>
    </font>
    <font>
      <sz val="26"/>
      <name val="仿宋_GB2312"/>
      <charset val="134"/>
    </font>
    <font>
      <sz val="26"/>
      <color theme="1"/>
      <name val="仿宋_GB2312"/>
      <charset val="0"/>
    </font>
    <font>
      <sz val="26"/>
      <color theme="1"/>
      <name val="仿宋_GB2312"/>
      <charset val="134"/>
    </font>
    <font>
      <b/>
      <sz val="26"/>
      <color theme="1"/>
      <name val="仿宋_GB2312"/>
      <charset val="134"/>
    </font>
    <font>
      <sz val="20"/>
      <color theme="1"/>
      <name val="华文仿宋"/>
      <charset val="0"/>
    </font>
    <font>
      <sz val="18"/>
      <color theme="1"/>
      <name val="华文仿宋"/>
      <charset val="0"/>
    </font>
    <font>
      <sz val="14"/>
      <color theme="1"/>
      <name val="华文仿宋"/>
      <charset val="0"/>
    </font>
    <font>
      <sz val="14"/>
      <color theme="1"/>
      <name val="仿宋_GB2312"/>
      <charset val="134"/>
    </font>
    <font>
      <sz val="28"/>
      <name val="黑体"/>
      <charset val="134"/>
    </font>
    <font>
      <b/>
      <sz val="18"/>
      <name val="仿宋_GB2312"/>
      <charset val="134"/>
    </font>
    <font>
      <sz val="48"/>
      <name val="方正小标宋简体"/>
      <charset val="134"/>
    </font>
    <font>
      <sz val="20"/>
      <name val="仿宋_GB2312"/>
      <charset val="134"/>
    </font>
    <font>
      <b/>
      <sz val="28"/>
      <color theme="1"/>
      <name val="仿宋_GB2312"/>
      <charset val="134"/>
    </font>
    <font>
      <sz val="26"/>
      <color rgb="FF000000"/>
      <name val="仿宋_GB2312"/>
      <charset val="134"/>
    </font>
    <font>
      <sz val="18"/>
      <name val="仿宋_GB2312"/>
      <charset val="134"/>
    </font>
    <font>
      <sz val="26"/>
      <name val="方正小标宋简体"/>
      <charset val="134"/>
    </font>
    <font>
      <b/>
      <sz val="26"/>
      <name val="仿宋_GB2312"/>
      <charset val="134"/>
    </font>
    <font>
      <sz val="26"/>
      <color indexed="8"/>
      <name val="仿宋_GB2312"/>
      <charset val="134"/>
    </font>
    <font>
      <sz val="20"/>
      <color theme="1"/>
      <name val="仿宋_GB2312"/>
      <charset val="134"/>
    </font>
    <font>
      <sz val="20"/>
      <name val="华文仿宋"/>
      <charset val="0"/>
    </font>
    <font>
      <sz val="22"/>
      <color theme="1"/>
      <name val="华文仿宋"/>
      <charset val="0"/>
    </font>
    <font>
      <sz val="22"/>
      <color theme="1"/>
      <name val="仿宋_GB2312"/>
      <charset val="134"/>
    </font>
    <font>
      <sz val="22"/>
      <name val="华文仿宋"/>
      <charset val="0"/>
    </font>
    <font>
      <sz val="18"/>
      <color theme="1"/>
      <name val="仿宋_GB2312"/>
      <charset val="134"/>
    </font>
    <font>
      <sz val="18"/>
      <name val="华文仿宋"/>
      <charset val="0"/>
    </font>
    <font>
      <sz val="11"/>
      <color theme="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9C6500"/>
      <name val="宋体"/>
      <charset val="0"/>
      <scheme val="minor"/>
    </font>
    <font>
      <i/>
      <sz val="11"/>
      <color rgb="FF7F7F7F"/>
      <name val="宋体"/>
      <charset val="0"/>
      <scheme val="minor"/>
    </font>
    <font>
      <sz val="9"/>
      <name val="宋体"/>
      <charset val="134"/>
    </font>
    <font>
      <u/>
      <sz val="11"/>
      <color rgb="FF0000FF"/>
      <name val="宋体"/>
      <charset val="0"/>
      <scheme val="minor"/>
    </font>
    <font>
      <b/>
      <sz val="13"/>
      <color theme="3"/>
      <name val="宋体"/>
      <charset val="134"/>
      <scheme val="minor"/>
    </font>
    <font>
      <b/>
      <sz val="18"/>
      <color theme="3"/>
      <name val="宋体"/>
      <charset val="134"/>
      <scheme val="minor"/>
    </font>
    <font>
      <b/>
      <sz val="11"/>
      <color rgb="FFFFFFFF"/>
      <name val="宋体"/>
      <charset val="0"/>
      <scheme val="minor"/>
    </font>
    <font>
      <sz val="11"/>
      <color rgb="FF3F3F76"/>
      <name val="宋体"/>
      <charset val="0"/>
      <scheme val="minor"/>
    </font>
    <font>
      <b/>
      <sz val="11"/>
      <color rgb="FF3F3F3F"/>
      <name val="宋体"/>
      <charset val="0"/>
      <scheme val="minor"/>
    </font>
    <font>
      <b/>
      <sz val="11"/>
      <color rgb="FFFA7D00"/>
      <name val="宋体"/>
      <charset val="0"/>
      <scheme val="minor"/>
    </font>
    <font>
      <sz val="26"/>
      <color rgb="FF000000"/>
      <name val="DejaVu Sans"/>
      <charset val="134"/>
    </font>
    <font>
      <sz val="26"/>
      <color rgb="FF000000"/>
      <name val="东文宋体"/>
      <charset val="134"/>
    </font>
    <font>
      <sz val="26"/>
      <color theme="1"/>
      <name val="方正书宋_GBK"/>
      <charset val="134"/>
    </font>
    <font>
      <sz val="26"/>
      <color rgb="FF000000"/>
      <name val="方正书宋_GBK"/>
      <charset val="134"/>
    </font>
  </fonts>
  <fills count="33">
    <fill>
      <patternFill patternType="none"/>
    </fill>
    <fill>
      <patternFill patternType="gray125"/>
    </fill>
    <fill>
      <patternFill patternType="solid">
        <fgColor theme="7" tint="0.399975585192419"/>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7"/>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rgb="FFFFCC99"/>
        <bgColor indexed="64"/>
      </patternFill>
    </fill>
    <fill>
      <patternFill patternType="solid">
        <fgColor theme="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s>
  <borders count="19">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auto="true"/>
      </left>
      <right/>
      <top style="thin">
        <color auto="true"/>
      </top>
      <bottom style="thin">
        <color auto="true"/>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41" fillId="0" borderId="0">
      <alignment vertical="center"/>
    </xf>
    <xf numFmtId="0" fontId="29" fillId="18" borderId="0" applyNumberFormat="false" applyBorder="false" applyAlignment="false" applyProtection="false">
      <alignment vertical="center"/>
    </xf>
    <xf numFmtId="0" fontId="31" fillId="17"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1" fillId="11"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0" fillId="0" borderId="0">
      <alignment vertical="center"/>
    </xf>
    <xf numFmtId="0" fontId="29" fillId="28" borderId="0" applyNumberFormat="false" applyBorder="false" applyAlignment="false" applyProtection="false">
      <alignment vertical="center"/>
    </xf>
    <xf numFmtId="0" fontId="31" fillId="20" borderId="0" applyNumberFormat="false" applyBorder="false" applyAlignment="false" applyProtection="false">
      <alignment vertical="center"/>
    </xf>
    <xf numFmtId="0" fontId="31" fillId="19" borderId="0" applyNumberFormat="false" applyBorder="false" applyAlignment="false" applyProtection="false">
      <alignment vertical="center"/>
    </xf>
    <xf numFmtId="0" fontId="31" fillId="22"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45" fillId="24" borderId="16" applyNumberFormat="false" applyAlignment="false" applyProtection="false">
      <alignment vertical="center"/>
    </xf>
    <xf numFmtId="0" fontId="38" fillId="0" borderId="14" applyNumberFormat="false" applyFill="false" applyAlignment="false" applyProtection="false">
      <alignment vertical="center"/>
    </xf>
    <xf numFmtId="0" fontId="46" fillId="26" borderId="17" applyNumberFormat="false" applyAlignment="false" applyProtection="false">
      <alignment vertical="center"/>
    </xf>
    <xf numFmtId="0" fontId="42" fillId="0" borderId="0" applyNumberFormat="false" applyFill="false" applyBorder="false" applyAlignment="false" applyProtection="false">
      <alignment vertical="center"/>
    </xf>
    <xf numFmtId="0" fontId="47" fillId="30" borderId="18" applyNumberFormat="false" applyAlignment="false" applyProtection="false">
      <alignment vertical="center"/>
    </xf>
    <xf numFmtId="0" fontId="31" fillId="21" borderId="0" applyNumberFormat="false" applyBorder="false" applyAlignment="false" applyProtection="false">
      <alignment vertical="center"/>
    </xf>
    <xf numFmtId="0" fontId="31"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6" fillId="0" borderId="15"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48" fillId="30" borderId="17" applyNumberFormat="false" applyAlignment="false" applyProtection="false">
      <alignment vertical="center"/>
    </xf>
    <xf numFmtId="0" fontId="29"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9" fillId="31" borderId="0" applyNumberFormat="false" applyBorder="false" applyAlignment="false" applyProtection="false">
      <alignment vertical="center"/>
    </xf>
    <xf numFmtId="0" fontId="0" fillId="9" borderId="13" applyNumberFormat="false" applyFont="false" applyAlignment="false" applyProtection="false">
      <alignment vertical="center"/>
    </xf>
    <xf numFmtId="0" fontId="34"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43" fillId="0" borderId="14"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3" fillId="0" borderId="11" applyNumberFormat="false" applyFill="false" applyAlignment="false" applyProtection="false">
      <alignment vertical="center"/>
    </xf>
    <xf numFmtId="0" fontId="31" fillId="6" borderId="0" applyNumberFormat="false" applyBorder="false" applyAlignment="false" applyProtection="false">
      <alignment vertical="center"/>
    </xf>
    <xf numFmtId="0" fontId="31" fillId="2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35" fillId="0" borderId="12" applyNumberFormat="false" applyFill="false" applyAlignment="false" applyProtection="false">
      <alignment vertical="center"/>
    </xf>
    <xf numFmtId="0" fontId="29" fillId="27"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39" fillId="13"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9" fillId="2" borderId="0" applyNumberFormat="false" applyBorder="false" applyAlignment="false" applyProtection="false">
      <alignment vertical="center"/>
    </xf>
    <xf numFmtId="0" fontId="31" fillId="23" borderId="0" applyNumberFormat="false" applyBorder="false" applyAlignment="false" applyProtection="false">
      <alignment vertical="center"/>
    </xf>
  </cellStyleXfs>
  <cellXfs count="140">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vertical="center"/>
    </xf>
    <xf numFmtId="0" fontId="2" fillId="0" borderId="0" xfId="0" applyFont="true" applyFill="true" applyBorder="true" applyAlignment="true" applyProtection="true">
      <alignment vertical="center"/>
      <protection locked="false"/>
    </xf>
    <xf numFmtId="0" fontId="3" fillId="0" borderId="0" xfId="0" applyFont="true" applyFill="true" applyBorder="true" applyAlignment="true">
      <alignment horizontal="center" vertical="center"/>
    </xf>
    <xf numFmtId="0" fontId="4" fillId="0" borderId="0" xfId="0" applyFont="true" applyFill="true" applyBorder="true" applyAlignment="true">
      <alignment vertical="center"/>
    </xf>
    <xf numFmtId="0" fontId="5" fillId="0" borderId="0" xfId="0" applyFont="true" applyFill="true" applyBorder="true" applyAlignment="true">
      <alignment vertical="center" wrapText="true"/>
    </xf>
    <xf numFmtId="0" fontId="6" fillId="0" borderId="0" xfId="0" applyFont="true" applyFill="true" applyBorder="true" applyAlignment="true">
      <alignment vertical="center" wrapText="true"/>
    </xf>
    <xf numFmtId="0" fontId="7" fillId="0" borderId="0" xfId="0" applyFont="true" applyFill="true" applyBorder="true" applyAlignment="true">
      <alignment vertical="center" wrapText="true"/>
    </xf>
    <xf numFmtId="0" fontId="6" fillId="0" borderId="0" xfId="0" applyFont="true" applyFill="true" applyBorder="true" applyAlignment="true">
      <alignment horizontal="left" vertical="center" wrapText="true"/>
    </xf>
    <xf numFmtId="0" fontId="7" fillId="0" borderId="0" xfId="0" applyFont="true" applyFill="true" applyBorder="true" applyAlignment="true">
      <alignment horizontal="left" vertical="center" wrapText="true"/>
    </xf>
    <xf numFmtId="0" fontId="8" fillId="0" borderId="0" xfId="0" applyFont="true" applyFill="true" applyBorder="true" applyAlignment="true">
      <alignment vertical="center" wrapText="true"/>
    </xf>
    <xf numFmtId="0" fontId="8" fillId="0" borderId="0" xfId="0" applyFont="true" applyFill="true" applyBorder="true" applyAlignment="true">
      <alignment vertical="center"/>
    </xf>
    <xf numFmtId="0" fontId="9" fillId="0" borderId="0" xfId="0" applyFont="true" applyFill="true" applyBorder="true" applyAlignment="true">
      <alignment vertical="center"/>
    </xf>
    <xf numFmtId="0" fontId="10" fillId="0" borderId="0" xfId="0" applyFont="true" applyFill="true" applyBorder="true" applyAlignment="true">
      <alignment horizontal="center" vertical="center"/>
    </xf>
    <xf numFmtId="0" fontId="10" fillId="0" borderId="0" xfId="0" applyFont="true" applyFill="true" applyBorder="true" applyAlignment="true">
      <alignment vertical="center"/>
    </xf>
    <xf numFmtId="0" fontId="11" fillId="0" borderId="0" xfId="0" applyFont="true" applyFill="true" applyBorder="true" applyAlignment="true" applyProtection="true">
      <alignment horizontal="center" vertical="center"/>
      <protection locked="false"/>
    </xf>
    <xf numFmtId="0" fontId="2" fillId="0" borderId="0" xfId="0" applyFont="true" applyFill="true" applyBorder="true" applyAlignment="true">
      <alignment horizontal="left" vertical="center"/>
    </xf>
    <xf numFmtId="176" fontId="10" fillId="0" borderId="0" xfId="0" applyNumberFormat="true" applyFont="true" applyFill="true" applyBorder="true" applyAlignment="true">
      <alignment horizontal="center" vertical="center"/>
    </xf>
    <xf numFmtId="0" fontId="2" fillId="0" borderId="0" xfId="0" applyFont="true" applyFill="true" applyBorder="true" applyAlignment="true">
      <alignment horizontal="center" vertical="center"/>
    </xf>
    <xf numFmtId="0" fontId="10" fillId="0" borderId="0" xfId="0" applyFont="true" applyFill="true" applyBorder="true" applyAlignment="true">
      <alignment horizontal="left" vertical="center"/>
    </xf>
    <xf numFmtId="0" fontId="9" fillId="0" borderId="0" xfId="0" applyFont="true" applyFill="true" applyBorder="true" applyAlignment="true">
      <alignment horizontal="center" vertical="center"/>
    </xf>
    <xf numFmtId="0" fontId="12" fillId="0" borderId="0" xfId="10" applyFont="true" applyFill="true" applyAlignment="true">
      <alignment horizontal="left" vertical="center"/>
    </xf>
    <xf numFmtId="0" fontId="13" fillId="0" borderId="0" xfId="10" applyFont="true" applyFill="true" applyBorder="true" applyAlignment="true" applyProtection="true">
      <alignment horizontal="center" vertical="center"/>
      <protection locked="false"/>
    </xf>
    <xf numFmtId="176" fontId="13" fillId="0" borderId="0" xfId="10" applyNumberFormat="true" applyFont="true" applyFill="true" applyBorder="true" applyAlignment="true">
      <alignment horizontal="center" vertical="center"/>
    </xf>
    <xf numFmtId="49" fontId="14" fillId="0" borderId="0" xfId="0" applyNumberFormat="true" applyFont="true" applyFill="true" applyAlignment="true" applyProtection="true">
      <alignment horizontal="center" vertical="center" wrapText="true"/>
      <protection locked="false"/>
    </xf>
    <xf numFmtId="0" fontId="15" fillId="0" borderId="0" xfId="0" applyFont="true" applyFill="true" applyAlignment="true" applyProtection="true">
      <alignment horizontal="right" vertical="center"/>
      <protection locked="false"/>
    </xf>
    <xf numFmtId="0" fontId="15" fillId="0" borderId="0" xfId="0" applyFont="true" applyFill="true" applyAlignment="true" applyProtection="true">
      <alignment horizontal="center" vertical="center"/>
      <protection locked="false"/>
    </xf>
    <xf numFmtId="0" fontId="16" fillId="0" borderId="1" xfId="0" applyFont="true" applyFill="true" applyBorder="true" applyAlignment="true" applyProtection="true">
      <alignment horizontal="center" vertical="center" wrapText="true"/>
      <protection locked="false"/>
    </xf>
    <xf numFmtId="0" fontId="16" fillId="0" borderId="1" xfId="0" applyFont="true" applyFill="true" applyBorder="true" applyAlignment="true" applyProtection="true">
      <alignment horizontal="center" vertical="center" wrapText="true"/>
    </xf>
    <xf numFmtId="0" fontId="7" fillId="0" borderId="1" xfId="0" applyNumberFormat="true" applyFont="true" applyFill="true" applyBorder="true" applyAlignment="true" applyProtection="true">
      <alignment horizontal="center" vertical="center" wrapText="true"/>
    </xf>
    <xf numFmtId="0" fontId="7" fillId="0" borderId="1" xfId="0" applyFont="true" applyFill="true" applyBorder="true" applyAlignment="true" applyProtection="true">
      <alignment horizontal="center" vertical="center" wrapText="true"/>
      <protection locked="false"/>
    </xf>
    <xf numFmtId="0" fontId="7" fillId="0" borderId="1" xfId="0" applyFont="true" applyFill="true" applyBorder="true" applyAlignment="true" applyProtection="true">
      <alignment horizontal="centerContinuous" vertical="center" wrapText="true"/>
      <protection locked="fals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177" fontId="17" fillId="0" borderId="2" xfId="0" applyNumberFormat="true" applyFont="true" applyFill="true" applyBorder="true" applyAlignment="true">
      <alignment horizontal="left" vertical="center" wrapText="true"/>
    </xf>
    <xf numFmtId="177" fontId="17" fillId="0" borderId="2" xfId="0" applyNumberFormat="true" applyFont="true" applyFill="true" applyBorder="true" applyAlignment="true">
      <alignment horizontal="center" vertical="center" wrapText="true"/>
    </xf>
    <xf numFmtId="0" fontId="17" fillId="0" borderId="1" xfId="0" applyNumberFormat="true" applyFont="true" applyFill="true" applyBorder="true" applyAlignment="true">
      <alignment horizontal="left" vertical="center" wrapText="true"/>
    </xf>
    <xf numFmtId="0" fontId="4" fillId="0" borderId="2" xfId="0" applyNumberFormat="true" applyFont="true" applyFill="true" applyBorder="true" applyAlignment="true">
      <alignment horizontal="left" vertical="center" wrapText="true"/>
    </xf>
    <xf numFmtId="0" fontId="17" fillId="0" borderId="2" xfId="0" applyNumberFormat="true" applyFont="true" applyFill="true" applyBorder="true" applyAlignment="true">
      <alignment horizontal="center" vertical="center" wrapText="true"/>
    </xf>
    <xf numFmtId="0" fontId="17" fillId="0" borderId="2" xfId="0" applyNumberFormat="true" applyFont="true" applyFill="true" applyBorder="true" applyAlignment="true">
      <alignment horizontal="left" vertical="center" wrapText="true"/>
    </xf>
    <xf numFmtId="14" fontId="17" fillId="0" borderId="2" xfId="0" applyNumberFormat="true" applyFont="true" applyFill="true" applyBorder="true" applyAlignment="true">
      <alignment horizontal="center" vertical="center" wrapText="true"/>
    </xf>
    <xf numFmtId="0" fontId="17" fillId="0" borderId="2" xfId="0" applyNumberFormat="true" applyFont="true" applyFill="true" applyBorder="true" applyAlignment="true">
      <alignment vertical="center" wrapText="true"/>
    </xf>
    <xf numFmtId="177" fontId="17" fillId="0" borderId="2" xfId="0" applyNumberFormat="true" applyFont="true" applyFill="true" applyBorder="true" applyAlignment="true">
      <alignment vertical="center" wrapText="true"/>
    </xf>
    <xf numFmtId="0" fontId="6"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lignment horizontal="center" vertical="center" wrapText="true"/>
    </xf>
    <xf numFmtId="177" fontId="17" fillId="0" borderId="1" xfId="0" applyNumberFormat="true" applyFont="true" applyFill="true" applyBorder="true" applyAlignment="true">
      <alignment horizontal="left" vertical="center" wrapText="true"/>
    </xf>
    <xf numFmtId="0" fontId="6" fillId="0" borderId="1" xfId="0" applyFont="true" applyFill="true" applyBorder="true" applyAlignment="true" applyProtection="true">
      <alignment horizontal="center" vertical="center" wrapText="true"/>
      <protection locked="false"/>
    </xf>
    <xf numFmtId="0" fontId="13" fillId="0" borderId="0" xfId="10" applyFont="true" applyFill="true" applyBorder="true" applyAlignment="true">
      <alignment horizontal="center" vertical="center" wrapText="true"/>
    </xf>
    <xf numFmtId="0" fontId="18" fillId="0" borderId="0" xfId="10" applyFont="true" applyFill="true" applyBorder="true" applyAlignment="true">
      <alignment horizontal="center" vertical="center"/>
    </xf>
    <xf numFmtId="0" fontId="18" fillId="0" borderId="0" xfId="0" applyFont="true" applyFill="true" applyBorder="true" applyAlignment="true">
      <alignment horizontal="left" vertical="center"/>
    </xf>
    <xf numFmtId="0" fontId="18" fillId="0" borderId="0" xfId="0" applyFont="true" applyFill="true" applyBorder="true" applyAlignment="true">
      <alignment horizontal="center" vertical="center"/>
    </xf>
    <xf numFmtId="176" fontId="16" fillId="0" borderId="1" xfId="0" applyNumberFormat="true" applyFont="true" applyFill="true" applyBorder="true" applyAlignment="true" applyProtection="true">
      <alignment horizontal="center" vertical="center" wrapText="true"/>
    </xf>
    <xf numFmtId="176" fontId="7" fillId="0" borderId="1" xfId="0" applyNumberFormat="true" applyFont="true" applyFill="true" applyBorder="true" applyAlignment="true" applyProtection="true">
      <alignment horizontal="center" vertical="center" wrapText="true"/>
    </xf>
    <xf numFmtId="0" fontId="7" fillId="0" borderId="1" xfId="0" applyNumberFormat="true" applyFont="true" applyFill="true" applyBorder="true" applyAlignment="true" applyProtection="true">
      <alignment horizontal="left" vertical="center" wrapText="true"/>
    </xf>
    <xf numFmtId="9" fontId="7" fillId="0" borderId="1" xfId="0" applyNumberFormat="true" applyFont="true" applyFill="true" applyBorder="true" applyAlignment="true" applyProtection="true">
      <alignment horizontal="center" vertical="center" wrapText="true"/>
    </xf>
    <xf numFmtId="176" fontId="7" fillId="0" borderId="1" xfId="0" applyNumberFormat="true"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177" fontId="17" fillId="0" borderId="4" xfId="0" applyNumberFormat="true" applyFont="true" applyFill="true" applyBorder="true" applyAlignment="true">
      <alignment horizontal="center" vertical="center" wrapText="true"/>
    </xf>
    <xf numFmtId="177" fontId="17" fillId="0" borderId="1" xfId="0" applyNumberFormat="true" applyFont="true" applyFill="true" applyBorder="true" applyAlignment="true">
      <alignment horizontal="center" vertical="center" wrapText="true"/>
    </xf>
    <xf numFmtId="178" fontId="17" fillId="0" borderId="2" xfId="0" applyNumberFormat="true" applyFont="true" applyFill="true" applyBorder="true" applyAlignment="true">
      <alignment horizontal="center" vertical="center" wrapText="true"/>
    </xf>
    <xf numFmtId="0" fontId="17" fillId="0" borderId="1" xfId="0" applyNumberFormat="true" applyFont="true" applyFill="true" applyBorder="true" applyAlignment="true">
      <alignment horizontal="center" vertical="center" wrapText="true"/>
    </xf>
    <xf numFmtId="177" fontId="17" fillId="0" borderId="5" xfId="0" applyNumberFormat="true" applyFont="true" applyFill="true" applyBorder="true" applyAlignment="true">
      <alignment horizontal="left" vertical="center" wrapText="true"/>
    </xf>
    <xf numFmtId="177" fontId="17" fillId="0" borderId="6" xfId="0" applyNumberFormat="true" applyFont="true" applyFill="true" applyBorder="true" applyAlignment="true">
      <alignment horizontal="center" vertical="center" wrapText="true"/>
    </xf>
    <xf numFmtId="0" fontId="17" fillId="0" borderId="4" xfId="0" applyNumberFormat="true" applyFont="true" applyFill="true" applyBorder="true" applyAlignment="true">
      <alignment horizontal="center" vertical="center" wrapText="true"/>
    </xf>
    <xf numFmtId="178" fontId="17" fillId="0" borderId="4" xfId="0" applyNumberFormat="true" applyFont="true" applyFill="true" applyBorder="true" applyAlignment="true">
      <alignment horizontal="center" vertical="center" wrapText="true"/>
    </xf>
    <xf numFmtId="178" fontId="17" fillId="0" borderId="1" xfId="0" applyNumberFormat="true" applyFont="true" applyFill="true" applyBorder="true" applyAlignment="true">
      <alignment horizontal="center" vertical="center" wrapText="true"/>
    </xf>
    <xf numFmtId="177" fontId="17" fillId="0" borderId="1" xfId="0" applyNumberFormat="true" applyFont="true" applyFill="true" applyBorder="true" applyAlignment="true">
      <alignment vertical="center" wrapText="true"/>
    </xf>
    <xf numFmtId="177" fontId="17" fillId="0" borderId="7" xfId="0" applyNumberFormat="true" applyFont="true" applyFill="true" applyBorder="true" applyAlignment="true">
      <alignment horizontal="left" vertical="center" wrapText="true"/>
    </xf>
    <xf numFmtId="177" fontId="17" fillId="0" borderId="8" xfId="0" applyNumberFormat="true" applyFont="true" applyFill="true" applyBorder="true" applyAlignment="true">
      <alignment horizontal="center" vertical="center" wrapText="true"/>
    </xf>
    <xf numFmtId="178" fontId="4" fillId="0" borderId="2" xfId="0" applyNumberFormat="true" applyFont="true" applyFill="true" applyBorder="true" applyAlignment="true" applyProtection="true">
      <alignment horizontal="center" vertical="center" wrapText="true"/>
    </xf>
    <xf numFmtId="49" fontId="19" fillId="0" borderId="0" xfId="0" applyNumberFormat="true" applyFont="true" applyFill="true" applyAlignment="true" applyProtection="true">
      <alignment vertical="center" wrapText="true"/>
      <protection locked="false"/>
    </xf>
    <xf numFmtId="0" fontId="16" fillId="0" borderId="1" xfId="0" applyFont="true" applyFill="true" applyBorder="true" applyAlignment="true">
      <alignment horizontal="center" vertical="center"/>
    </xf>
    <xf numFmtId="0" fontId="6" fillId="0" borderId="1" xfId="0" applyFont="true" applyFill="true" applyBorder="true" applyAlignment="true">
      <alignment vertical="center"/>
    </xf>
    <xf numFmtId="0" fontId="20" fillId="0" borderId="0" xfId="0" applyFont="true" applyFill="true" applyBorder="true" applyAlignment="true">
      <alignment horizontal="center" vertical="center"/>
    </xf>
    <xf numFmtId="0" fontId="7" fillId="0" borderId="1" xfId="0" applyFont="true" applyFill="true" applyBorder="true" applyAlignment="true">
      <alignment vertical="center" wrapText="true"/>
    </xf>
    <xf numFmtId="0" fontId="6" fillId="0" borderId="9" xfId="0" applyFont="true" applyFill="true" applyBorder="true" applyAlignment="true">
      <alignment horizontal="center" vertical="center" wrapText="true"/>
    </xf>
    <xf numFmtId="0" fontId="6" fillId="0" borderId="1" xfId="0" applyFont="true" applyFill="true" applyBorder="true" applyAlignment="true" applyProtection="true">
      <alignment horizontal="center" vertical="center" wrapText="true"/>
    </xf>
    <xf numFmtId="0" fontId="6" fillId="0" borderId="0" xfId="0" applyFont="true" applyFill="true" applyBorder="true" applyAlignment="true">
      <alignment horizontal="center" vertical="center" wrapText="true"/>
    </xf>
    <xf numFmtId="177" fontId="17" fillId="0" borderId="0" xfId="0" applyNumberFormat="true" applyFont="true" applyFill="true" applyBorder="true" applyAlignment="true">
      <alignment horizontal="center" vertical="center" wrapText="true"/>
    </xf>
    <xf numFmtId="177" fontId="17" fillId="0" borderId="0" xfId="0" applyNumberFormat="true" applyFont="true" applyFill="true" applyBorder="true" applyAlignment="true">
      <alignment vertical="center" wrapText="true"/>
    </xf>
    <xf numFmtId="0" fontId="6" fillId="0" borderId="10" xfId="0" applyNumberFormat="true" applyFont="true" applyFill="true" applyBorder="true" applyAlignment="true">
      <alignment horizontal="center" vertical="center" wrapText="true"/>
    </xf>
    <xf numFmtId="177" fontId="4" fillId="0" borderId="2" xfId="0" applyNumberFormat="true" applyFont="true" applyFill="true" applyBorder="true" applyAlignment="true">
      <alignment horizontal="left" vertical="center" wrapText="true"/>
    </xf>
    <xf numFmtId="0" fontId="17" fillId="0" borderId="1" xfId="0" applyNumberFormat="true" applyFont="true" applyFill="true" applyBorder="true" applyAlignment="true">
      <alignment vertical="center" wrapText="true"/>
    </xf>
    <xf numFmtId="177" fontId="4" fillId="0" borderId="2" xfId="0" applyNumberFormat="true" applyFont="true" applyFill="true" applyBorder="true" applyAlignment="true">
      <alignment horizontal="center" vertical="center" wrapText="true"/>
    </xf>
    <xf numFmtId="178" fontId="17" fillId="0" borderId="2" xfId="0" applyNumberFormat="true" applyFont="true" applyFill="true" applyBorder="true" applyAlignment="true">
      <alignment horizontal="left" vertical="center" wrapText="true"/>
    </xf>
    <xf numFmtId="178" fontId="4" fillId="0" borderId="2" xfId="0" applyNumberFormat="true" applyFont="true" applyFill="true" applyBorder="true" applyAlignment="true">
      <alignment horizontal="center" vertical="center" wrapText="true"/>
    </xf>
    <xf numFmtId="177" fontId="17" fillId="0" borderId="3"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6" fillId="0" borderId="9" xfId="0" applyFont="true" applyFill="true" applyBorder="true" applyAlignment="true" applyProtection="true">
      <alignment horizontal="center" vertical="center" wrapText="true"/>
    </xf>
    <xf numFmtId="0" fontId="6" fillId="0" borderId="1" xfId="0" applyFont="true" applyFill="true" applyBorder="true" applyAlignment="true" applyProtection="true">
      <alignment horizontal="left" vertical="center" wrapText="true"/>
    </xf>
    <xf numFmtId="177" fontId="17" fillId="0" borderId="7" xfId="0" applyNumberFormat="true" applyFont="true" applyFill="true" applyBorder="true" applyAlignment="true">
      <alignment vertical="center" wrapText="true"/>
    </xf>
    <xf numFmtId="177" fontId="17" fillId="0" borderId="7"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pplyProtection="true">
      <alignment horizontal="justify" vertical="center" wrapText="true"/>
    </xf>
    <xf numFmtId="0" fontId="6" fillId="0" borderId="1" xfId="0" applyFont="true" applyFill="true" applyBorder="true" applyAlignment="true">
      <alignment horizontal="left" vertical="center" wrapText="true"/>
    </xf>
    <xf numFmtId="0" fontId="6" fillId="0" borderId="1" xfId="0" applyFont="true" applyFill="true" applyBorder="true" applyAlignment="true" applyProtection="true">
      <alignment horizontal="left" vertical="center" wrapText="true"/>
      <protection locked="false"/>
    </xf>
    <xf numFmtId="0" fontId="21" fillId="0" borderId="1" xfId="0" applyFont="true" applyFill="true" applyBorder="true" applyAlignment="true">
      <alignment horizontal="center" vertical="center" wrapText="true"/>
    </xf>
    <xf numFmtId="0" fontId="4"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lignment vertical="center" wrapText="true"/>
    </xf>
    <xf numFmtId="0" fontId="17" fillId="0" borderId="1" xfId="0" applyFont="true" applyFill="true" applyBorder="true" applyAlignment="true">
      <alignment horizontal="left" vertical="center" wrapText="true"/>
    </xf>
    <xf numFmtId="0" fontId="21" fillId="0" borderId="1" xfId="0" applyFont="true" applyFill="true" applyBorder="true" applyAlignment="true">
      <alignment horizontal="left" vertical="center" wrapText="true"/>
    </xf>
    <xf numFmtId="176" fontId="6" fillId="0" borderId="1" xfId="0" applyNumberFormat="true" applyFont="true" applyFill="true" applyBorder="true" applyAlignment="true">
      <alignment horizontal="left" vertical="center" wrapText="true"/>
    </xf>
    <xf numFmtId="178" fontId="17" fillId="0" borderId="7" xfId="0" applyNumberFormat="true"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178" fontId="6" fillId="0" borderId="1" xfId="0" applyNumberFormat="true"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176" fontId="6" fillId="0" borderId="1" xfId="0" applyNumberFormat="true" applyFont="true" applyFill="true" applyBorder="true" applyAlignment="true" applyProtection="true">
      <alignment horizontal="center" vertical="center" wrapText="true"/>
    </xf>
    <xf numFmtId="178" fontId="4" fillId="0" borderId="1" xfId="0" applyNumberFormat="true" applyFont="true" applyFill="true" applyBorder="true" applyAlignment="true">
      <alignment horizontal="center" vertical="center" wrapText="true"/>
    </xf>
    <xf numFmtId="0" fontId="6" fillId="0" borderId="3" xfId="0" applyFont="true" applyFill="true" applyBorder="true" applyAlignment="true" applyProtection="true">
      <alignment horizontal="center" vertical="center" wrapText="true"/>
    </xf>
    <xf numFmtId="9" fontId="6" fillId="0" borderId="1" xfId="37" applyFont="true" applyFill="true" applyBorder="true" applyAlignment="true" applyProtection="true">
      <alignment horizontal="center" vertical="center" wrapText="true"/>
    </xf>
    <xf numFmtId="0" fontId="4"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xf>
    <xf numFmtId="0" fontId="8" fillId="0" borderId="0" xfId="0" applyFont="true" applyFill="true" applyBorder="true" applyAlignment="true">
      <alignment horizontal="center" vertical="center" wrapText="true"/>
    </xf>
    <xf numFmtId="0" fontId="22" fillId="0" borderId="0" xfId="0" applyFont="true" applyFill="true" applyBorder="true" applyAlignment="true" applyProtection="true">
      <alignment horizontal="center" vertical="center" wrapText="true"/>
      <protection locked="false"/>
    </xf>
    <xf numFmtId="0" fontId="23" fillId="0" borderId="0" xfId="0" applyFont="true" applyFill="true" applyBorder="true" applyAlignment="true">
      <alignment horizontal="left" vertical="center" wrapText="true"/>
    </xf>
    <xf numFmtId="0" fontId="21" fillId="0" borderId="1" xfId="0" applyFont="true" applyFill="true" applyBorder="true" applyAlignment="true">
      <alignment horizontal="center" vertical="center"/>
    </xf>
    <xf numFmtId="176" fontId="8" fillId="0" borderId="0" xfId="0" applyNumberFormat="true" applyFont="true" applyFill="true" applyBorder="true" applyAlignment="true">
      <alignment horizontal="center" vertical="center" wrapText="true"/>
    </xf>
    <xf numFmtId="0" fontId="23" fillId="0" borderId="0" xfId="0" applyFont="true" applyFill="true" applyBorder="true" applyAlignment="true">
      <alignment horizontal="center" vertical="center" wrapText="true"/>
    </xf>
    <xf numFmtId="0" fontId="8" fillId="0" borderId="0" xfId="0" applyFont="true" applyFill="true" applyBorder="true" applyAlignment="true">
      <alignment horizontal="left" vertical="center" wrapText="true"/>
    </xf>
    <xf numFmtId="0" fontId="9" fillId="0" borderId="0" xfId="0" applyFont="true" applyFill="true" applyBorder="true" applyAlignment="true">
      <alignment horizontal="center" vertical="center" wrapText="true"/>
    </xf>
    <xf numFmtId="0" fontId="8" fillId="0" borderId="0" xfId="0" applyFont="true" applyFill="true" applyBorder="true" applyAlignment="true">
      <alignment horizontal="center" vertical="center"/>
    </xf>
    <xf numFmtId="0" fontId="22" fillId="0" borderId="0" xfId="0" applyFont="true" applyFill="true" applyBorder="true" applyAlignment="true" applyProtection="true">
      <alignment horizontal="center" vertical="center"/>
      <protection locked="false"/>
    </xf>
    <xf numFmtId="0" fontId="23" fillId="0" borderId="0" xfId="0" applyFont="true" applyFill="true" applyBorder="true" applyAlignment="true">
      <alignment horizontal="left" vertical="center"/>
    </xf>
    <xf numFmtId="176" fontId="8" fillId="0" borderId="0" xfId="0" applyNumberFormat="true" applyFont="true" applyFill="true" applyBorder="true" applyAlignment="true">
      <alignment horizontal="center" vertical="center"/>
    </xf>
    <xf numFmtId="0" fontId="23" fillId="0" borderId="0" xfId="0" applyFont="true" applyFill="true" applyBorder="true" applyAlignment="true">
      <alignment horizontal="center" vertical="center"/>
    </xf>
    <xf numFmtId="0" fontId="8" fillId="0" borderId="0" xfId="0" applyFont="true" applyFill="true" applyBorder="true" applyAlignment="true">
      <alignment horizontal="left" vertical="center"/>
    </xf>
    <xf numFmtId="0" fontId="24" fillId="0" borderId="0" xfId="0" applyFont="true" applyFill="true" applyBorder="true" applyAlignment="true">
      <alignment horizontal="center" vertical="center"/>
    </xf>
    <xf numFmtId="0" fontId="24" fillId="0" borderId="0" xfId="0" applyFont="true" applyFill="true" applyBorder="true" applyAlignment="true">
      <alignment vertical="center"/>
    </xf>
    <xf numFmtId="0" fontId="25" fillId="0" borderId="0" xfId="0" applyFont="true" applyFill="true" applyBorder="true" applyAlignment="true" applyProtection="true">
      <alignment horizontal="center" vertical="center"/>
      <protection locked="false"/>
    </xf>
    <xf numFmtId="0" fontId="26" fillId="0" borderId="0" xfId="0" applyFont="true" applyFill="true" applyBorder="true" applyAlignment="true">
      <alignment horizontal="left" vertical="center"/>
    </xf>
    <xf numFmtId="0" fontId="27" fillId="0" borderId="0" xfId="0" applyFont="true" applyFill="true" applyBorder="true" applyAlignment="true" applyProtection="true">
      <alignment horizontal="center" vertical="center"/>
      <protection locked="false"/>
    </xf>
    <xf numFmtId="0" fontId="28" fillId="0" borderId="0" xfId="0" applyFont="true" applyFill="true" applyBorder="true" applyAlignment="true">
      <alignment horizontal="left" vertical="center"/>
    </xf>
    <xf numFmtId="176" fontId="24" fillId="0" borderId="0" xfId="0" applyNumberFormat="true" applyFont="true" applyFill="true" applyBorder="true" applyAlignment="true">
      <alignment horizontal="center" vertical="center"/>
    </xf>
    <xf numFmtId="0" fontId="26" fillId="0" borderId="0" xfId="0" applyFont="true" applyFill="true" applyBorder="true" applyAlignment="true">
      <alignment horizontal="center" vertical="center"/>
    </xf>
    <xf numFmtId="0" fontId="24" fillId="0" borderId="0" xfId="0" applyFont="true" applyFill="true" applyBorder="true" applyAlignment="true">
      <alignment horizontal="left" vertical="center"/>
    </xf>
    <xf numFmtId="176" fontId="9" fillId="0" borderId="0" xfId="0" applyNumberFormat="true" applyFont="true" applyFill="true" applyBorder="true" applyAlignment="true">
      <alignment horizontal="center" vertical="center"/>
    </xf>
    <xf numFmtId="0" fontId="28" fillId="0" borderId="0" xfId="0" applyFont="true" applyFill="true" applyBorder="true" applyAlignment="true">
      <alignment horizontal="center" vertical="center"/>
    </xf>
    <xf numFmtId="0" fontId="9" fillId="0" borderId="0" xfId="0" applyFont="true" applyFill="true" applyBorder="true" applyAlignment="true">
      <alignment horizontal="left" vertical="center"/>
    </xf>
  </cellXfs>
  <cellStyles count="51">
    <cellStyle name="常规" xfId="0" builtinId="0"/>
    <cellStyle name="常规_Sheet3" xfId="1"/>
    <cellStyle name="强调文字颜色 6" xfId="2" builtinId="49"/>
    <cellStyle name="20% - 强调文字颜色 5" xfId="3" builtinId="46"/>
    <cellStyle name="20% - 强调文字颜色 4" xfId="4" builtinId="42"/>
    <cellStyle name="强调文字颜色 4" xfId="5" builtinId="41"/>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2">
    <dxf>
      <font>
        <name val="Arial"/>
        <scheme val="none"/>
        <b val="0"/>
        <i val="0"/>
        <strike val="0"/>
        <u val="none"/>
        <sz val="10"/>
        <color rgb="FF9C0006"/>
      </font>
      <fill>
        <patternFill patternType="solid">
          <bgColor rgb="FFFFC7CE"/>
        </patternFill>
      </fill>
    </dxf>
    <dxf>
      <font>
        <name val="Arial"/>
        <scheme val="none"/>
        <b val="0"/>
        <i val="0"/>
        <strike val="0"/>
        <u val="none"/>
        <sz val="10"/>
        <color rgb="FF006100"/>
      </font>
      <fill>
        <patternFill patternType="solid">
          <bgColor rgb="FFC6EFCE"/>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1301"/>
  <sheetViews>
    <sheetView tabSelected="1" zoomScale="40" zoomScaleNormal="40" workbookViewId="0">
      <pane ySplit="6" topLeftCell="A157" activePane="bottomLeft" state="frozen"/>
      <selection/>
      <selection pane="bottomLeft" activeCell="D160" sqref="D160"/>
    </sheetView>
  </sheetViews>
  <sheetFormatPr defaultColWidth="10.2833333333333" defaultRowHeight="24.75"/>
  <cols>
    <col min="1" max="1" width="14.425" style="14" customWidth="true"/>
    <col min="2" max="2" width="54" style="15" customWidth="true"/>
    <col min="3" max="3" width="19" style="16" customWidth="true"/>
    <col min="4" max="4" width="85.2083333333333" style="17" customWidth="true"/>
    <col min="5" max="5" width="31.2833333333333" style="18" customWidth="true"/>
    <col min="6" max="6" width="33.5" style="19" customWidth="true"/>
    <col min="7" max="7" width="66.8083333333333" style="20" customWidth="true"/>
    <col min="8" max="8" width="23.25" style="21" customWidth="true"/>
    <col min="9" max="9" width="23" style="14" customWidth="true"/>
    <col min="10" max="16384" width="10.2833333333333" style="15"/>
  </cols>
  <sheetData>
    <row r="1" s="1" customFormat="true" ht="61" customHeight="true" spans="1:9">
      <c r="A1" s="22" t="s">
        <v>0</v>
      </c>
      <c r="B1" s="22"/>
      <c r="C1" s="23"/>
      <c r="D1" s="24"/>
      <c r="E1" s="49"/>
      <c r="F1" s="50"/>
      <c r="G1" s="51"/>
      <c r="H1" s="52"/>
      <c r="I1" s="52"/>
    </row>
    <row r="2" s="2" customFormat="true" ht="71.1" customHeight="true" spans="1:10">
      <c r="A2" s="25" t="s">
        <v>1</v>
      </c>
      <c r="B2" s="25"/>
      <c r="C2" s="25"/>
      <c r="D2" s="25"/>
      <c r="E2" s="25"/>
      <c r="F2" s="25"/>
      <c r="G2" s="25"/>
      <c r="H2" s="25"/>
      <c r="I2" s="25"/>
      <c r="J2" s="72"/>
    </row>
    <row r="3" s="2" customFormat="true" ht="32" customHeight="true" spans="1:10">
      <c r="A3" s="26" t="s">
        <v>2</v>
      </c>
      <c r="B3" s="26"/>
      <c r="C3" s="27"/>
      <c r="D3" s="26"/>
      <c r="E3" s="26"/>
      <c r="F3" s="26"/>
      <c r="G3" s="26"/>
      <c r="H3" s="26"/>
      <c r="I3" s="26"/>
      <c r="J3" s="72"/>
    </row>
    <row r="4" s="3" customFormat="true" ht="32" customHeight="true" spans="1:9">
      <c r="A4" s="26" t="s">
        <v>3</v>
      </c>
      <c r="B4" s="26"/>
      <c r="C4" s="27"/>
      <c r="D4" s="26"/>
      <c r="E4" s="26"/>
      <c r="F4" s="26"/>
      <c r="G4" s="26"/>
      <c r="H4" s="26"/>
      <c r="I4" s="26"/>
    </row>
    <row r="5" s="3" customFormat="true" ht="33" customHeight="true" spans="1:9">
      <c r="A5" s="26" t="s">
        <v>4</v>
      </c>
      <c r="B5" s="26"/>
      <c r="C5" s="27"/>
      <c r="D5" s="26"/>
      <c r="E5" s="26"/>
      <c r="F5" s="26"/>
      <c r="G5" s="26"/>
      <c r="H5" s="26"/>
      <c r="I5" s="26"/>
    </row>
    <row r="6" s="4" customFormat="true" ht="100" customHeight="true" spans="1:9">
      <c r="A6" s="28" t="s">
        <v>5</v>
      </c>
      <c r="B6" s="28" t="s">
        <v>6</v>
      </c>
      <c r="C6" s="28" t="s">
        <v>7</v>
      </c>
      <c r="D6" s="29" t="s">
        <v>8</v>
      </c>
      <c r="E6" s="53" t="s">
        <v>9</v>
      </c>
      <c r="F6" s="53" t="s">
        <v>10</v>
      </c>
      <c r="G6" s="29" t="s">
        <v>11</v>
      </c>
      <c r="H6" s="29" t="s">
        <v>12</v>
      </c>
      <c r="I6" s="73" t="s">
        <v>13</v>
      </c>
    </row>
    <row r="7" s="5" customFormat="true" ht="63" customHeight="true" spans="1:25">
      <c r="A7" s="30"/>
      <c r="B7" s="31" t="s">
        <v>14</v>
      </c>
      <c r="C7" s="31"/>
      <c r="D7" s="32"/>
      <c r="E7" s="54">
        <f>SUM(E8+E145)</f>
        <v>33136748.17</v>
      </c>
      <c r="F7" s="54">
        <f>SUM(F8+F145)</f>
        <v>4819853</v>
      </c>
      <c r="G7" s="55"/>
      <c r="H7" s="56"/>
      <c r="I7" s="74"/>
      <c r="J7" s="75"/>
      <c r="K7" s="75"/>
      <c r="L7" s="75"/>
      <c r="M7" s="75"/>
      <c r="N7" s="75"/>
      <c r="O7" s="75"/>
      <c r="P7" s="75"/>
      <c r="Q7" s="75"/>
      <c r="R7" s="75"/>
      <c r="S7" s="75"/>
      <c r="T7" s="75"/>
      <c r="U7" s="75"/>
      <c r="V7" s="75"/>
      <c r="W7" s="75"/>
      <c r="X7" s="75"/>
      <c r="Y7" s="75"/>
    </row>
    <row r="8" s="6" customFormat="true" ht="61" customHeight="true" spans="1:9">
      <c r="A8" s="33" t="s">
        <v>15</v>
      </c>
      <c r="B8" s="33"/>
      <c r="C8" s="31"/>
      <c r="D8" s="34"/>
      <c r="E8" s="57">
        <f>SUM(E9,E62)</f>
        <v>6380528.27</v>
      </c>
      <c r="F8" s="57">
        <f>SUM(F9,F62)</f>
        <v>1158115</v>
      </c>
      <c r="G8" s="34"/>
      <c r="H8" s="33"/>
      <c r="I8" s="76"/>
    </row>
    <row r="9" s="7" customFormat="true" ht="58" customHeight="true" spans="1:9">
      <c r="A9" s="35"/>
      <c r="B9" s="33" t="s">
        <v>16</v>
      </c>
      <c r="C9" s="31"/>
      <c r="D9" s="34"/>
      <c r="E9" s="57">
        <f>SUM(E10:E61)</f>
        <v>2292230.87</v>
      </c>
      <c r="F9" s="57">
        <f>SUM(F10:F61)</f>
        <v>488141</v>
      </c>
      <c r="G9" s="34"/>
      <c r="H9" s="58"/>
      <c r="I9" s="76"/>
    </row>
    <row r="10" s="7" customFormat="true" ht="120" customHeight="true" spans="1:9">
      <c r="A10" s="35">
        <v>1</v>
      </c>
      <c r="B10" s="36" t="s">
        <v>17</v>
      </c>
      <c r="C10" s="37" t="s">
        <v>18</v>
      </c>
      <c r="D10" s="36" t="s">
        <v>19</v>
      </c>
      <c r="E10" s="40">
        <v>6800</v>
      </c>
      <c r="F10" s="40">
        <v>2180</v>
      </c>
      <c r="G10" s="36" t="s">
        <v>20</v>
      </c>
      <c r="H10" s="59" t="s">
        <v>21</v>
      </c>
      <c r="I10" s="35" t="s">
        <v>22</v>
      </c>
    </row>
    <row r="11" s="7" customFormat="true" ht="120" customHeight="true" spans="1:9">
      <c r="A11" s="35">
        <v>2</v>
      </c>
      <c r="B11" s="36" t="s">
        <v>23</v>
      </c>
      <c r="C11" s="37" t="s">
        <v>18</v>
      </c>
      <c r="D11" s="36" t="s">
        <v>24</v>
      </c>
      <c r="E11" s="40">
        <v>26779</v>
      </c>
      <c r="F11" s="40">
        <v>6000</v>
      </c>
      <c r="G11" s="36" t="s">
        <v>20</v>
      </c>
      <c r="H11" s="59" t="s">
        <v>25</v>
      </c>
      <c r="I11" s="35" t="s">
        <v>22</v>
      </c>
    </row>
    <row r="12" s="7" customFormat="true" ht="120" customHeight="true" spans="1:9">
      <c r="A12" s="35">
        <v>3</v>
      </c>
      <c r="B12" s="36" t="s">
        <v>26</v>
      </c>
      <c r="C12" s="37" t="s">
        <v>18</v>
      </c>
      <c r="D12" s="36" t="s">
        <v>27</v>
      </c>
      <c r="E12" s="40">
        <v>7614</v>
      </c>
      <c r="F12" s="40">
        <v>2808</v>
      </c>
      <c r="G12" s="36" t="s">
        <v>20</v>
      </c>
      <c r="H12" s="59" t="s">
        <v>25</v>
      </c>
      <c r="I12" s="35" t="s">
        <v>22</v>
      </c>
    </row>
    <row r="13" s="7" customFormat="true" ht="120" customHeight="true" spans="1:9">
      <c r="A13" s="35">
        <v>4</v>
      </c>
      <c r="B13" s="38" t="s">
        <v>28</v>
      </c>
      <c r="C13" s="37" t="s">
        <v>18</v>
      </c>
      <c r="D13" s="36" t="s">
        <v>29</v>
      </c>
      <c r="E13" s="40">
        <v>12000</v>
      </c>
      <c r="F13" s="40">
        <v>1400</v>
      </c>
      <c r="G13" s="36" t="s">
        <v>30</v>
      </c>
      <c r="H13" s="60" t="s">
        <v>21</v>
      </c>
      <c r="I13" s="35" t="s">
        <v>22</v>
      </c>
    </row>
    <row r="14" s="7" customFormat="true" ht="120" customHeight="true" spans="1:9">
      <c r="A14" s="35">
        <v>5</v>
      </c>
      <c r="B14" s="39" t="s">
        <v>31</v>
      </c>
      <c r="C14" s="40" t="s">
        <v>32</v>
      </c>
      <c r="D14" s="36" t="s">
        <v>33</v>
      </c>
      <c r="E14" s="61">
        <v>61027</v>
      </c>
      <c r="F14" s="40">
        <v>2900</v>
      </c>
      <c r="G14" s="41" t="s">
        <v>34</v>
      </c>
      <c r="H14" s="59" t="s">
        <v>21</v>
      </c>
      <c r="I14" s="35" t="s">
        <v>22</v>
      </c>
    </row>
    <row r="15" s="7" customFormat="true" ht="120" customHeight="true" spans="1:9">
      <c r="A15" s="35">
        <v>6</v>
      </c>
      <c r="B15" s="41" t="s">
        <v>35</v>
      </c>
      <c r="C15" s="40" t="s">
        <v>18</v>
      </c>
      <c r="D15" s="36" t="s">
        <v>36</v>
      </c>
      <c r="E15" s="61">
        <v>53210</v>
      </c>
      <c r="F15" s="40">
        <v>10300</v>
      </c>
      <c r="G15" s="41" t="s">
        <v>34</v>
      </c>
      <c r="H15" s="59" t="s">
        <v>21</v>
      </c>
      <c r="I15" s="35" t="s">
        <v>22</v>
      </c>
    </row>
    <row r="16" s="7" customFormat="true" ht="120" customHeight="true" spans="1:9">
      <c r="A16" s="35">
        <v>7</v>
      </c>
      <c r="B16" s="41" t="s">
        <v>37</v>
      </c>
      <c r="C16" s="40" t="s">
        <v>38</v>
      </c>
      <c r="D16" s="36" t="s">
        <v>39</v>
      </c>
      <c r="E16" s="61">
        <v>24488</v>
      </c>
      <c r="F16" s="61">
        <v>6000</v>
      </c>
      <c r="G16" s="41" t="s">
        <v>34</v>
      </c>
      <c r="H16" s="59" t="s">
        <v>40</v>
      </c>
      <c r="I16" s="35" t="s">
        <v>22</v>
      </c>
    </row>
    <row r="17" s="7" customFormat="true" ht="120" customHeight="true" spans="1:9">
      <c r="A17" s="35">
        <v>8</v>
      </c>
      <c r="B17" s="41" t="s">
        <v>41</v>
      </c>
      <c r="C17" s="40" t="s">
        <v>18</v>
      </c>
      <c r="D17" s="36" t="s">
        <v>42</v>
      </c>
      <c r="E17" s="61">
        <v>17000</v>
      </c>
      <c r="F17" s="61">
        <v>7300</v>
      </c>
      <c r="G17" s="41" t="s">
        <v>34</v>
      </c>
      <c r="H17" s="59" t="s">
        <v>21</v>
      </c>
      <c r="I17" s="35" t="s">
        <v>22</v>
      </c>
    </row>
    <row r="18" s="7" customFormat="true" ht="120" customHeight="true" spans="1:9">
      <c r="A18" s="35">
        <v>9</v>
      </c>
      <c r="B18" s="41" t="s">
        <v>43</v>
      </c>
      <c r="C18" s="40" t="s">
        <v>18</v>
      </c>
      <c r="D18" s="36" t="s">
        <v>44</v>
      </c>
      <c r="E18" s="61">
        <v>14475</v>
      </c>
      <c r="F18" s="61">
        <v>2000</v>
      </c>
      <c r="G18" s="41" t="s">
        <v>34</v>
      </c>
      <c r="H18" s="59" t="s">
        <v>25</v>
      </c>
      <c r="I18" s="35" t="s">
        <v>22</v>
      </c>
    </row>
    <row r="19" s="7" customFormat="true" ht="120" customHeight="true" spans="1:9">
      <c r="A19" s="35">
        <v>10</v>
      </c>
      <c r="B19" s="41" t="s">
        <v>45</v>
      </c>
      <c r="C19" s="40" t="s">
        <v>38</v>
      </c>
      <c r="D19" s="36" t="s">
        <v>46</v>
      </c>
      <c r="E19" s="61">
        <v>9795</v>
      </c>
      <c r="F19" s="61">
        <v>2000</v>
      </c>
      <c r="G19" s="41" t="s">
        <v>34</v>
      </c>
      <c r="H19" s="59" t="s">
        <v>21</v>
      </c>
      <c r="I19" s="35" t="s">
        <v>22</v>
      </c>
    </row>
    <row r="20" s="7" customFormat="true" ht="120" customHeight="true" spans="1:9">
      <c r="A20" s="35">
        <v>11</v>
      </c>
      <c r="B20" s="41" t="s">
        <v>47</v>
      </c>
      <c r="C20" s="40" t="s">
        <v>18</v>
      </c>
      <c r="D20" s="36" t="s">
        <v>48</v>
      </c>
      <c r="E20" s="61">
        <v>8880</v>
      </c>
      <c r="F20" s="40">
        <v>2300</v>
      </c>
      <c r="G20" s="36" t="s">
        <v>20</v>
      </c>
      <c r="H20" s="59" t="s">
        <v>21</v>
      </c>
      <c r="I20" s="35" t="s">
        <v>22</v>
      </c>
    </row>
    <row r="21" s="7" customFormat="true" ht="154" customHeight="true" spans="1:9">
      <c r="A21" s="35">
        <v>12</v>
      </c>
      <c r="B21" s="41" t="s">
        <v>49</v>
      </c>
      <c r="C21" s="40" t="s">
        <v>18</v>
      </c>
      <c r="D21" s="36" t="s">
        <v>50</v>
      </c>
      <c r="E21" s="61">
        <v>7000</v>
      </c>
      <c r="F21" s="40">
        <v>1600</v>
      </c>
      <c r="G21" s="41" t="s">
        <v>34</v>
      </c>
      <c r="H21" s="59" t="s">
        <v>21</v>
      </c>
      <c r="I21" s="35" t="s">
        <v>22</v>
      </c>
    </row>
    <row r="22" s="7" customFormat="true" ht="177" customHeight="true" spans="1:9">
      <c r="A22" s="35">
        <v>13</v>
      </c>
      <c r="B22" s="41" t="s">
        <v>51</v>
      </c>
      <c r="C22" s="40" t="s">
        <v>18</v>
      </c>
      <c r="D22" s="36" t="s">
        <v>52</v>
      </c>
      <c r="E22" s="61">
        <v>9511</v>
      </c>
      <c r="F22" s="61">
        <v>3000</v>
      </c>
      <c r="G22" s="41" t="s">
        <v>34</v>
      </c>
      <c r="H22" s="59" t="s">
        <v>53</v>
      </c>
      <c r="I22" s="35" t="s">
        <v>22</v>
      </c>
    </row>
    <row r="23" s="7" customFormat="true" ht="120" customHeight="true" spans="1:9">
      <c r="A23" s="35">
        <v>14</v>
      </c>
      <c r="B23" s="41" t="s">
        <v>54</v>
      </c>
      <c r="C23" s="40" t="s">
        <v>18</v>
      </c>
      <c r="D23" s="36" t="s">
        <v>55</v>
      </c>
      <c r="E23" s="61">
        <v>7997</v>
      </c>
      <c r="F23" s="61">
        <v>2000</v>
      </c>
      <c r="G23" s="41" t="s">
        <v>34</v>
      </c>
      <c r="H23" s="59" t="s">
        <v>56</v>
      </c>
      <c r="I23" s="35" t="s">
        <v>22</v>
      </c>
    </row>
    <row r="24" s="7" customFormat="true" ht="181" customHeight="true" spans="1:9">
      <c r="A24" s="35">
        <v>15</v>
      </c>
      <c r="B24" s="41" t="s">
        <v>57</v>
      </c>
      <c r="C24" s="40" t="s">
        <v>58</v>
      </c>
      <c r="D24" s="41" t="s">
        <v>59</v>
      </c>
      <c r="E24" s="61">
        <v>55473</v>
      </c>
      <c r="F24" s="61">
        <v>5000</v>
      </c>
      <c r="G24" s="41" t="s">
        <v>60</v>
      </c>
      <c r="H24" s="59" t="s">
        <v>21</v>
      </c>
      <c r="I24" s="35" t="s">
        <v>61</v>
      </c>
    </row>
    <row r="25" s="7" customFormat="true" ht="136" customHeight="true" spans="1:9">
      <c r="A25" s="35">
        <v>16</v>
      </c>
      <c r="B25" s="41" t="s">
        <v>62</v>
      </c>
      <c r="C25" s="40" t="s">
        <v>38</v>
      </c>
      <c r="D25" s="41" t="s">
        <v>63</v>
      </c>
      <c r="E25" s="61">
        <v>15000</v>
      </c>
      <c r="F25" s="61">
        <v>4500</v>
      </c>
      <c r="G25" s="41" t="s">
        <v>60</v>
      </c>
      <c r="H25" s="59" t="s">
        <v>56</v>
      </c>
      <c r="I25" s="35" t="s">
        <v>61</v>
      </c>
    </row>
    <row r="26" s="7" customFormat="true" ht="120" customHeight="true" spans="1:9">
      <c r="A26" s="35">
        <v>17</v>
      </c>
      <c r="B26" s="41" t="s">
        <v>64</v>
      </c>
      <c r="C26" s="40" t="s">
        <v>18</v>
      </c>
      <c r="D26" s="41" t="s">
        <v>65</v>
      </c>
      <c r="E26" s="61">
        <v>17283</v>
      </c>
      <c r="F26" s="61">
        <v>7000</v>
      </c>
      <c r="G26" s="41" t="s">
        <v>60</v>
      </c>
      <c r="H26" s="59" t="s">
        <v>53</v>
      </c>
      <c r="I26" s="35" t="s">
        <v>61</v>
      </c>
    </row>
    <row r="27" s="7" customFormat="true" ht="153" customHeight="true" spans="1:9">
      <c r="A27" s="35">
        <v>18</v>
      </c>
      <c r="B27" s="41" t="s">
        <v>66</v>
      </c>
      <c r="C27" s="42" t="s">
        <v>18</v>
      </c>
      <c r="D27" s="41" t="s">
        <v>67</v>
      </c>
      <c r="E27" s="61">
        <v>37000</v>
      </c>
      <c r="F27" s="40">
        <v>18350</v>
      </c>
      <c r="G27" s="36" t="s">
        <v>20</v>
      </c>
      <c r="H27" s="59" t="s">
        <v>53</v>
      </c>
      <c r="I27" s="35" t="s">
        <v>61</v>
      </c>
    </row>
    <row r="28" s="7" customFormat="true" ht="147" customHeight="true" spans="1:9">
      <c r="A28" s="35">
        <v>19</v>
      </c>
      <c r="B28" s="43" t="s">
        <v>68</v>
      </c>
      <c r="C28" s="40" t="s">
        <v>18</v>
      </c>
      <c r="D28" s="36" t="s">
        <v>69</v>
      </c>
      <c r="E28" s="61">
        <v>57117</v>
      </c>
      <c r="F28" s="40">
        <v>14600</v>
      </c>
      <c r="G28" s="36" t="s">
        <v>20</v>
      </c>
      <c r="H28" s="59" t="s">
        <v>53</v>
      </c>
      <c r="I28" s="35" t="s">
        <v>61</v>
      </c>
    </row>
    <row r="29" s="7" customFormat="true" ht="159" customHeight="true" spans="1:9">
      <c r="A29" s="35">
        <v>20</v>
      </c>
      <c r="B29" s="41" t="s">
        <v>70</v>
      </c>
      <c r="C29" s="40" t="s">
        <v>18</v>
      </c>
      <c r="D29" s="41" t="s">
        <v>71</v>
      </c>
      <c r="E29" s="61">
        <v>18406</v>
      </c>
      <c r="F29" s="61">
        <v>7000</v>
      </c>
      <c r="G29" s="41" t="s">
        <v>60</v>
      </c>
      <c r="H29" s="59" t="s">
        <v>40</v>
      </c>
      <c r="I29" s="35" t="s">
        <v>61</v>
      </c>
    </row>
    <row r="30" s="7" customFormat="true" ht="141" customHeight="true" spans="1:9">
      <c r="A30" s="35">
        <v>21</v>
      </c>
      <c r="B30" s="41" t="s">
        <v>72</v>
      </c>
      <c r="C30" s="40" t="s">
        <v>18</v>
      </c>
      <c r="D30" s="41" t="s">
        <v>73</v>
      </c>
      <c r="E30" s="61">
        <v>18089</v>
      </c>
      <c r="F30" s="61">
        <v>7000</v>
      </c>
      <c r="G30" s="41" t="s">
        <v>60</v>
      </c>
      <c r="H30" s="59" t="s">
        <v>74</v>
      </c>
      <c r="I30" s="35" t="s">
        <v>61</v>
      </c>
    </row>
    <row r="31" s="7" customFormat="true" ht="142" customHeight="true" spans="1:9">
      <c r="A31" s="35">
        <v>22</v>
      </c>
      <c r="B31" s="41" t="s">
        <v>75</v>
      </c>
      <c r="C31" s="40" t="s">
        <v>18</v>
      </c>
      <c r="D31" s="41" t="s">
        <v>76</v>
      </c>
      <c r="E31" s="61">
        <v>43954</v>
      </c>
      <c r="F31" s="61">
        <v>9700</v>
      </c>
      <c r="G31" s="41" t="s">
        <v>60</v>
      </c>
      <c r="H31" s="59" t="s">
        <v>40</v>
      </c>
      <c r="I31" s="35" t="s">
        <v>61</v>
      </c>
    </row>
    <row r="32" s="7" customFormat="true" ht="144" customHeight="true" spans="1:9">
      <c r="A32" s="35">
        <v>23</v>
      </c>
      <c r="B32" s="41" t="s">
        <v>77</v>
      </c>
      <c r="C32" s="40" t="s">
        <v>38</v>
      </c>
      <c r="D32" s="41" t="s">
        <v>78</v>
      </c>
      <c r="E32" s="61">
        <v>37142</v>
      </c>
      <c r="F32" s="61">
        <v>9300</v>
      </c>
      <c r="G32" s="41" t="s">
        <v>60</v>
      </c>
      <c r="H32" s="59" t="s">
        <v>40</v>
      </c>
      <c r="I32" s="35" t="s">
        <v>61</v>
      </c>
    </row>
    <row r="33" s="7" customFormat="true" ht="120" customHeight="true" spans="1:9">
      <c r="A33" s="35">
        <v>24</v>
      </c>
      <c r="B33" s="41" t="s">
        <v>79</v>
      </c>
      <c r="C33" s="40" t="s">
        <v>18</v>
      </c>
      <c r="D33" s="41" t="s">
        <v>80</v>
      </c>
      <c r="E33" s="61">
        <v>125018</v>
      </c>
      <c r="F33" s="61">
        <v>45000</v>
      </c>
      <c r="G33" s="36" t="s">
        <v>20</v>
      </c>
      <c r="H33" s="59" t="s">
        <v>40</v>
      </c>
      <c r="I33" s="35" t="s">
        <v>61</v>
      </c>
    </row>
    <row r="34" s="7" customFormat="true" ht="160" customHeight="true" spans="1:9">
      <c r="A34" s="35">
        <v>25</v>
      </c>
      <c r="B34" s="41" t="s">
        <v>81</v>
      </c>
      <c r="C34" s="40" t="s">
        <v>38</v>
      </c>
      <c r="D34" s="41" t="s">
        <v>82</v>
      </c>
      <c r="E34" s="61">
        <v>52802</v>
      </c>
      <c r="F34" s="61">
        <v>26400</v>
      </c>
      <c r="G34" s="36" t="s">
        <v>20</v>
      </c>
      <c r="H34" s="59" t="s">
        <v>56</v>
      </c>
      <c r="I34" s="35" t="s">
        <v>61</v>
      </c>
    </row>
    <row r="35" s="7" customFormat="true" ht="138" customHeight="true" spans="1:9">
      <c r="A35" s="35">
        <v>26</v>
      </c>
      <c r="B35" s="43" t="s">
        <v>83</v>
      </c>
      <c r="C35" s="40" t="s">
        <v>84</v>
      </c>
      <c r="D35" s="36" t="s">
        <v>85</v>
      </c>
      <c r="E35" s="61">
        <v>68158</v>
      </c>
      <c r="F35" s="40">
        <v>8000</v>
      </c>
      <c r="G35" s="36" t="s">
        <v>20</v>
      </c>
      <c r="H35" s="59" t="s">
        <v>56</v>
      </c>
      <c r="I35" s="35" t="s">
        <v>61</v>
      </c>
    </row>
    <row r="36" s="7" customFormat="true" ht="144" customHeight="true" spans="1:9">
      <c r="A36" s="35">
        <v>27</v>
      </c>
      <c r="B36" s="41" t="s">
        <v>86</v>
      </c>
      <c r="C36" s="40" t="s">
        <v>18</v>
      </c>
      <c r="D36" s="41" t="s">
        <v>87</v>
      </c>
      <c r="E36" s="61">
        <v>40271</v>
      </c>
      <c r="F36" s="61">
        <v>11500</v>
      </c>
      <c r="G36" s="41" t="s">
        <v>60</v>
      </c>
      <c r="H36" s="59" t="s">
        <v>21</v>
      </c>
      <c r="I36" s="35" t="s">
        <v>61</v>
      </c>
    </row>
    <row r="37" s="7" customFormat="true" ht="147" customHeight="true" spans="1:9">
      <c r="A37" s="35">
        <v>28</v>
      </c>
      <c r="B37" s="41" t="s">
        <v>88</v>
      </c>
      <c r="C37" s="40" t="s">
        <v>18</v>
      </c>
      <c r="D37" s="41" t="s">
        <v>89</v>
      </c>
      <c r="E37" s="61">
        <v>36821</v>
      </c>
      <c r="F37" s="61">
        <v>7300</v>
      </c>
      <c r="G37" s="36" t="s">
        <v>20</v>
      </c>
      <c r="H37" s="59" t="s">
        <v>25</v>
      </c>
      <c r="I37" s="35" t="s">
        <v>61</v>
      </c>
    </row>
    <row r="38" s="7" customFormat="true" ht="138" customHeight="true" spans="1:9">
      <c r="A38" s="35">
        <v>29</v>
      </c>
      <c r="B38" s="41" t="s">
        <v>90</v>
      </c>
      <c r="C38" s="40" t="s">
        <v>18</v>
      </c>
      <c r="D38" s="41" t="s">
        <v>91</v>
      </c>
      <c r="E38" s="61">
        <v>17905</v>
      </c>
      <c r="F38" s="61">
        <v>7400</v>
      </c>
      <c r="G38" s="41" t="s">
        <v>60</v>
      </c>
      <c r="H38" s="59" t="s">
        <v>53</v>
      </c>
      <c r="I38" s="35" t="s">
        <v>61</v>
      </c>
    </row>
    <row r="39" s="7" customFormat="true" ht="147" customHeight="true" spans="1:9">
      <c r="A39" s="35">
        <v>30</v>
      </c>
      <c r="B39" s="41" t="s">
        <v>92</v>
      </c>
      <c r="C39" s="40" t="s">
        <v>38</v>
      </c>
      <c r="D39" s="41" t="s">
        <v>93</v>
      </c>
      <c r="E39" s="61">
        <v>92322</v>
      </c>
      <c r="F39" s="61">
        <v>9000</v>
      </c>
      <c r="G39" s="36" t="s">
        <v>20</v>
      </c>
      <c r="H39" s="59" t="s">
        <v>56</v>
      </c>
      <c r="I39" s="35" t="s">
        <v>61</v>
      </c>
    </row>
    <row r="40" s="7" customFormat="true" ht="150" customHeight="true" spans="1:9">
      <c r="A40" s="35">
        <v>31</v>
      </c>
      <c r="B40" s="41" t="s">
        <v>94</v>
      </c>
      <c r="C40" s="40" t="s">
        <v>18</v>
      </c>
      <c r="D40" s="41" t="s">
        <v>95</v>
      </c>
      <c r="E40" s="61">
        <v>5000</v>
      </c>
      <c r="F40" s="40">
        <v>720</v>
      </c>
      <c r="G40" s="41" t="s">
        <v>96</v>
      </c>
      <c r="H40" s="59" t="s">
        <v>74</v>
      </c>
      <c r="I40" s="35" t="s">
        <v>61</v>
      </c>
    </row>
    <row r="41" s="7" customFormat="true" ht="120" customHeight="true" spans="1:9">
      <c r="A41" s="35">
        <v>32</v>
      </c>
      <c r="B41" s="36" t="s">
        <v>97</v>
      </c>
      <c r="C41" s="37" t="s">
        <v>98</v>
      </c>
      <c r="D41" s="36" t="s">
        <v>99</v>
      </c>
      <c r="E41" s="40">
        <v>291059</v>
      </c>
      <c r="F41" s="40">
        <v>3750</v>
      </c>
      <c r="G41" s="36" t="s">
        <v>20</v>
      </c>
      <c r="H41" s="62" t="s">
        <v>53</v>
      </c>
      <c r="I41" s="35" t="s">
        <v>61</v>
      </c>
    </row>
    <row r="42" s="7" customFormat="true" ht="141" customHeight="true" spans="1:9">
      <c r="A42" s="35">
        <v>33</v>
      </c>
      <c r="B42" s="36" t="s">
        <v>100</v>
      </c>
      <c r="C42" s="37" t="s">
        <v>18</v>
      </c>
      <c r="D42" s="36" t="s">
        <v>101</v>
      </c>
      <c r="E42" s="61">
        <v>10150</v>
      </c>
      <c r="F42" s="61">
        <v>2500</v>
      </c>
      <c r="G42" s="36" t="s">
        <v>102</v>
      </c>
      <c r="H42" s="59" t="s">
        <v>103</v>
      </c>
      <c r="I42" s="46" t="s">
        <v>61</v>
      </c>
    </row>
    <row r="43" s="7" customFormat="true" ht="120" customHeight="true" spans="1:9">
      <c r="A43" s="35">
        <v>34</v>
      </c>
      <c r="B43" s="36" t="s">
        <v>104</v>
      </c>
      <c r="C43" s="37" t="s">
        <v>18</v>
      </c>
      <c r="D43" s="36" t="s">
        <v>105</v>
      </c>
      <c r="E43" s="61">
        <v>44382</v>
      </c>
      <c r="F43" s="40">
        <v>20000</v>
      </c>
      <c r="G43" s="36" t="s">
        <v>105</v>
      </c>
      <c r="H43" s="59" t="s">
        <v>74</v>
      </c>
      <c r="I43" s="35" t="s">
        <v>61</v>
      </c>
    </row>
    <row r="44" s="7" customFormat="true" ht="120" customHeight="true" spans="1:9">
      <c r="A44" s="35">
        <v>35</v>
      </c>
      <c r="B44" s="36" t="s">
        <v>106</v>
      </c>
      <c r="C44" s="37" t="s">
        <v>18</v>
      </c>
      <c r="D44" s="36" t="s">
        <v>105</v>
      </c>
      <c r="E44" s="61">
        <v>12776</v>
      </c>
      <c r="F44" s="61">
        <v>9630</v>
      </c>
      <c r="G44" s="36" t="s">
        <v>105</v>
      </c>
      <c r="H44" s="59" t="s">
        <v>21</v>
      </c>
      <c r="I44" s="35" t="s">
        <v>61</v>
      </c>
    </row>
    <row r="45" s="7" customFormat="true" ht="120" customHeight="true" spans="1:9">
      <c r="A45" s="35">
        <v>36</v>
      </c>
      <c r="B45" s="36" t="s">
        <v>107</v>
      </c>
      <c r="C45" s="37" t="s">
        <v>18</v>
      </c>
      <c r="D45" s="36" t="s">
        <v>105</v>
      </c>
      <c r="E45" s="61">
        <v>8068</v>
      </c>
      <c r="F45" s="61">
        <v>3824</v>
      </c>
      <c r="G45" s="36" t="s">
        <v>105</v>
      </c>
      <c r="H45" s="59" t="s">
        <v>74</v>
      </c>
      <c r="I45" s="35" t="s">
        <v>61</v>
      </c>
    </row>
    <row r="46" s="7" customFormat="true" ht="120" customHeight="true" spans="1:9">
      <c r="A46" s="35">
        <v>37</v>
      </c>
      <c r="B46" s="36" t="s">
        <v>108</v>
      </c>
      <c r="C46" s="37" t="s">
        <v>18</v>
      </c>
      <c r="D46" s="36" t="s">
        <v>105</v>
      </c>
      <c r="E46" s="61">
        <v>6000</v>
      </c>
      <c r="F46" s="61">
        <v>5000</v>
      </c>
      <c r="G46" s="36" t="s">
        <v>105</v>
      </c>
      <c r="H46" s="59" t="s">
        <v>103</v>
      </c>
      <c r="I46" s="35" t="s">
        <v>61</v>
      </c>
    </row>
    <row r="47" s="7" customFormat="true" ht="174" customHeight="true" spans="1:9">
      <c r="A47" s="35">
        <v>38</v>
      </c>
      <c r="B47" s="41" t="s">
        <v>109</v>
      </c>
      <c r="C47" s="40" t="s">
        <v>98</v>
      </c>
      <c r="D47" s="41" t="s">
        <v>110</v>
      </c>
      <c r="E47" s="61">
        <v>300000</v>
      </c>
      <c r="F47" s="40">
        <v>20000</v>
      </c>
      <c r="G47" s="63" t="s">
        <v>20</v>
      </c>
      <c r="H47" s="64" t="s">
        <v>40</v>
      </c>
      <c r="I47" s="77" t="s">
        <v>61</v>
      </c>
    </row>
    <row r="48" s="7" customFormat="true" ht="151" customHeight="true" spans="1:9">
      <c r="A48" s="35">
        <v>39</v>
      </c>
      <c r="B48" s="41" t="s">
        <v>111</v>
      </c>
      <c r="C48" s="40" t="s">
        <v>18</v>
      </c>
      <c r="D48" s="41" t="s">
        <v>112</v>
      </c>
      <c r="E48" s="61">
        <v>33520</v>
      </c>
      <c r="F48" s="65">
        <v>2700</v>
      </c>
      <c r="G48" s="38" t="s">
        <v>113</v>
      </c>
      <c r="H48" s="60" t="s">
        <v>21</v>
      </c>
      <c r="I48" s="35" t="s">
        <v>61</v>
      </c>
    </row>
    <row r="49" s="7" customFormat="true" ht="180" customHeight="true" spans="1:9">
      <c r="A49" s="35">
        <v>40</v>
      </c>
      <c r="B49" s="44" t="s">
        <v>114</v>
      </c>
      <c r="C49" s="37" t="s">
        <v>115</v>
      </c>
      <c r="D49" s="36" t="s">
        <v>116</v>
      </c>
      <c r="E49" s="61">
        <v>19977</v>
      </c>
      <c r="F49" s="61">
        <v>19977</v>
      </c>
      <c r="G49" s="36" t="s">
        <v>117</v>
      </c>
      <c r="H49" s="59" t="s">
        <v>25</v>
      </c>
      <c r="I49" s="78" t="s">
        <v>61</v>
      </c>
    </row>
    <row r="50" s="7" customFormat="true" ht="180" customHeight="true" spans="1:9">
      <c r="A50" s="35">
        <v>41</v>
      </c>
      <c r="B50" s="44" t="s">
        <v>118</v>
      </c>
      <c r="C50" s="37" t="s">
        <v>115</v>
      </c>
      <c r="D50" s="36" t="s">
        <v>119</v>
      </c>
      <c r="E50" s="61">
        <v>8417</v>
      </c>
      <c r="F50" s="61">
        <v>8417</v>
      </c>
      <c r="G50" s="36" t="s">
        <v>120</v>
      </c>
      <c r="H50" s="59" t="s">
        <v>53</v>
      </c>
      <c r="I50" s="78" t="s">
        <v>61</v>
      </c>
    </row>
    <row r="51" s="7" customFormat="true" ht="180" customHeight="true" spans="1:9">
      <c r="A51" s="35">
        <v>42</v>
      </c>
      <c r="B51" s="43" t="s">
        <v>121</v>
      </c>
      <c r="C51" s="37" t="s">
        <v>115</v>
      </c>
      <c r="D51" s="36" t="s">
        <v>122</v>
      </c>
      <c r="E51" s="61">
        <v>10321</v>
      </c>
      <c r="F51" s="61">
        <v>10321</v>
      </c>
      <c r="G51" s="36" t="s">
        <v>120</v>
      </c>
      <c r="H51" s="59" t="s">
        <v>74</v>
      </c>
      <c r="I51" s="78" t="s">
        <v>61</v>
      </c>
    </row>
    <row r="52" s="7" customFormat="true" ht="215" customHeight="true" spans="1:9">
      <c r="A52" s="35">
        <v>43</v>
      </c>
      <c r="B52" s="44" t="s">
        <v>123</v>
      </c>
      <c r="C52" s="37" t="s">
        <v>115</v>
      </c>
      <c r="D52" s="36" t="s">
        <v>124</v>
      </c>
      <c r="E52" s="61">
        <v>23484</v>
      </c>
      <c r="F52" s="61">
        <v>23484</v>
      </c>
      <c r="G52" s="36" t="s">
        <v>117</v>
      </c>
      <c r="H52" s="59" t="s">
        <v>40</v>
      </c>
      <c r="I52" s="78" t="s">
        <v>61</v>
      </c>
    </row>
    <row r="53" s="7" customFormat="true" ht="180" customHeight="true" spans="1:9">
      <c r="A53" s="35">
        <v>44</v>
      </c>
      <c r="B53" s="44" t="s">
        <v>125</v>
      </c>
      <c r="C53" s="37" t="s">
        <v>115</v>
      </c>
      <c r="D53" s="36" t="s">
        <v>126</v>
      </c>
      <c r="E53" s="61">
        <v>8799</v>
      </c>
      <c r="F53" s="61">
        <v>8799</v>
      </c>
      <c r="G53" s="36" t="s">
        <v>120</v>
      </c>
      <c r="H53" s="59" t="s">
        <v>21</v>
      </c>
      <c r="I53" s="78" t="s">
        <v>61</v>
      </c>
    </row>
    <row r="54" s="7" customFormat="true" ht="180" customHeight="true" spans="1:9">
      <c r="A54" s="35">
        <v>45</v>
      </c>
      <c r="B54" s="43" t="s">
        <v>127</v>
      </c>
      <c r="C54" s="37" t="s">
        <v>115</v>
      </c>
      <c r="D54" s="36" t="s">
        <v>128</v>
      </c>
      <c r="E54" s="61">
        <v>10508</v>
      </c>
      <c r="F54" s="61">
        <v>10508</v>
      </c>
      <c r="G54" s="36" t="s">
        <v>120</v>
      </c>
      <c r="H54" s="59" t="s">
        <v>56</v>
      </c>
      <c r="I54" s="78" t="s">
        <v>61</v>
      </c>
    </row>
    <row r="55" s="7" customFormat="true" ht="139" customHeight="true" spans="1:9">
      <c r="A55" s="35">
        <v>46</v>
      </c>
      <c r="B55" s="43" t="s">
        <v>129</v>
      </c>
      <c r="C55" s="40" t="s">
        <v>38</v>
      </c>
      <c r="D55" s="36" t="s">
        <v>130</v>
      </c>
      <c r="E55" s="61">
        <v>199200</v>
      </c>
      <c r="F55" s="66">
        <v>20050</v>
      </c>
      <c r="G55" s="38" t="s">
        <v>60</v>
      </c>
      <c r="H55" s="60" t="s">
        <v>74</v>
      </c>
      <c r="I55" s="35" t="s">
        <v>131</v>
      </c>
    </row>
    <row r="56" s="7" customFormat="true" ht="120" customHeight="true" spans="1:9">
      <c r="A56" s="35">
        <v>47</v>
      </c>
      <c r="B56" s="36" t="s">
        <v>132</v>
      </c>
      <c r="C56" s="37" t="s">
        <v>18</v>
      </c>
      <c r="D56" s="36" t="s">
        <v>133</v>
      </c>
      <c r="E56" s="40">
        <v>174926</v>
      </c>
      <c r="F56" s="65">
        <v>46000</v>
      </c>
      <c r="G56" s="47" t="s">
        <v>20</v>
      </c>
      <c r="H56" s="60" t="s">
        <v>21</v>
      </c>
      <c r="I56" s="46" t="s">
        <v>134</v>
      </c>
    </row>
    <row r="57" s="7" customFormat="true" ht="172" customHeight="true" spans="1:16384">
      <c r="A57" s="35">
        <v>48</v>
      </c>
      <c r="B57" s="45" t="s">
        <v>135</v>
      </c>
      <c r="C57" s="46" t="s">
        <v>18</v>
      </c>
      <c r="D57" s="45" t="s">
        <v>136</v>
      </c>
      <c r="E57" s="46">
        <v>21783</v>
      </c>
      <c r="F57" s="46">
        <v>8400</v>
      </c>
      <c r="G57" s="45" t="s">
        <v>137</v>
      </c>
      <c r="H57" s="46" t="s">
        <v>103</v>
      </c>
      <c r="I57" s="46" t="s">
        <v>134</v>
      </c>
      <c r="J57" s="79"/>
      <c r="K57" s="80"/>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81"/>
      <c r="GB57" s="81"/>
      <c r="GC57" s="81"/>
      <c r="GD57" s="81"/>
      <c r="GE57" s="81"/>
      <c r="GF57" s="81"/>
      <c r="GG57" s="81"/>
      <c r="GH57" s="81"/>
      <c r="GI57" s="81"/>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81"/>
      <c r="JP57" s="81"/>
      <c r="JQ57" s="81"/>
      <c r="JR57" s="81"/>
      <c r="JS57" s="81"/>
      <c r="JT57" s="81"/>
      <c r="JU57" s="81"/>
      <c r="JV57" s="81"/>
      <c r="JW57" s="81"/>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1"/>
      <c r="NC57" s="81"/>
      <c r="ND57" s="81"/>
      <c r="NE57" s="81"/>
      <c r="NF57" s="81"/>
      <c r="NG57" s="81"/>
      <c r="NH57" s="81"/>
      <c r="NI57" s="81"/>
      <c r="NJ57" s="81"/>
      <c r="NK57" s="81"/>
      <c r="NL57" s="81"/>
      <c r="NM57" s="81"/>
      <c r="NN57" s="81"/>
      <c r="NO57" s="81"/>
      <c r="NP57" s="81"/>
      <c r="NQ57" s="81"/>
      <c r="NR57" s="81"/>
      <c r="NS57" s="81"/>
      <c r="NT57" s="81"/>
      <c r="NU57" s="81"/>
      <c r="NV57" s="81"/>
      <c r="NW57" s="81"/>
      <c r="NX57" s="81"/>
      <c r="NY57" s="81"/>
      <c r="NZ57" s="81"/>
      <c r="OA57" s="81"/>
      <c r="OB57" s="81"/>
      <c r="OC57" s="81"/>
      <c r="OD57" s="81"/>
      <c r="OE57" s="81"/>
      <c r="OF57" s="81"/>
      <c r="OG57" s="81"/>
      <c r="OH57" s="81"/>
      <c r="OI57" s="81"/>
      <c r="OJ57" s="81"/>
      <c r="OK57" s="81"/>
      <c r="OL57" s="81"/>
      <c r="OM57" s="81"/>
      <c r="ON57" s="81"/>
      <c r="OO57" s="81"/>
      <c r="OP57" s="81"/>
      <c r="OQ57" s="81"/>
      <c r="OR57" s="81"/>
      <c r="OS57" s="81"/>
      <c r="OT57" s="81"/>
      <c r="OU57" s="81"/>
      <c r="OV57" s="81"/>
      <c r="OW57" s="81"/>
      <c r="OX57" s="81"/>
      <c r="OY57" s="81"/>
      <c r="OZ57" s="81"/>
      <c r="PA57" s="81"/>
      <c r="PB57" s="81"/>
      <c r="PC57" s="81"/>
      <c r="PD57" s="81"/>
      <c r="PE57" s="81"/>
      <c r="PF57" s="81"/>
      <c r="PG57" s="81"/>
      <c r="PH57" s="81"/>
      <c r="PI57" s="81"/>
      <c r="PJ57" s="81"/>
      <c r="PK57" s="81"/>
      <c r="PL57" s="81"/>
      <c r="PM57" s="81"/>
      <c r="PN57" s="81"/>
      <c r="PO57" s="81"/>
      <c r="PP57" s="81"/>
      <c r="PQ57" s="81"/>
      <c r="PR57" s="81"/>
      <c r="PS57" s="81"/>
      <c r="PT57" s="81"/>
      <c r="PU57" s="81"/>
      <c r="PV57" s="81"/>
      <c r="PW57" s="81"/>
      <c r="PX57" s="81"/>
      <c r="PY57" s="81"/>
      <c r="PZ57" s="81"/>
      <c r="QA57" s="81"/>
      <c r="QB57" s="81"/>
      <c r="QC57" s="81"/>
      <c r="QD57" s="81"/>
      <c r="QE57" s="81"/>
      <c r="QF57" s="81"/>
      <c r="QG57" s="81"/>
      <c r="QH57" s="81"/>
      <c r="QI57" s="81"/>
      <c r="QJ57" s="81"/>
      <c r="QK57" s="81"/>
      <c r="QL57" s="81"/>
      <c r="QM57" s="81"/>
      <c r="QN57" s="81"/>
      <c r="QO57" s="81"/>
      <c r="QP57" s="81"/>
      <c r="QQ57" s="81"/>
      <c r="QR57" s="81"/>
      <c r="QS57" s="81"/>
      <c r="QT57" s="81"/>
      <c r="QU57" s="81"/>
      <c r="QV57" s="81"/>
      <c r="QW57" s="81"/>
      <c r="QX57" s="81"/>
      <c r="QY57" s="81"/>
      <c r="QZ57" s="81"/>
      <c r="RA57" s="81"/>
      <c r="RB57" s="81"/>
      <c r="RC57" s="81"/>
      <c r="RD57" s="81"/>
      <c r="RE57" s="81"/>
      <c r="RF57" s="81"/>
      <c r="RG57" s="81"/>
      <c r="RH57" s="81"/>
      <c r="RI57" s="81"/>
      <c r="RJ57" s="81"/>
      <c r="RK57" s="81"/>
      <c r="RL57" s="81"/>
      <c r="RM57" s="81"/>
      <c r="RN57" s="81"/>
      <c r="RO57" s="81"/>
      <c r="RP57" s="81"/>
      <c r="RQ57" s="81"/>
      <c r="RR57" s="81"/>
      <c r="RS57" s="81"/>
      <c r="RT57" s="81"/>
      <c r="RU57" s="81"/>
      <c r="RV57" s="81"/>
      <c r="RW57" s="81"/>
      <c r="RX57" s="81"/>
      <c r="RY57" s="81"/>
      <c r="RZ57" s="81"/>
      <c r="SA57" s="81"/>
      <c r="SB57" s="81"/>
      <c r="SC57" s="81"/>
      <c r="SD57" s="81"/>
      <c r="SE57" s="81"/>
      <c r="SF57" s="81"/>
      <c r="SG57" s="81"/>
      <c r="SH57" s="81"/>
      <c r="SI57" s="81"/>
      <c r="SJ57" s="81"/>
      <c r="SK57" s="81"/>
      <c r="SL57" s="81"/>
      <c r="SM57" s="81"/>
      <c r="SN57" s="81"/>
      <c r="SO57" s="81"/>
      <c r="SP57" s="81"/>
      <c r="SQ57" s="81"/>
      <c r="SR57" s="81"/>
      <c r="SS57" s="81"/>
      <c r="ST57" s="81"/>
      <c r="SU57" s="81"/>
      <c r="SV57" s="81"/>
      <c r="SW57" s="81"/>
      <c r="SX57" s="81"/>
      <c r="SY57" s="81"/>
      <c r="SZ57" s="81"/>
      <c r="TA57" s="81"/>
      <c r="TB57" s="81"/>
      <c r="TC57" s="81"/>
      <c r="TD57" s="81"/>
      <c r="TE57" s="81"/>
      <c r="TF57" s="81"/>
      <c r="TG57" s="81"/>
      <c r="TH57" s="81"/>
      <c r="TI57" s="81"/>
      <c r="TJ57" s="81"/>
      <c r="TK57" s="81"/>
      <c r="TL57" s="81"/>
      <c r="TM57" s="81"/>
      <c r="TN57" s="81"/>
      <c r="TO57" s="81"/>
      <c r="TP57" s="81"/>
      <c r="TQ57" s="81"/>
      <c r="TR57" s="81"/>
      <c r="TS57" s="81"/>
      <c r="TT57" s="81"/>
      <c r="TU57" s="81"/>
      <c r="TV57" s="81"/>
      <c r="TW57" s="81"/>
      <c r="TX57" s="81"/>
      <c r="TY57" s="81"/>
      <c r="TZ57" s="81"/>
      <c r="UA57" s="81"/>
      <c r="UB57" s="81"/>
      <c r="UC57" s="81"/>
      <c r="UD57" s="81"/>
      <c r="UE57" s="81"/>
      <c r="UF57" s="81"/>
      <c r="UG57" s="81"/>
      <c r="UH57" s="81"/>
      <c r="UI57" s="81"/>
      <c r="UJ57" s="81"/>
      <c r="UK57" s="81"/>
      <c r="UL57" s="81"/>
      <c r="UM57" s="81"/>
      <c r="UN57" s="81"/>
      <c r="UO57" s="81"/>
      <c r="UP57" s="81"/>
      <c r="UQ57" s="81"/>
      <c r="UR57" s="81"/>
      <c r="US57" s="81"/>
      <c r="UT57" s="81"/>
      <c r="UU57" s="81"/>
      <c r="UV57" s="81"/>
      <c r="UW57" s="81"/>
      <c r="UX57" s="81"/>
      <c r="UY57" s="81"/>
      <c r="UZ57" s="81"/>
      <c r="VA57" s="81"/>
      <c r="VB57" s="81"/>
      <c r="VC57" s="81"/>
      <c r="VD57" s="81"/>
      <c r="VE57" s="81"/>
      <c r="VF57" s="81"/>
      <c r="VG57" s="81"/>
      <c r="VH57" s="81"/>
      <c r="VI57" s="81"/>
      <c r="VJ57" s="81"/>
      <c r="VK57" s="81"/>
      <c r="VL57" s="81"/>
      <c r="VM57" s="81"/>
      <c r="VN57" s="81"/>
      <c r="VO57" s="81"/>
      <c r="VP57" s="81"/>
      <c r="VQ57" s="81"/>
      <c r="VR57" s="81"/>
      <c r="VS57" s="81"/>
      <c r="VT57" s="81"/>
      <c r="VU57" s="81"/>
      <c r="VV57" s="81"/>
      <c r="VW57" s="81"/>
      <c r="VX57" s="81"/>
      <c r="VY57" s="81"/>
      <c r="VZ57" s="81"/>
      <c r="WA57" s="81"/>
      <c r="WB57" s="81"/>
      <c r="WC57" s="81"/>
      <c r="WD57" s="81"/>
      <c r="WE57" s="81"/>
      <c r="WF57" s="81"/>
      <c r="WG57" s="81"/>
      <c r="WH57" s="81"/>
      <c r="WI57" s="81"/>
      <c r="WJ57" s="81"/>
      <c r="WK57" s="81"/>
      <c r="WL57" s="81"/>
      <c r="WM57" s="81"/>
      <c r="WN57" s="81"/>
      <c r="WO57" s="81"/>
      <c r="WP57" s="81"/>
      <c r="WQ57" s="81"/>
      <c r="WR57" s="81"/>
      <c r="WS57" s="81"/>
      <c r="WT57" s="81"/>
      <c r="WU57" s="81"/>
      <c r="WV57" s="81"/>
      <c r="WW57" s="81"/>
      <c r="WX57" s="81"/>
      <c r="WY57" s="81"/>
      <c r="WZ57" s="81"/>
      <c r="XA57" s="81"/>
      <c r="XB57" s="81"/>
      <c r="XC57" s="81"/>
      <c r="XD57" s="81"/>
      <c r="XE57" s="81"/>
      <c r="XF57" s="81"/>
      <c r="XG57" s="81"/>
      <c r="XH57" s="81"/>
      <c r="XI57" s="81"/>
      <c r="XJ57" s="81"/>
      <c r="XK57" s="81"/>
      <c r="XL57" s="81"/>
      <c r="XM57" s="81"/>
      <c r="XN57" s="81"/>
      <c r="XO57" s="81"/>
      <c r="XP57" s="81"/>
      <c r="XQ57" s="81"/>
      <c r="XR57" s="81"/>
      <c r="XS57" s="81"/>
      <c r="XT57" s="81"/>
      <c r="XU57" s="81"/>
      <c r="XV57" s="81"/>
      <c r="XW57" s="81"/>
      <c r="XX57" s="81"/>
      <c r="XY57" s="81"/>
      <c r="XZ57" s="81"/>
      <c r="YA57" s="81"/>
      <c r="YB57" s="81"/>
      <c r="YC57" s="81"/>
      <c r="YD57" s="81"/>
      <c r="YE57" s="81"/>
      <c r="YF57" s="81"/>
      <c r="YG57" s="81"/>
      <c r="YH57" s="81"/>
      <c r="YI57" s="81"/>
      <c r="YJ57" s="81"/>
      <c r="YK57" s="81"/>
      <c r="YL57" s="81"/>
      <c r="YM57" s="81"/>
      <c r="YN57" s="81"/>
      <c r="YO57" s="81"/>
      <c r="YP57" s="81"/>
      <c r="YQ57" s="81"/>
      <c r="YR57" s="81"/>
      <c r="YS57" s="81"/>
      <c r="YT57" s="81"/>
      <c r="YU57" s="81"/>
      <c r="YV57" s="81"/>
      <c r="YW57" s="81"/>
      <c r="YX57" s="81"/>
      <c r="YY57" s="81"/>
      <c r="YZ57" s="81"/>
      <c r="ZA57" s="81"/>
      <c r="ZB57" s="81"/>
      <c r="ZC57" s="81"/>
      <c r="ZD57" s="81"/>
      <c r="ZE57" s="81"/>
      <c r="ZF57" s="81"/>
      <c r="ZG57" s="81"/>
      <c r="ZH57" s="81"/>
      <c r="ZI57" s="81"/>
      <c r="ZJ57" s="81"/>
      <c r="ZK57" s="81"/>
      <c r="ZL57" s="81"/>
      <c r="ZM57" s="81"/>
      <c r="ZN57" s="81"/>
      <c r="ZO57" s="81"/>
      <c r="ZP57" s="81"/>
      <c r="ZQ57" s="81"/>
      <c r="ZR57" s="81"/>
      <c r="ZS57" s="81"/>
      <c r="ZT57" s="81"/>
      <c r="ZU57" s="81"/>
      <c r="ZV57" s="81"/>
      <c r="ZW57" s="81"/>
      <c r="ZX57" s="81"/>
      <c r="ZY57" s="81"/>
      <c r="ZZ57" s="81"/>
      <c r="AAA57" s="81"/>
      <c r="AAB57" s="81"/>
      <c r="AAC57" s="81"/>
      <c r="AAD57" s="81"/>
      <c r="AAE57" s="81"/>
      <c r="AAF57" s="81"/>
      <c r="AAG57" s="81"/>
      <c r="AAH57" s="81"/>
      <c r="AAI57" s="81"/>
      <c r="AAJ57" s="81"/>
      <c r="AAK57" s="81"/>
      <c r="AAL57" s="81"/>
      <c r="AAM57" s="81"/>
      <c r="AAN57" s="81"/>
      <c r="AAO57" s="81"/>
      <c r="AAP57" s="81"/>
      <c r="AAQ57" s="81"/>
      <c r="AAR57" s="81"/>
      <c r="AAS57" s="81"/>
      <c r="AAT57" s="81"/>
      <c r="AAU57" s="81"/>
      <c r="AAV57" s="81"/>
      <c r="AAW57" s="81"/>
      <c r="AAX57" s="81"/>
      <c r="AAY57" s="81"/>
      <c r="AAZ57" s="81"/>
      <c r="ABA57" s="81"/>
      <c r="ABB57" s="81"/>
      <c r="ABC57" s="81"/>
      <c r="ABD57" s="81"/>
      <c r="ABE57" s="81"/>
      <c r="ABF57" s="81"/>
      <c r="ABG57" s="81"/>
      <c r="ABH57" s="81"/>
      <c r="ABI57" s="81"/>
      <c r="ABJ57" s="81"/>
      <c r="ABK57" s="81"/>
      <c r="ABL57" s="81"/>
      <c r="ABM57" s="81"/>
      <c r="ABN57" s="81"/>
      <c r="ABO57" s="81"/>
      <c r="ABP57" s="81"/>
      <c r="ABQ57" s="81"/>
      <c r="ABR57" s="81"/>
      <c r="ABS57" s="81"/>
      <c r="ABT57" s="81"/>
      <c r="ABU57" s="81"/>
      <c r="ABV57" s="81"/>
      <c r="ABW57" s="81"/>
      <c r="ABX57" s="81"/>
      <c r="ABY57" s="81"/>
      <c r="ABZ57" s="81"/>
      <c r="ACA57" s="81"/>
      <c r="ACB57" s="81"/>
      <c r="ACC57" s="81"/>
      <c r="ACD57" s="81"/>
      <c r="ACE57" s="81"/>
      <c r="ACF57" s="81"/>
      <c r="ACG57" s="81"/>
      <c r="ACH57" s="81"/>
      <c r="ACI57" s="81"/>
      <c r="ACJ57" s="81"/>
      <c r="ACK57" s="81"/>
      <c r="ACL57" s="81"/>
      <c r="ACM57" s="81"/>
      <c r="ACN57" s="81"/>
      <c r="ACO57" s="81"/>
      <c r="ACP57" s="81"/>
      <c r="ACQ57" s="81"/>
      <c r="ACR57" s="81"/>
      <c r="ACS57" s="81"/>
      <c r="ACT57" s="81"/>
      <c r="ACU57" s="81"/>
      <c r="ACV57" s="81"/>
      <c r="ACW57" s="81"/>
      <c r="ACX57" s="81"/>
      <c r="ACY57" s="81"/>
      <c r="ACZ57" s="81"/>
      <c r="ADA57" s="81"/>
      <c r="ADB57" s="81"/>
      <c r="ADC57" s="81"/>
      <c r="ADD57" s="81"/>
      <c r="ADE57" s="81"/>
      <c r="ADF57" s="81"/>
      <c r="ADG57" s="81"/>
      <c r="ADH57" s="81"/>
      <c r="ADI57" s="81"/>
      <c r="ADJ57" s="81"/>
      <c r="ADK57" s="81"/>
      <c r="ADL57" s="81"/>
      <c r="ADM57" s="81"/>
      <c r="ADN57" s="81"/>
      <c r="ADO57" s="81"/>
      <c r="ADP57" s="81"/>
      <c r="ADQ57" s="81"/>
      <c r="ADR57" s="81"/>
      <c r="ADS57" s="81"/>
      <c r="ADT57" s="81"/>
      <c r="ADU57" s="81"/>
      <c r="ADV57" s="81"/>
      <c r="ADW57" s="81"/>
      <c r="ADX57" s="81"/>
      <c r="ADY57" s="81"/>
      <c r="ADZ57" s="81"/>
      <c r="AEA57" s="81"/>
      <c r="AEB57" s="81"/>
      <c r="AEC57" s="81"/>
      <c r="AED57" s="81"/>
      <c r="AEE57" s="81"/>
      <c r="AEF57" s="81"/>
      <c r="AEG57" s="81"/>
      <c r="AEH57" s="81"/>
      <c r="AEI57" s="81"/>
      <c r="AEJ57" s="81"/>
      <c r="AEK57" s="81"/>
      <c r="AEL57" s="81"/>
      <c r="AEM57" s="81"/>
      <c r="AEN57" s="81"/>
      <c r="AEO57" s="81"/>
      <c r="AEP57" s="81"/>
      <c r="AEQ57" s="81"/>
      <c r="AER57" s="81"/>
      <c r="AES57" s="81"/>
      <c r="AET57" s="81"/>
      <c r="AEU57" s="81"/>
      <c r="AEV57" s="81"/>
      <c r="AEW57" s="81"/>
      <c r="AEX57" s="81"/>
      <c r="AEY57" s="81"/>
      <c r="AEZ57" s="81"/>
      <c r="AFA57" s="81"/>
      <c r="AFB57" s="81"/>
      <c r="AFC57" s="81"/>
      <c r="AFD57" s="81"/>
      <c r="AFE57" s="81"/>
      <c r="AFF57" s="81"/>
      <c r="AFG57" s="81"/>
      <c r="AFH57" s="81"/>
      <c r="AFI57" s="81"/>
      <c r="AFJ57" s="81"/>
      <c r="AFK57" s="81"/>
      <c r="AFL57" s="81"/>
      <c r="AFM57" s="81"/>
      <c r="AFN57" s="81"/>
      <c r="AFO57" s="81"/>
      <c r="AFP57" s="81"/>
      <c r="AFQ57" s="81"/>
      <c r="AFR57" s="81"/>
      <c r="AFS57" s="81"/>
      <c r="AFT57" s="81"/>
      <c r="AFU57" s="81"/>
      <c r="AFV57" s="81"/>
      <c r="AFW57" s="81"/>
      <c r="AFX57" s="81"/>
      <c r="AFY57" s="81"/>
      <c r="AFZ57" s="81"/>
      <c r="AGA57" s="81"/>
      <c r="AGB57" s="81"/>
      <c r="AGC57" s="81"/>
      <c r="AGD57" s="81"/>
      <c r="AGE57" s="81"/>
      <c r="AGF57" s="81"/>
      <c r="AGG57" s="81"/>
      <c r="AGH57" s="81"/>
      <c r="AGI57" s="81"/>
      <c r="AGJ57" s="81"/>
      <c r="AGK57" s="81"/>
      <c r="AGL57" s="81"/>
      <c r="AGM57" s="81"/>
      <c r="AGN57" s="81"/>
      <c r="AGO57" s="81"/>
      <c r="AGP57" s="81"/>
      <c r="AGQ57" s="81"/>
      <c r="AGR57" s="81"/>
      <c r="AGS57" s="81"/>
      <c r="AGT57" s="81"/>
      <c r="AGU57" s="81"/>
      <c r="AGV57" s="81"/>
      <c r="AGW57" s="81"/>
      <c r="AGX57" s="81"/>
      <c r="AGY57" s="81"/>
      <c r="AGZ57" s="81"/>
      <c r="AHA57" s="81"/>
      <c r="AHB57" s="81"/>
      <c r="AHC57" s="81"/>
      <c r="AHD57" s="81"/>
      <c r="AHE57" s="81"/>
      <c r="AHF57" s="81"/>
      <c r="AHG57" s="81"/>
      <c r="AHH57" s="81"/>
      <c r="AHI57" s="81"/>
      <c r="AHJ57" s="81"/>
      <c r="AHK57" s="81"/>
      <c r="AHL57" s="81"/>
      <c r="AHM57" s="81"/>
      <c r="AHN57" s="81"/>
      <c r="AHO57" s="81"/>
      <c r="AHP57" s="81"/>
      <c r="AHQ57" s="81"/>
      <c r="AHR57" s="81"/>
      <c r="AHS57" s="81"/>
      <c r="AHT57" s="81"/>
      <c r="AHU57" s="81"/>
      <c r="AHV57" s="81"/>
      <c r="AHW57" s="81"/>
      <c r="AHX57" s="81"/>
      <c r="AHY57" s="81"/>
      <c r="AHZ57" s="81"/>
      <c r="AIA57" s="81"/>
      <c r="AIB57" s="81"/>
      <c r="AIC57" s="81"/>
      <c r="AID57" s="81"/>
      <c r="AIE57" s="81"/>
      <c r="AIF57" s="81"/>
      <c r="AIG57" s="81"/>
      <c r="AIH57" s="81"/>
      <c r="AII57" s="81"/>
      <c r="AIJ57" s="81"/>
      <c r="AIK57" s="81"/>
      <c r="AIL57" s="81"/>
      <c r="AIM57" s="81"/>
      <c r="AIN57" s="81"/>
      <c r="AIO57" s="81"/>
      <c r="AIP57" s="81"/>
      <c r="AIQ57" s="81"/>
      <c r="AIR57" s="81"/>
      <c r="AIS57" s="81"/>
      <c r="AIT57" s="81"/>
      <c r="AIU57" s="81"/>
      <c r="AIV57" s="81"/>
      <c r="AIW57" s="81"/>
      <c r="AIX57" s="81"/>
      <c r="AIY57" s="81"/>
      <c r="AIZ57" s="81"/>
      <c r="AJA57" s="81"/>
      <c r="AJB57" s="81"/>
      <c r="AJC57" s="81"/>
      <c r="AJD57" s="81"/>
      <c r="AJE57" s="81"/>
      <c r="AJF57" s="81"/>
      <c r="AJG57" s="81"/>
      <c r="AJH57" s="81"/>
      <c r="AJI57" s="81"/>
      <c r="AJJ57" s="81"/>
      <c r="AJK57" s="81"/>
      <c r="AJL57" s="81"/>
      <c r="AJM57" s="81"/>
      <c r="AJN57" s="81"/>
      <c r="AJO57" s="81"/>
      <c r="AJP57" s="81"/>
      <c r="AJQ57" s="81"/>
      <c r="AJR57" s="81"/>
      <c r="AJS57" s="81"/>
      <c r="AJT57" s="81"/>
      <c r="AJU57" s="81"/>
      <c r="AJV57" s="81"/>
      <c r="AJW57" s="81"/>
      <c r="AJX57" s="81"/>
      <c r="AJY57" s="81"/>
      <c r="AJZ57" s="81"/>
      <c r="AKA57" s="81"/>
      <c r="AKB57" s="81"/>
      <c r="AKC57" s="81"/>
      <c r="AKD57" s="81"/>
      <c r="AKE57" s="81"/>
      <c r="AKF57" s="81"/>
      <c r="AKG57" s="81"/>
      <c r="AKH57" s="81"/>
      <c r="AKI57" s="81"/>
      <c r="AKJ57" s="81"/>
      <c r="AKK57" s="81"/>
      <c r="AKL57" s="81"/>
      <c r="AKM57" s="81"/>
      <c r="AKN57" s="81"/>
      <c r="AKO57" s="81"/>
      <c r="AKP57" s="81"/>
      <c r="AKQ57" s="81"/>
      <c r="AKR57" s="81"/>
      <c r="AKS57" s="81"/>
      <c r="AKT57" s="81"/>
      <c r="AKU57" s="81"/>
      <c r="AKV57" s="81"/>
      <c r="AKW57" s="81"/>
      <c r="AKX57" s="81"/>
      <c r="AKY57" s="81"/>
      <c r="AKZ57" s="81"/>
      <c r="ALA57" s="81"/>
      <c r="ALB57" s="81"/>
      <c r="ALC57" s="81"/>
      <c r="ALD57" s="81"/>
      <c r="ALE57" s="81"/>
      <c r="ALF57" s="81"/>
      <c r="ALG57" s="81"/>
      <c r="ALH57" s="81"/>
      <c r="ALI57" s="81"/>
      <c r="ALJ57" s="81"/>
      <c r="ALK57" s="81"/>
      <c r="ALL57" s="81"/>
      <c r="ALM57" s="81"/>
      <c r="ALN57" s="81"/>
      <c r="ALO57" s="81"/>
      <c r="ALP57" s="81"/>
      <c r="ALQ57" s="81"/>
      <c r="ALR57" s="81"/>
      <c r="ALS57" s="81"/>
      <c r="ALT57" s="81"/>
      <c r="ALU57" s="81"/>
      <c r="ALV57" s="81"/>
      <c r="ALW57" s="81"/>
      <c r="ALX57" s="81"/>
      <c r="ALY57" s="81"/>
      <c r="ALZ57" s="81"/>
      <c r="AMA57" s="81"/>
      <c r="AMB57" s="81"/>
      <c r="AMC57" s="81"/>
      <c r="AMD57" s="81"/>
      <c r="AME57" s="81"/>
      <c r="AMF57" s="81"/>
      <c r="AMG57" s="81"/>
      <c r="AMH57" s="81"/>
      <c r="AMI57" s="81"/>
      <c r="AMJ57" s="81"/>
      <c r="AMK57" s="81"/>
      <c r="AML57" s="81"/>
      <c r="AMM57" s="81"/>
      <c r="AMN57" s="81"/>
      <c r="AMO57" s="81"/>
      <c r="AMP57" s="81"/>
      <c r="AMQ57" s="81"/>
      <c r="AMR57" s="81"/>
      <c r="AMS57" s="81"/>
      <c r="AMT57" s="81"/>
      <c r="AMU57" s="81"/>
      <c r="AMV57" s="81"/>
      <c r="AMW57" s="81"/>
      <c r="AMX57" s="81"/>
      <c r="AMY57" s="81"/>
      <c r="AMZ57" s="81"/>
      <c r="ANA57" s="81"/>
      <c r="ANB57" s="81"/>
      <c r="ANC57" s="81"/>
      <c r="AND57" s="81"/>
      <c r="ANE57" s="81"/>
      <c r="ANF57" s="81"/>
      <c r="ANG57" s="81"/>
      <c r="ANH57" s="81"/>
      <c r="ANI57" s="81"/>
      <c r="ANJ57" s="81"/>
      <c r="ANK57" s="81"/>
      <c r="ANL57" s="81"/>
      <c r="ANM57" s="81"/>
      <c r="ANN57" s="81"/>
      <c r="ANO57" s="81"/>
      <c r="ANP57" s="81"/>
      <c r="ANQ57" s="81"/>
      <c r="ANR57" s="81"/>
      <c r="ANS57" s="81"/>
      <c r="ANT57" s="81"/>
      <c r="ANU57" s="81"/>
      <c r="ANV57" s="81"/>
      <c r="ANW57" s="81"/>
      <c r="ANX57" s="81"/>
      <c r="ANY57" s="81"/>
      <c r="ANZ57" s="81"/>
      <c r="AOA57" s="81"/>
      <c r="AOB57" s="81"/>
      <c r="AOC57" s="81"/>
      <c r="AOD57" s="81"/>
      <c r="AOE57" s="81"/>
      <c r="AOF57" s="81"/>
      <c r="AOG57" s="81"/>
      <c r="AOH57" s="81"/>
      <c r="AOI57" s="81"/>
      <c r="AOJ57" s="81"/>
      <c r="AOK57" s="81"/>
      <c r="AOL57" s="81"/>
      <c r="AOM57" s="81"/>
      <c r="AON57" s="81"/>
      <c r="AOO57" s="81"/>
      <c r="AOP57" s="81"/>
      <c r="AOQ57" s="81"/>
      <c r="AOR57" s="81"/>
      <c r="AOS57" s="81"/>
      <c r="AOT57" s="81"/>
      <c r="AOU57" s="81"/>
      <c r="AOV57" s="81"/>
      <c r="AOW57" s="81"/>
      <c r="AOX57" s="81"/>
      <c r="AOY57" s="81"/>
      <c r="AOZ57" s="81"/>
      <c r="APA57" s="81"/>
      <c r="APB57" s="81"/>
      <c r="APC57" s="81"/>
      <c r="APD57" s="81"/>
      <c r="APE57" s="81"/>
      <c r="APF57" s="81"/>
      <c r="APG57" s="81"/>
      <c r="APH57" s="81"/>
      <c r="API57" s="81"/>
      <c r="APJ57" s="81"/>
      <c r="APK57" s="81"/>
      <c r="APL57" s="81"/>
      <c r="APM57" s="81"/>
      <c r="APN57" s="81"/>
      <c r="APO57" s="81"/>
      <c r="APP57" s="81"/>
      <c r="APQ57" s="81"/>
      <c r="APR57" s="81"/>
      <c r="APS57" s="81"/>
      <c r="APT57" s="81"/>
      <c r="APU57" s="81"/>
      <c r="APV57" s="81"/>
      <c r="APW57" s="81"/>
      <c r="APX57" s="81"/>
      <c r="APY57" s="81"/>
      <c r="APZ57" s="81"/>
      <c r="AQA57" s="81"/>
      <c r="AQB57" s="81"/>
      <c r="AQC57" s="81"/>
      <c r="AQD57" s="81"/>
      <c r="AQE57" s="81"/>
      <c r="AQF57" s="81"/>
      <c r="AQG57" s="81"/>
      <c r="AQH57" s="81"/>
      <c r="AQI57" s="81"/>
      <c r="AQJ57" s="81"/>
      <c r="AQK57" s="81"/>
      <c r="AQL57" s="81"/>
      <c r="AQM57" s="81"/>
      <c r="AQN57" s="81"/>
      <c r="AQO57" s="81"/>
      <c r="AQP57" s="81"/>
      <c r="AQQ57" s="81"/>
      <c r="AQR57" s="81"/>
      <c r="AQS57" s="81"/>
      <c r="AQT57" s="81"/>
      <c r="AQU57" s="81"/>
      <c r="AQV57" s="81"/>
      <c r="AQW57" s="81"/>
      <c r="AQX57" s="81"/>
      <c r="AQY57" s="81"/>
      <c r="AQZ57" s="81"/>
      <c r="ARA57" s="81"/>
      <c r="ARB57" s="81"/>
      <c r="ARC57" s="81"/>
      <c r="ARD57" s="81"/>
      <c r="ARE57" s="81"/>
      <c r="ARF57" s="81"/>
      <c r="ARG57" s="81"/>
      <c r="ARH57" s="81"/>
      <c r="ARI57" s="81"/>
      <c r="ARJ57" s="81"/>
      <c r="ARK57" s="81"/>
      <c r="ARL57" s="81"/>
      <c r="ARM57" s="81"/>
      <c r="ARN57" s="81"/>
      <c r="ARO57" s="81"/>
      <c r="ARP57" s="81"/>
      <c r="ARQ57" s="81"/>
      <c r="ARR57" s="81"/>
      <c r="ARS57" s="81"/>
      <c r="ART57" s="81"/>
      <c r="ARU57" s="81"/>
      <c r="ARV57" s="81"/>
      <c r="ARW57" s="81"/>
      <c r="ARX57" s="81"/>
      <c r="ARY57" s="81"/>
      <c r="ARZ57" s="81"/>
      <c r="ASA57" s="81"/>
      <c r="ASB57" s="81"/>
      <c r="ASC57" s="81"/>
      <c r="ASD57" s="81"/>
      <c r="ASE57" s="81"/>
      <c r="ASF57" s="81"/>
      <c r="ASG57" s="81"/>
      <c r="ASH57" s="81"/>
      <c r="ASI57" s="81"/>
      <c r="ASJ57" s="81"/>
      <c r="ASK57" s="81"/>
      <c r="ASL57" s="81"/>
      <c r="ASM57" s="81"/>
      <c r="ASN57" s="81"/>
      <c r="ASO57" s="81"/>
      <c r="ASP57" s="81"/>
      <c r="ASQ57" s="81"/>
      <c r="ASR57" s="81"/>
      <c r="ASS57" s="81"/>
      <c r="AST57" s="81"/>
      <c r="ASU57" s="81"/>
      <c r="ASV57" s="81"/>
      <c r="ASW57" s="81"/>
      <c r="ASX57" s="81"/>
      <c r="ASY57" s="81"/>
      <c r="ASZ57" s="81"/>
      <c r="ATA57" s="81"/>
      <c r="ATB57" s="81"/>
      <c r="ATC57" s="81"/>
      <c r="ATD57" s="81"/>
      <c r="ATE57" s="81"/>
      <c r="ATF57" s="81"/>
      <c r="ATG57" s="81"/>
      <c r="ATH57" s="81"/>
      <c r="ATI57" s="81"/>
      <c r="ATJ57" s="81"/>
      <c r="ATK57" s="81"/>
      <c r="ATL57" s="81"/>
      <c r="ATM57" s="81"/>
      <c r="ATN57" s="81"/>
      <c r="ATO57" s="81"/>
      <c r="ATP57" s="81"/>
      <c r="ATQ57" s="81"/>
      <c r="ATR57" s="81"/>
      <c r="ATS57" s="81"/>
      <c r="ATT57" s="81"/>
      <c r="ATU57" s="81"/>
      <c r="ATV57" s="81"/>
      <c r="ATW57" s="81"/>
      <c r="ATX57" s="81"/>
      <c r="ATY57" s="81"/>
      <c r="ATZ57" s="81"/>
      <c r="AUA57" s="81"/>
      <c r="AUB57" s="81"/>
      <c r="AUC57" s="81"/>
      <c r="AUD57" s="81"/>
      <c r="AUE57" s="81"/>
      <c r="AUF57" s="81"/>
      <c r="AUG57" s="81"/>
      <c r="AUH57" s="81"/>
      <c r="AUI57" s="81"/>
      <c r="AUJ57" s="81"/>
      <c r="AUK57" s="81"/>
      <c r="AUL57" s="81"/>
      <c r="AUM57" s="81"/>
      <c r="AUN57" s="81"/>
      <c r="AUO57" s="81"/>
      <c r="AUP57" s="81"/>
      <c r="AUQ57" s="81"/>
      <c r="AUR57" s="81"/>
      <c r="AUS57" s="81"/>
      <c r="AUT57" s="81"/>
      <c r="AUU57" s="81"/>
      <c r="AUV57" s="81"/>
      <c r="AUW57" s="81"/>
      <c r="AUX57" s="81"/>
      <c r="AUY57" s="81"/>
      <c r="AUZ57" s="81"/>
      <c r="AVA57" s="81"/>
      <c r="AVB57" s="81"/>
      <c r="AVC57" s="81"/>
      <c r="AVD57" s="81"/>
      <c r="AVE57" s="81"/>
      <c r="AVF57" s="81"/>
      <c r="AVG57" s="81"/>
      <c r="AVH57" s="81"/>
      <c r="AVI57" s="81"/>
      <c r="AVJ57" s="81"/>
      <c r="AVK57" s="81"/>
      <c r="AVL57" s="81"/>
      <c r="AVM57" s="81"/>
      <c r="AVN57" s="81"/>
      <c r="AVO57" s="81"/>
      <c r="AVP57" s="81"/>
      <c r="AVQ57" s="81"/>
      <c r="AVR57" s="81"/>
      <c r="AVS57" s="81"/>
      <c r="AVT57" s="81"/>
      <c r="AVU57" s="81"/>
      <c r="AVV57" s="81"/>
      <c r="AVW57" s="81"/>
      <c r="AVX57" s="81"/>
      <c r="AVY57" s="81"/>
      <c r="AVZ57" s="81"/>
      <c r="AWA57" s="81"/>
      <c r="AWB57" s="81"/>
      <c r="AWC57" s="81"/>
      <c r="AWD57" s="81"/>
      <c r="AWE57" s="81"/>
      <c r="AWF57" s="81"/>
      <c r="AWG57" s="81"/>
      <c r="AWH57" s="81"/>
      <c r="AWI57" s="81"/>
      <c r="AWJ57" s="81"/>
      <c r="AWK57" s="81"/>
      <c r="AWL57" s="81"/>
      <c r="AWM57" s="81"/>
      <c r="AWN57" s="81"/>
      <c r="AWO57" s="81"/>
      <c r="AWP57" s="81"/>
      <c r="AWQ57" s="81"/>
      <c r="AWR57" s="81"/>
      <c r="AWS57" s="81"/>
      <c r="AWT57" s="81"/>
      <c r="AWU57" s="81"/>
      <c r="AWV57" s="81"/>
      <c r="AWW57" s="81"/>
      <c r="AWX57" s="81"/>
      <c r="AWY57" s="81"/>
      <c r="AWZ57" s="81"/>
      <c r="AXA57" s="81"/>
      <c r="AXB57" s="81"/>
      <c r="AXC57" s="81"/>
      <c r="AXD57" s="81"/>
      <c r="AXE57" s="81"/>
      <c r="AXF57" s="81"/>
      <c r="AXG57" s="81"/>
      <c r="AXH57" s="81"/>
      <c r="AXI57" s="81"/>
      <c r="AXJ57" s="81"/>
      <c r="AXK57" s="81"/>
      <c r="AXL57" s="81"/>
      <c r="AXM57" s="81"/>
      <c r="AXN57" s="81"/>
      <c r="AXO57" s="81"/>
      <c r="AXP57" s="81"/>
      <c r="AXQ57" s="81"/>
      <c r="AXR57" s="81"/>
      <c r="AXS57" s="81"/>
      <c r="AXT57" s="81"/>
      <c r="AXU57" s="81"/>
      <c r="AXV57" s="81"/>
      <c r="AXW57" s="81"/>
      <c r="AXX57" s="81"/>
      <c r="AXY57" s="81"/>
      <c r="AXZ57" s="81"/>
      <c r="AYA57" s="81"/>
      <c r="AYB57" s="81"/>
      <c r="AYC57" s="81"/>
      <c r="AYD57" s="81"/>
      <c r="AYE57" s="81"/>
      <c r="AYF57" s="81"/>
      <c r="AYG57" s="81"/>
      <c r="AYH57" s="81"/>
      <c r="AYI57" s="81"/>
      <c r="AYJ57" s="81"/>
      <c r="AYK57" s="81"/>
      <c r="AYL57" s="81"/>
      <c r="AYM57" s="81"/>
      <c r="AYN57" s="81"/>
      <c r="AYO57" s="81"/>
      <c r="AYP57" s="81"/>
      <c r="AYQ57" s="81"/>
      <c r="AYR57" s="81"/>
      <c r="AYS57" s="81"/>
      <c r="AYT57" s="81"/>
      <c r="AYU57" s="81"/>
      <c r="AYV57" s="81"/>
      <c r="AYW57" s="81"/>
      <c r="AYX57" s="81"/>
      <c r="AYY57" s="81"/>
      <c r="AYZ57" s="81"/>
      <c r="AZA57" s="81"/>
      <c r="AZB57" s="81"/>
      <c r="AZC57" s="81"/>
      <c r="AZD57" s="81"/>
      <c r="AZE57" s="81"/>
      <c r="AZF57" s="81"/>
      <c r="AZG57" s="81"/>
      <c r="AZH57" s="81"/>
      <c r="AZI57" s="81"/>
      <c r="AZJ57" s="81"/>
      <c r="AZK57" s="81"/>
      <c r="AZL57" s="81"/>
      <c r="AZM57" s="81"/>
      <c r="AZN57" s="81"/>
      <c r="AZO57" s="81"/>
      <c r="AZP57" s="81"/>
      <c r="AZQ57" s="81"/>
      <c r="AZR57" s="81"/>
      <c r="AZS57" s="81"/>
      <c r="AZT57" s="81"/>
      <c r="AZU57" s="81"/>
      <c r="AZV57" s="81"/>
      <c r="AZW57" s="81"/>
      <c r="AZX57" s="81"/>
      <c r="AZY57" s="81"/>
      <c r="AZZ57" s="81"/>
      <c r="BAA57" s="81"/>
      <c r="BAB57" s="81"/>
      <c r="BAC57" s="81"/>
      <c r="BAD57" s="81"/>
      <c r="BAE57" s="81"/>
      <c r="BAF57" s="81"/>
      <c r="BAG57" s="81"/>
      <c r="BAH57" s="81"/>
      <c r="BAI57" s="81"/>
      <c r="BAJ57" s="81"/>
      <c r="BAK57" s="81"/>
      <c r="BAL57" s="81"/>
      <c r="BAM57" s="81"/>
      <c r="BAN57" s="81"/>
      <c r="BAO57" s="81"/>
      <c r="BAP57" s="81"/>
      <c r="BAQ57" s="81"/>
      <c r="BAR57" s="81"/>
      <c r="BAS57" s="81"/>
      <c r="BAT57" s="81"/>
      <c r="BAU57" s="81"/>
      <c r="BAV57" s="81"/>
      <c r="BAW57" s="81"/>
      <c r="BAX57" s="81"/>
      <c r="BAY57" s="81"/>
      <c r="BAZ57" s="81"/>
      <c r="BBA57" s="81"/>
      <c r="BBB57" s="81"/>
      <c r="BBC57" s="81"/>
      <c r="BBD57" s="81"/>
      <c r="BBE57" s="81"/>
      <c r="BBF57" s="81"/>
      <c r="BBG57" s="81"/>
      <c r="BBH57" s="81"/>
      <c r="BBI57" s="81"/>
      <c r="BBJ57" s="81"/>
      <c r="BBK57" s="81"/>
      <c r="BBL57" s="81"/>
      <c r="BBM57" s="81"/>
      <c r="BBN57" s="81"/>
      <c r="BBO57" s="81"/>
      <c r="BBP57" s="81"/>
      <c r="BBQ57" s="81"/>
      <c r="BBR57" s="81"/>
      <c r="BBS57" s="81"/>
      <c r="BBT57" s="81"/>
      <c r="BBU57" s="81"/>
      <c r="BBV57" s="81"/>
      <c r="BBW57" s="81"/>
      <c r="BBX57" s="81"/>
      <c r="BBY57" s="81"/>
      <c r="BBZ57" s="81"/>
      <c r="BCA57" s="81"/>
      <c r="BCB57" s="81"/>
      <c r="BCC57" s="81"/>
      <c r="BCD57" s="81"/>
      <c r="BCE57" s="81"/>
      <c r="BCF57" s="81"/>
      <c r="BCG57" s="81"/>
      <c r="BCH57" s="81"/>
      <c r="BCI57" s="81"/>
      <c r="BCJ57" s="81"/>
      <c r="BCK57" s="81"/>
      <c r="BCL57" s="81"/>
      <c r="BCM57" s="81"/>
      <c r="BCN57" s="81"/>
      <c r="BCO57" s="81"/>
      <c r="BCP57" s="81"/>
      <c r="BCQ57" s="81"/>
      <c r="BCR57" s="81"/>
      <c r="BCS57" s="81"/>
      <c r="BCT57" s="81"/>
      <c r="BCU57" s="81"/>
      <c r="BCV57" s="81"/>
      <c r="BCW57" s="81"/>
      <c r="BCX57" s="81"/>
      <c r="BCY57" s="81"/>
      <c r="BCZ57" s="81"/>
      <c r="BDA57" s="81"/>
      <c r="BDB57" s="81"/>
      <c r="BDC57" s="81"/>
      <c r="BDD57" s="81"/>
      <c r="BDE57" s="81"/>
      <c r="BDF57" s="81"/>
      <c r="BDG57" s="81"/>
      <c r="BDH57" s="81"/>
      <c r="BDI57" s="81"/>
      <c r="BDJ57" s="81"/>
      <c r="BDK57" s="81"/>
      <c r="BDL57" s="81"/>
      <c r="BDM57" s="81"/>
      <c r="BDN57" s="81"/>
      <c r="BDO57" s="81"/>
      <c r="BDP57" s="81"/>
      <c r="BDQ57" s="81"/>
      <c r="BDR57" s="81"/>
      <c r="BDS57" s="81"/>
      <c r="BDT57" s="81"/>
      <c r="BDU57" s="81"/>
      <c r="BDV57" s="81"/>
      <c r="BDW57" s="81"/>
      <c r="BDX57" s="81"/>
      <c r="BDY57" s="81"/>
      <c r="BDZ57" s="81"/>
      <c r="BEA57" s="81"/>
      <c r="BEB57" s="81"/>
      <c r="BEC57" s="81"/>
      <c r="BED57" s="81"/>
      <c r="BEE57" s="81"/>
      <c r="BEF57" s="81"/>
      <c r="BEG57" s="81"/>
      <c r="BEH57" s="81"/>
      <c r="BEI57" s="81"/>
      <c r="BEJ57" s="81"/>
      <c r="BEK57" s="81"/>
      <c r="BEL57" s="81"/>
      <c r="BEM57" s="81"/>
      <c r="BEN57" s="81"/>
      <c r="BEO57" s="81"/>
      <c r="BEP57" s="81"/>
      <c r="BEQ57" s="81"/>
      <c r="BER57" s="81"/>
      <c r="BES57" s="81"/>
      <c r="BET57" s="81"/>
      <c r="BEU57" s="81"/>
      <c r="BEV57" s="81"/>
      <c r="BEW57" s="81"/>
      <c r="BEX57" s="81"/>
      <c r="BEY57" s="81"/>
      <c r="BEZ57" s="81"/>
      <c r="BFA57" s="81"/>
      <c r="BFB57" s="81"/>
      <c r="BFC57" s="81"/>
      <c r="BFD57" s="81"/>
      <c r="BFE57" s="81"/>
      <c r="BFF57" s="81"/>
      <c r="BFG57" s="81"/>
      <c r="BFH57" s="81"/>
      <c r="BFI57" s="81"/>
      <c r="BFJ57" s="81"/>
      <c r="BFK57" s="81"/>
      <c r="BFL57" s="81"/>
      <c r="BFM57" s="81"/>
      <c r="BFN57" s="81"/>
      <c r="BFO57" s="81"/>
      <c r="BFP57" s="81"/>
      <c r="BFQ57" s="81"/>
      <c r="BFR57" s="81"/>
      <c r="BFS57" s="81"/>
      <c r="BFT57" s="81"/>
      <c r="BFU57" s="81"/>
      <c r="BFV57" s="81"/>
      <c r="BFW57" s="81"/>
      <c r="BFX57" s="81"/>
      <c r="BFY57" s="81"/>
      <c r="BFZ57" s="81"/>
      <c r="BGA57" s="81"/>
      <c r="BGB57" s="81"/>
      <c r="BGC57" s="81"/>
      <c r="BGD57" s="81"/>
      <c r="BGE57" s="81"/>
      <c r="BGF57" s="81"/>
      <c r="BGG57" s="81"/>
      <c r="BGH57" s="81"/>
      <c r="BGI57" s="81"/>
      <c r="BGJ57" s="81"/>
      <c r="BGK57" s="81"/>
      <c r="BGL57" s="81"/>
      <c r="BGM57" s="81"/>
      <c r="BGN57" s="81"/>
      <c r="BGO57" s="81"/>
      <c r="BGP57" s="81"/>
      <c r="BGQ57" s="81"/>
      <c r="BGR57" s="81"/>
      <c r="BGS57" s="81"/>
      <c r="BGT57" s="81"/>
      <c r="BGU57" s="81"/>
      <c r="BGV57" s="81"/>
      <c r="BGW57" s="81"/>
      <c r="BGX57" s="81"/>
      <c r="BGY57" s="81"/>
      <c r="BGZ57" s="81"/>
      <c r="BHA57" s="81"/>
      <c r="BHB57" s="81"/>
      <c r="BHC57" s="81"/>
      <c r="BHD57" s="81"/>
      <c r="BHE57" s="81"/>
      <c r="BHF57" s="81"/>
      <c r="BHG57" s="81"/>
      <c r="BHH57" s="81"/>
      <c r="BHI57" s="81"/>
      <c r="BHJ57" s="81"/>
      <c r="BHK57" s="81"/>
      <c r="BHL57" s="81"/>
      <c r="BHM57" s="81"/>
      <c r="BHN57" s="81"/>
      <c r="BHO57" s="81"/>
      <c r="BHP57" s="81"/>
      <c r="BHQ57" s="81"/>
      <c r="BHR57" s="81"/>
      <c r="BHS57" s="81"/>
      <c r="BHT57" s="81"/>
      <c r="BHU57" s="81"/>
      <c r="BHV57" s="81"/>
      <c r="BHW57" s="81"/>
      <c r="BHX57" s="81"/>
      <c r="BHY57" s="81"/>
      <c r="BHZ57" s="81"/>
      <c r="BIA57" s="81"/>
      <c r="BIB57" s="81"/>
      <c r="BIC57" s="81"/>
      <c r="BID57" s="81"/>
      <c r="BIE57" s="81"/>
      <c r="BIF57" s="81"/>
      <c r="BIG57" s="81"/>
      <c r="BIH57" s="81"/>
      <c r="BII57" s="81"/>
      <c r="BIJ57" s="81"/>
      <c r="BIK57" s="81"/>
      <c r="BIL57" s="81"/>
      <c r="BIM57" s="81"/>
      <c r="BIN57" s="81"/>
      <c r="BIO57" s="81"/>
      <c r="BIP57" s="81"/>
      <c r="BIQ57" s="81"/>
      <c r="BIR57" s="81"/>
      <c r="BIS57" s="81"/>
      <c r="BIT57" s="81"/>
      <c r="BIU57" s="81"/>
      <c r="BIV57" s="81"/>
      <c r="BIW57" s="81"/>
      <c r="BIX57" s="81"/>
      <c r="BIY57" s="81"/>
      <c r="BIZ57" s="81"/>
      <c r="BJA57" s="81"/>
      <c r="BJB57" s="81"/>
      <c r="BJC57" s="81"/>
      <c r="BJD57" s="81"/>
      <c r="BJE57" s="81"/>
      <c r="BJF57" s="81"/>
      <c r="BJG57" s="81"/>
      <c r="BJH57" s="81"/>
      <c r="BJI57" s="81"/>
      <c r="BJJ57" s="81"/>
      <c r="BJK57" s="81"/>
      <c r="BJL57" s="81"/>
      <c r="BJM57" s="81"/>
      <c r="BJN57" s="81"/>
      <c r="BJO57" s="81"/>
      <c r="BJP57" s="81"/>
      <c r="BJQ57" s="81"/>
      <c r="BJR57" s="81"/>
      <c r="BJS57" s="81"/>
      <c r="BJT57" s="81"/>
      <c r="BJU57" s="81"/>
      <c r="BJV57" s="81"/>
      <c r="BJW57" s="81"/>
      <c r="BJX57" s="81"/>
      <c r="BJY57" s="81"/>
      <c r="BJZ57" s="81"/>
      <c r="BKA57" s="81"/>
      <c r="BKB57" s="81"/>
      <c r="BKC57" s="81"/>
      <c r="BKD57" s="81"/>
      <c r="BKE57" s="81"/>
      <c r="BKF57" s="81"/>
      <c r="BKG57" s="81"/>
      <c r="BKH57" s="81"/>
      <c r="BKI57" s="81"/>
      <c r="BKJ57" s="81"/>
      <c r="BKK57" s="81"/>
      <c r="BKL57" s="81"/>
      <c r="BKM57" s="81"/>
      <c r="BKN57" s="81"/>
      <c r="BKO57" s="81"/>
      <c r="BKP57" s="81"/>
      <c r="BKQ57" s="81"/>
      <c r="BKR57" s="81"/>
      <c r="BKS57" s="81"/>
      <c r="BKT57" s="81"/>
      <c r="BKU57" s="81"/>
      <c r="BKV57" s="81"/>
      <c r="BKW57" s="81"/>
      <c r="BKX57" s="81"/>
      <c r="BKY57" s="81"/>
      <c r="BKZ57" s="81"/>
      <c r="BLA57" s="81"/>
      <c r="BLB57" s="81"/>
      <c r="BLC57" s="81"/>
      <c r="BLD57" s="81"/>
      <c r="BLE57" s="81"/>
      <c r="BLF57" s="81"/>
      <c r="BLG57" s="81"/>
      <c r="BLH57" s="81"/>
      <c r="BLI57" s="81"/>
      <c r="BLJ57" s="81"/>
      <c r="BLK57" s="81"/>
      <c r="BLL57" s="81"/>
      <c r="BLM57" s="81"/>
      <c r="BLN57" s="81"/>
      <c r="BLO57" s="81"/>
      <c r="BLP57" s="81"/>
      <c r="BLQ57" s="81"/>
      <c r="BLR57" s="81"/>
      <c r="BLS57" s="81"/>
      <c r="BLT57" s="81"/>
      <c r="BLU57" s="81"/>
      <c r="BLV57" s="81"/>
      <c r="BLW57" s="81"/>
      <c r="BLX57" s="81"/>
      <c r="BLY57" s="81"/>
      <c r="BLZ57" s="81"/>
      <c r="BMA57" s="81"/>
      <c r="BMB57" s="81"/>
      <c r="BMC57" s="81"/>
      <c r="BMD57" s="81"/>
      <c r="BME57" s="81"/>
      <c r="BMF57" s="81"/>
      <c r="BMG57" s="81"/>
      <c r="BMH57" s="81"/>
      <c r="BMI57" s="81"/>
      <c r="BMJ57" s="81"/>
      <c r="BMK57" s="81"/>
      <c r="BML57" s="81"/>
      <c r="BMM57" s="81"/>
      <c r="BMN57" s="81"/>
      <c r="BMO57" s="81"/>
      <c r="BMP57" s="81"/>
      <c r="BMQ57" s="81"/>
      <c r="BMR57" s="81"/>
      <c r="BMS57" s="81"/>
      <c r="BMT57" s="81"/>
      <c r="BMU57" s="81"/>
      <c r="BMV57" s="81"/>
      <c r="BMW57" s="81"/>
      <c r="BMX57" s="81"/>
      <c r="BMY57" s="81"/>
      <c r="BMZ57" s="81"/>
      <c r="BNA57" s="81"/>
      <c r="BNB57" s="81"/>
      <c r="BNC57" s="81"/>
      <c r="BND57" s="81"/>
      <c r="BNE57" s="81"/>
      <c r="BNF57" s="81"/>
      <c r="BNG57" s="81"/>
      <c r="BNH57" s="81"/>
      <c r="BNI57" s="81"/>
      <c r="BNJ57" s="81"/>
      <c r="BNK57" s="81"/>
      <c r="BNL57" s="81"/>
      <c r="BNM57" s="81"/>
      <c r="BNN57" s="81"/>
      <c r="BNO57" s="81"/>
      <c r="BNP57" s="81"/>
      <c r="BNQ57" s="81"/>
      <c r="BNR57" s="81"/>
      <c r="BNS57" s="81"/>
      <c r="BNT57" s="81"/>
      <c r="BNU57" s="81"/>
      <c r="BNV57" s="81"/>
      <c r="BNW57" s="81"/>
      <c r="BNX57" s="81"/>
      <c r="BNY57" s="81"/>
      <c r="BNZ57" s="81"/>
      <c r="BOA57" s="81"/>
      <c r="BOB57" s="81"/>
      <c r="BOC57" s="81"/>
      <c r="BOD57" s="81"/>
      <c r="BOE57" s="81"/>
      <c r="BOF57" s="81"/>
      <c r="BOG57" s="81"/>
      <c r="BOH57" s="81"/>
      <c r="BOI57" s="81"/>
      <c r="BOJ57" s="81"/>
      <c r="BOK57" s="81"/>
      <c r="BOL57" s="81"/>
      <c r="BOM57" s="81"/>
      <c r="BON57" s="81"/>
      <c r="BOO57" s="81"/>
      <c r="BOP57" s="81"/>
      <c r="BOQ57" s="81"/>
      <c r="BOR57" s="81"/>
      <c r="BOS57" s="81"/>
      <c r="BOT57" s="81"/>
      <c r="BOU57" s="81"/>
      <c r="BOV57" s="81"/>
      <c r="BOW57" s="81"/>
      <c r="BOX57" s="81"/>
      <c r="BOY57" s="81"/>
      <c r="BOZ57" s="81"/>
      <c r="BPA57" s="81"/>
      <c r="BPB57" s="81"/>
      <c r="BPC57" s="81"/>
      <c r="BPD57" s="81"/>
      <c r="BPE57" s="81"/>
      <c r="BPF57" s="81"/>
      <c r="BPG57" s="81"/>
      <c r="BPH57" s="81"/>
      <c r="BPI57" s="81"/>
      <c r="BPJ57" s="81"/>
      <c r="BPK57" s="81"/>
      <c r="BPL57" s="81"/>
      <c r="BPM57" s="81"/>
      <c r="BPN57" s="81"/>
      <c r="BPO57" s="81"/>
      <c r="BPP57" s="81"/>
      <c r="BPQ57" s="81"/>
      <c r="BPR57" s="81"/>
      <c r="BPS57" s="81"/>
      <c r="BPT57" s="81"/>
      <c r="BPU57" s="81"/>
      <c r="BPV57" s="81"/>
      <c r="BPW57" s="81"/>
      <c r="BPX57" s="81"/>
      <c r="BPY57" s="81"/>
      <c r="BPZ57" s="81"/>
      <c r="BQA57" s="81"/>
      <c r="BQB57" s="81"/>
      <c r="BQC57" s="81"/>
      <c r="BQD57" s="81"/>
      <c r="BQE57" s="81"/>
      <c r="BQF57" s="81"/>
      <c r="BQG57" s="81"/>
      <c r="BQH57" s="81"/>
      <c r="BQI57" s="81"/>
      <c r="BQJ57" s="81"/>
      <c r="BQK57" s="81"/>
      <c r="BQL57" s="81"/>
      <c r="BQM57" s="81"/>
      <c r="BQN57" s="81"/>
      <c r="BQO57" s="81"/>
      <c r="BQP57" s="81"/>
      <c r="BQQ57" s="81"/>
      <c r="BQR57" s="81"/>
      <c r="BQS57" s="81"/>
      <c r="BQT57" s="81"/>
      <c r="BQU57" s="81"/>
      <c r="BQV57" s="81"/>
      <c r="BQW57" s="81"/>
      <c r="BQX57" s="81"/>
      <c r="BQY57" s="81"/>
      <c r="BQZ57" s="81"/>
      <c r="BRA57" s="81"/>
      <c r="BRB57" s="81"/>
      <c r="BRC57" s="81"/>
      <c r="BRD57" s="81"/>
      <c r="BRE57" s="81"/>
      <c r="BRF57" s="81"/>
      <c r="BRG57" s="81"/>
      <c r="BRH57" s="81"/>
      <c r="BRI57" s="81"/>
      <c r="BRJ57" s="81"/>
      <c r="BRK57" s="81"/>
      <c r="BRL57" s="81"/>
      <c r="BRM57" s="81"/>
      <c r="BRN57" s="81"/>
      <c r="BRO57" s="81"/>
      <c r="BRP57" s="81"/>
      <c r="BRQ57" s="81"/>
      <c r="BRR57" s="81"/>
      <c r="BRS57" s="81"/>
      <c r="BRT57" s="81"/>
      <c r="BRU57" s="81"/>
      <c r="BRV57" s="81"/>
      <c r="BRW57" s="81"/>
      <c r="BRX57" s="81"/>
      <c r="BRY57" s="81"/>
      <c r="BRZ57" s="81"/>
      <c r="BSA57" s="81"/>
      <c r="BSB57" s="81"/>
      <c r="BSC57" s="81"/>
      <c r="BSD57" s="81"/>
      <c r="BSE57" s="81"/>
      <c r="BSF57" s="81"/>
      <c r="BSG57" s="81"/>
      <c r="BSH57" s="81"/>
      <c r="BSI57" s="81"/>
      <c r="BSJ57" s="81"/>
      <c r="BSK57" s="81"/>
      <c r="BSL57" s="81"/>
      <c r="BSM57" s="81"/>
      <c r="BSN57" s="81"/>
      <c r="BSO57" s="81"/>
      <c r="BSP57" s="81"/>
      <c r="BSQ57" s="81"/>
      <c r="BSR57" s="81"/>
      <c r="BSS57" s="81"/>
      <c r="BST57" s="81"/>
      <c r="BSU57" s="81"/>
      <c r="BSV57" s="81"/>
      <c r="BSW57" s="81"/>
      <c r="BSX57" s="81"/>
      <c r="BSY57" s="81"/>
      <c r="BSZ57" s="81"/>
      <c r="BTA57" s="81"/>
      <c r="BTB57" s="81"/>
      <c r="BTC57" s="81"/>
      <c r="BTD57" s="81"/>
      <c r="BTE57" s="81"/>
      <c r="BTF57" s="81"/>
      <c r="BTG57" s="81"/>
      <c r="BTH57" s="81"/>
      <c r="BTI57" s="81"/>
      <c r="BTJ57" s="81"/>
      <c r="BTK57" s="81"/>
      <c r="BTL57" s="81"/>
      <c r="BTM57" s="81"/>
      <c r="BTN57" s="81"/>
      <c r="BTO57" s="81"/>
      <c r="BTP57" s="81"/>
      <c r="BTQ57" s="81"/>
      <c r="BTR57" s="81"/>
      <c r="BTS57" s="81"/>
      <c r="BTT57" s="81"/>
      <c r="BTU57" s="81"/>
      <c r="BTV57" s="81"/>
      <c r="BTW57" s="81"/>
      <c r="BTX57" s="81"/>
      <c r="BTY57" s="81"/>
      <c r="BTZ57" s="81"/>
      <c r="BUA57" s="81"/>
      <c r="BUB57" s="81"/>
      <c r="BUC57" s="81"/>
      <c r="BUD57" s="81"/>
      <c r="BUE57" s="81"/>
      <c r="BUF57" s="81"/>
      <c r="BUG57" s="81"/>
      <c r="BUH57" s="81"/>
      <c r="BUI57" s="81"/>
      <c r="BUJ57" s="81"/>
      <c r="BUK57" s="81"/>
      <c r="BUL57" s="81"/>
      <c r="BUM57" s="81"/>
      <c r="BUN57" s="81"/>
      <c r="BUO57" s="81"/>
      <c r="BUP57" s="81"/>
      <c r="BUQ57" s="81"/>
      <c r="BUR57" s="81"/>
      <c r="BUS57" s="81"/>
      <c r="BUT57" s="81"/>
      <c r="BUU57" s="81"/>
      <c r="BUV57" s="81"/>
      <c r="BUW57" s="81"/>
      <c r="BUX57" s="81"/>
      <c r="BUY57" s="81"/>
      <c r="BUZ57" s="81"/>
      <c r="BVA57" s="81"/>
      <c r="BVB57" s="81"/>
      <c r="BVC57" s="81"/>
      <c r="BVD57" s="81"/>
      <c r="BVE57" s="81"/>
      <c r="BVF57" s="81"/>
      <c r="BVG57" s="81"/>
      <c r="BVH57" s="81"/>
      <c r="BVI57" s="81"/>
      <c r="BVJ57" s="81"/>
      <c r="BVK57" s="81"/>
      <c r="BVL57" s="81"/>
      <c r="BVM57" s="81"/>
      <c r="BVN57" s="81"/>
      <c r="BVO57" s="81"/>
      <c r="BVP57" s="81"/>
      <c r="BVQ57" s="81"/>
      <c r="BVR57" s="81"/>
      <c r="BVS57" s="81"/>
      <c r="BVT57" s="81"/>
      <c r="BVU57" s="81"/>
      <c r="BVV57" s="81"/>
      <c r="BVW57" s="81"/>
      <c r="BVX57" s="81"/>
      <c r="BVY57" s="81"/>
      <c r="BVZ57" s="81"/>
      <c r="BWA57" s="81"/>
      <c r="BWB57" s="81"/>
      <c r="BWC57" s="81"/>
      <c r="BWD57" s="81"/>
      <c r="BWE57" s="81"/>
      <c r="BWF57" s="81"/>
      <c r="BWG57" s="81"/>
      <c r="BWH57" s="81"/>
      <c r="BWI57" s="81"/>
      <c r="BWJ57" s="81"/>
      <c r="BWK57" s="81"/>
      <c r="BWL57" s="81"/>
      <c r="BWM57" s="81"/>
      <c r="BWN57" s="81"/>
      <c r="BWO57" s="81"/>
      <c r="BWP57" s="81"/>
      <c r="BWQ57" s="81"/>
      <c r="BWR57" s="81"/>
      <c r="BWS57" s="81"/>
      <c r="BWT57" s="81"/>
      <c r="BWU57" s="81"/>
      <c r="BWV57" s="81"/>
      <c r="BWW57" s="81"/>
      <c r="BWX57" s="81"/>
      <c r="BWY57" s="81"/>
      <c r="BWZ57" s="81"/>
      <c r="BXA57" s="81"/>
      <c r="BXB57" s="81"/>
      <c r="BXC57" s="81"/>
      <c r="BXD57" s="81"/>
      <c r="BXE57" s="81"/>
      <c r="BXF57" s="81"/>
      <c r="BXG57" s="81"/>
      <c r="BXH57" s="81"/>
      <c r="BXI57" s="81"/>
      <c r="BXJ57" s="81"/>
      <c r="BXK57" s="81"/>
      <c r="BXL57" s="81"/>
      <c r="BXM57" s="81"/>
      <c r="BXN57" s="81"/>
      <c r="BXO57" s="81"/>
      <c r="BXP57" s="81"/>
      <c r="BXQ57" s="81"/>
      <c r="BXR57" s="81"/>
      <c r="BXS57" s="81"/>
      <c r="BXT57" s="81"/>
      <c r="BXU57" s="81"/>
      <c r="BXV57" s="81"/>
      <c r="BXW57" s="81"/>
      <c r="BXX57" s="81"/>
      <c r="BXY57" s="81"/>
      <c r="BXZ57" s="81"/>
      <c r="BYA57" s="81"/>
      <c r="BYB57" s="81"/>
      <c r="BYC57" s="81"/>
      <c r="BYD57" s="81"/>
      <c r="BYE57" s="81"/>
      <c r="BYF57" s="81"/>
      <c r="BYG57" s="81"/>
      <c r="BYH57" s="81"/>
      <c r="BYI57" s="81"/>
      <c r="BYJ57" s="81"/>
      <c r="BYK57" s="81"/>
      <c r="BYL57" s="81"/>
      <c r="BYM57" s="81"/>
      <c r="BYN57" s="81"/>
      <c r="BYO57" s="81"/>
      <c r="BYP57" s="81"/>
      <c r="BYQ57" s="81"/>
      <c r="BYR57" s="81"/>
      <c r="BYS57" s="81"/>
      <c r="BYT57" s="81"/>
      <c r="BYU57" s="81"/>
      <c r="BYV57" s="81"/>
      <c r="BYW57" s="81"/>
      <c r="BYX57" s="81"/>
      <c r="BYY57" s="81"/>
      <c r="BYZ57" s="81"/>
      <c r="BZA57" s="81"/>
      <c r="BZB57" s="81"/>
      <c r="BZC57" s="81"/>
      <c r="BZD57" s="81"/>
      <c r="BZE57" s="81"/>
      <c r="BZF57" s="81"/>
      <c r="BZG57" s="81"/>
      <c r="BZH57" s="81"/>
      <c r="BZI57" s="81"/>
      <c r="BZJ57" s="81"/>
      <c r="BZK57" s="81"/>
      <c r="BZL57" s="81"/>
      <c r="BZM57" s="81"/>
      <c r="BZN57" s="81"/>
      <c r="BZO57" s="81"/>
      <c r="BZP57" s="81"/>
      <c r="BZQ57" s="81"/>
      <c r="BZR57" s="81"/>
      <c r="BZS57" s="81"/>
      <c r="BZT57" s="81"/>
      <c r="BZU57" s="81"/>
      <c r="BZV57" s="81"/>
      <c r="BZW57" s="81"/>
      <c r="BZX57" s="81"/>
      <c r="BZY57" s="81"/>
      <c r="BZZ57" s="81"/>
      <c r="CAA57" s="81"/>
      <c r="CAB57" s="81"/>
      <c r="CAC57" s="81"/>
      <c r="CAD57" s="81"/>
      <c r="CAE57" s="81"/>
      <c r="CAF57" s="81"/>
      <c r="CAG57" s="81"/>
      <c r="CAH57" s="81"/>
      <c r="CAI57" s="81"/>
      <c r="CAJ57" s="81"/>
      <c r="CAK57" s="81"/>
      <c r="CAL57" s="81"/>
      <c r="CAM57" s="81"/>
      <c r="CAN57" s="81"/>
      <c r="CAO57" s="81"/>
      <c r="CAP57" s="81"/>
      <c r="CAQ57" s="81"/>
      <c r="CAR57" s="81"/>
      <c r="CAS57" s="81"/>
      <c r="CAT57" s="81"/>
      <c r="CAU57" s="81"/>
      <c r="CAV57" s="81"/>
      <c r="CAW57" s="81"/>
      <c r="CAX57" s="81"/>
      <c r="CAY57" s="81"/>
      <c r="CAZ57" s="81"/>
      <c r="CBA57" s="81"/>
      <c r="CBB57" s="81"/>
      <c r="CBC57" s="81"/>
      <c r="CBD57" s="81"/>
      <c r="CBE57" s="81"/>
      <c r="CBF57" s="81"/>
      <c r="CBG57" s="81"/>
      <c r="CBH57" s="81"/>
      <c r="CBI57" s="81"/>
      <c r="CBJ57" s="81"/>
      <c r="CBK57" s="81"/>
      <c r="CBL57" s="81"/>
      <c r="CBM57" s="81"/>
      <c r="CBN57" s="81"/>
      <c r="CBO57" s="81"/>
      <c r="CBP57" s="81"/>
      <c r="CBQ57" s="81"/>
      <c r="CBR57" s="81"/>
      <c r="CBS57" s="81"/>
      <c r="CBT57" s="81"/>
      <c r="CBU57" s="81"/>
      <c r="CBV57" s="81"/>
      <c r="CBW57" s="81"/>
      <c r="CBX57" s="81"/>
      <c r="CBY57" s="81"/>
      <c r="CBZ57" s="81"/>
      <c r="CCA57" s="81"/>
      <c r="CCB57" s="81"/>
      <c r="CCC57" s="81"/>
      <c r="CCD57" s="81"/>
      <c r="CCE57" s="81"/>
      <c r="CCF57" s="81"/>
      <c r="CCG57" s="81"/>
      <c r="CCH57" s="81"/>
      <c r="CCI57" s="81"/>
      <c r="CCJ57" s="81"/>
      <c r="CCK57" s="81"/>
      <c r="CCL57" s="81"/>
      <c r="CCM57" s="81"/>
      <c r="CCN57" s="81"/>
      <c r="CCO57" s="81"/>
      <c r="CCP57" s="81"/>
      <c r="CCQ57" s="81"/>
      <c r="CCR57" s="81"/>
      <c r="CCS57" s="81"/>
      <c r="CCT57" s="81"/>
      <c r="CCU57" s="81"/>
      <c r="CCV57" s="81"/>
      <c r="CCW57" s="81"/>
      <c r="CCX57" s="81"/>
      <c r="CCY57" s="81"/>
      <c r="CCZ57" s="81"/>
      <c r="CDA57" s="81"/>
      <c r="CDB57" s="81"/>
      <c r="CDC57" s="81"/>
      <c r="CDD57" s="81"/>
      <c r="CDE57" s="81"/>
      <c r="CDF57" s="81"/>
      <c r="CDG57" s="81"/>
      <c r="CDH57" s="81"/>
      <c r="CDI57" s="81"/>
      <c r="CDJ57" s="81"/>
      <c r="CDK57" s="81"/>
      <c r="CDL57" s="81"/>
      <c r="CDM57" s="81"/>
      <c r="CDN57" s="81"/>
      <c r="CDO57" s="81"/>
      <c r="CDP57" s="81"/>
      <c r="CDQ57" s="81"/>
      <c r="CDR57" s="81"/>
      <c r="CDS57" s="81"/>
      <c r="CDT57" s="81"/>
      <c r="CDU57" s="81"/>
      <c r="CDV57" s="81"/>
      <c r="CDW57" s="81"/>
      <c r="CDX57" s="81"/>
      <c r="CDY57" s="81"/>
      <c r="CDZ57" s="81"/>
      <c r="CEA57" s="81"/>
      <c r="CEB57" s="81"/>
      <c r="CEC57" s="81"/>
      <c r="CED57" s="81"/>
      <c r="CEE57" s="81"/>
      <c r="CEF57" s="81"/>
      <c r="CEG57" s="81"/>
      <c r="CEH57" s="81"/>
      <c r="CEI57" s="81"/>
      <c r="CEJ57" s="81"/>
      <c r="CEK57" s="81"/>
      <c r="CEL57" s="81"/>
      <c r="CEM57" s="81"/>
      <c r="CEN57" s="81"/>
      <c r="CEO57" s="81"/>
      <c r="CEP57" s="81"/>
      <c r="CEQ57" s="81"/>
      <c r="CER57" s="81"/>
      <c r="CES57" s="81"/>
      <c r="CET57" s="81"/>
      <c r="CEU57" s="81"/>
      <c r="CEV57" s="81"/>
      <c r="CEW57" s="81"/>
      <c r="CEX57" s="81"/>
      <c r="CEY57" s="81"/>
      <c r="CEZ57" s="81"/>
      <c r="CFA57" s="81"/>
      <c r="CFB57" s="81"/>
      <c r="CFC57" s="81"/>
      <c r="CFD57" s="81"/>
      <c r="CFE57" s="81"/>
      <c r="CFF57" s="81"/>
      <c r="CFG57" s="81"/>
      <c r="CFH57" s="81"/>
      <c r="CFI57" s="81"/>
      <c r="CFJ57" s="81"/>
      <c r="CFK57" s="81"/>
      <c r="CFL57" s="81"/>
      <c r="CFM57" s="81"/>
      <c r="CFN57" s="81"/>
      <c r="CFO57" s="81"/>
      <c r="CFP57" s="81"/>
      <c r="CFQ57" s="81"/>
      <c r="CFR57" s="81"/>
      <c r="CFS57" s="81"/>
      <c r="CFT57" s="81"/>
      <c r="CFU57" s="81"/>
      <c r="CFV57" s="81"/>
      <c r="CFW57" s="81"/>
      <c r="CFX57" s="81"/>
      <c r="CFY57" s="81"/>
      <c r="CFZ57" s="81"/>
      <c r="CGA57" s="81"/>
      <c r="CGB57" s="81"/>
      <c r="CGC57" s="81"/>
      <c r="CGD57" s="81"/>
      <c r="CGE57" s="81"/>
      <c r="CGF57" s="81"/>
      <c r="CGG57" s="81"/>
      <c r="CGH57" s="81"/>
      <c r="CGI57" s="81"/>
      <c r="CGJ57" s="81"/>
      <c r="CGK57" s="81"/>
      <c r="CGL57" s="81"/>
      <c r="CGM57" s="81"/>
      <c r="CGN57" s="81"/>
      <c r="CGO57" s="81"/>
      <c r="CGP57" s="81"/>
      <c r="CGQ57" s="81"/>
      <c r="CGR57" s="81"/>
      <c r="CGS57" s="81"/>
      <c r="CGT57" s="81"/>
      <c r="CGU57" s="81"/>
      <c r="CGV57" s="81"/>
      <c r="CGW57" s="81"/>
      <c r="CGX57" s="81"/>
      <c r="CGY57" s="81"/>
      <c r="CGZ57" s="81"/>
      <c r="CHA57" s="81"/>
      <c r="CHB57" s="81"/>
      <c r="CHC57" s="81"/>
      <c r="CHD57" s="81"/>
      <c r="CHE57" s="81"/>
      <c r="CHF57" s="81"/>
      <c r="CHG57" s="81"/>
      <c r="CHH57" s="81"/>
      <c r="CHI57" s="81"/>
      <c r="CHJ57" s="81"/>
      <c r="CHK57" s="81"/>
      <c r="CHL57" s="81"/>
      <c r="CHM57" s="81"/>
      <c r="CHN57" s="81"/>
      <c r="CHO57" s="81"/>
      <c r="CHP57" s="81"/>
      <c r="CHQ57" s="81"/>
      <c r="CHR57" s="81"/>
      <c r="CHS57" s="81"/>
      <c r="CHT57" s="81"/>
      <c r="CHU57" s="81"/>
      <c r="CHV57" s="81"/>
      <c r="CHW57" s="81"/>
      <c r="CHX57" s="81"/>
      <c r="CHY57" s="81"/>
      <c r="CHZ57" s="81"/>
      <c r="CIA57" s="81"/>
      <c r="CIB57" s="81"/>
      <c r="CIC57" s="81"/>
      <c r="CID57" s="81"/>
      <c r="CIE57" s="81"/>
      <c r="CIF57" s="81"/>
      <c r="CIG57" s="81"/>
      <c r="CIH57" s="81"/>
      <c r="CII57" s="81"/>
      <c r="CIJ57" s="81"/>
      <c r="CIK57" s="81"/>
      <c r="CIL57" s="81"/>
      <c r="CIM57" s="81"/>
      <c r="CIN57" s="81"/>
      <c r="CIO57" s="81"/>
      <c r="CIP57" s="81"/>
      <c r="CIQ57" s="81"/>
      <c r="CIR57" s="81"/>
      <c r="CIS57" s="81"/>
      <c r="CIT57" s="81"/>
      <c r="CIU57" s="81"/>
      <c r="CIV57" s="81"/>
      <c r="CIW57" s="81"/>
      <c r="CIX57" s="81"/>
      <c r="CIY57" s="81"/>
      <c r="CIZ57" s="81"/>
      <c r="CJA57" s="81"/>
      <c r="CJB57" s="81"/>
      <c r="CJC57" s="81"/>
      <c r="CJD57" s="81"/>
      <c r="CJE57" s="81"/>
      <c r="CJF57" s="81"/>
      <c r="CJG57" s="81"/>
      <c r="CJH57" s="81"/>
      <c r="CJI57" s="81"/>
      <c r="CJJ57" s="81"/>
      <c r="CJK57" s="81"/>
      <c r="CJL57" s="81"/>
      <c r="CJM57" s="81"/>
      <c r="CJN57" s="81"/>
      <c r="CJO57" s="81"/>
      <c r="CJP57" s="81"/>
      <c r="CJQ57" s="81"/>
      <c r="CJR57" s="81"/>
      <c r="CJS57" s="81"/>
      <c r="CJT57" s="81"/>
      <c r="CJU57" s="81"/>
      <c r="CJV57" s="81"/>
      <c r="CJW57" s="81"/>
      <c r="CJX57" s="81"/>
      <c r="CJY57" s="81"/>
      <c r="CJZ57" s="81"/>
      <c r="CKA57" s="81"/>
      <c r="CKB57" s="81"/>
      <c r="CKC57" s="81"/>
      <c r="CKD57" s="81"/>
      <c r="CKE57" s="81"/>
      <c r="CKF57" s="81"/>
      <c r="CKG57" s="81"/>
      <c r="CKH57" s="81"/>
      <c r="CKI57" s="81"/>
      <c r="CKJ57" s="81"/>
      <c r="CKK57" s="81"/>
      <c r="CKL57" s="81"/>
      <c r="CKM57" s="81"/>
      <c r="CKN57" s="81"/>
      <c r="CKO57" s="81"/>
      <c r="CKP57" s="81"/>
      <c r="CKQ57" s="81"/>
      <c r="CKR57" s="81"/>
      <c r="CKS57" s="81"/>
      <c r="CKT57" s="81"/>
      <c r="CKU57" s="81"/>
      <c r="CKV57" s="81"/>
      <c r="CKW57" s="81"/>
      <c r="CKX57" s="81"/>
      <c r="CKY57" s="81"/>
      <c r="CKZ57" s="81"/>
      <c r="CLA57" s="81"/>
      <c r="CLB57" s="81"/>
      <c r="CLC57" s="81"/>
      <c r="CLD57" s="81"/>
      <c r="CLE57" s="81"/>
      <c r="CLF57" s="81"/>
      <c r="CLG57" s="81"/>
      <c r="CLH57" s="81"/>
      <c r="CLI57" s="81"/>
      <c r="CLJ57" s="81"/>
      <c r="CLK57" s="81"/>
      <c r="CLL57" s="81"/>
      <c r="CLM57" s="81"/>
      <c r="CLN57" s="81"/>
      <c r="CLO57" s="81"/>
      <c r="CLP57" s="81"/>
      <c r="CLQ57" s="81"/>
      <c r="CLR57" s="81"/>
      <c r="CLS57" s="81"/>
      <c r="CLT57" s="81"/>
      <c r="CLU57" s="81"/>
      <c r="CLV57" s="81"/>
      <c r="CLW57" s="81"/>
      <c r="CLX57" s="81"/>
      <c r="CLY57" s="81"/>
      <c r="CLZ57" s="81"/>
      <c r="CMA57" s="81"/>
      <c r="CMB57" s="81"/>
      <c r="CMC57" s="81"/>
      <c r="CMD57" s="81"/>
      <c r="CME57" s="81"/>
      <c r="CMF57" s="81"/>
      <c r="CMG57" s="81"/>
      <c r="CMH57" s="81"/>
      <c r="CMI57" s="81"/>
      <c r="CMJ57" s="81"/>
      <c r="CMK57" s="81"/>
      <c r="CML57" s="81"/>
      <c r="CMM57" s="81"/>
      <c r="CMN57" s="81"/>
      <c r="CMO57" s="81"/>
      <c r="CMP57" s="81"/>
      <c r="CMQ57" s="81"/>
      <c r="CMR57" s="81"/>
      <c r="CMS57" s="81"/>
      <c r="CMT57" s="81"/>
      <c r="CMU57" s="81"/>
      <c r="CMV57" s="81"/>
      <c r="CMW57" s="81"/>
      <c r="CMX57" s="81"/>
      <c r="CMY57" s="81"/>
      <c r="CMZ57" s="81"/>
      <c r="CNA57" s="81"/>
      <c r="CNB57" s="81"/>
      <c r="CNC57" s="81"/>
      <c r="CND57" s="81"/>
      <c r="CNE57" s="81"/>
      <c r="CNF57" s="81"/>
      <c r="CNG57" s="81"/>
      <c r="CNH57" s="81"/>
      <c r="CNI57" s="81"/>
      <c r="CNJ57" s="81"/>
      <c r="CNK57" s="81"/>
      <c r="CNL57" s="81"/>
      <c r="CNM57" s="81"/>
      <c r="CNN57" s="81"/>
      <c r="CNO57" s="81"/>
      <c r="CNP57" s="81"/>
      <c r="CNQ57" s="81"/>
      <c r="CNR57" s="81"/>
      <c r="CNS57" s="81"/>
      <c r="CNT57" s="81"/>
      <c r="CNU57" s="81"/>
      <c r="CNV57" s="81"/>
      <c r="CNW57" s="81"/>
      <c r="CNX57" s="81"/>
      <c r="CNY57" s="81"/>
      <c r="CNZ57" s="81"/>
      <c r="COA57" s="81"/>
      <c r="COB57" s="81"/>
      <c r="COC57" s="81"/>
      <c r="COD57" s="81"/>
      <c r="COE57" s="81"/>
      <c r="COF57" s="81"/>
      <c r="COG57" s="81"/>
      <c r="COH57" s="81"/>
      <c r="COI57" s="81"/>
      <c r="COJ57" s="81"/>
      <c r="COK57" s="81"/>
      <c r="COL57" s="81"/>
      <c r="COM57" s="81"/>
      <c r="CON57" s="81"/>
      <c r="COO57" s="81"/>
      <c r="COP57" s="81"/>
      <c r="COQ57" s="81"/>
      <c r="COR57" s="81"/>
      <c r="COS57" s="81"/>
      <c r="COT57" s="81"/>
      <c r="COU57" s="81"/>
      <c r="COV57" s="81"/>
      <c r="COW57" s="81"/>
      <c r="COX57" s="81"/>
      <c r="COY57" s="81"/>
      <c r="COZ57" s="81"/>
      <c r="CPA57" s="81"/>
      <c r="CPB57" s="81"/>
      <c r="CPC57" s="81"/>
      <c r="CPD57" s="81"/>
      <c r="CPE57" s="81"/>
      <c r="CPF57" s="81"/>
      <c r="CPG57" s="81"/>
      <c r="CPH57" s="81"/>
      <c r="CPI57" s="81"/>
      <c r="CPJ57" s="81"/>
      <c r="CPK57" s="81"/>
      <c r="CPL57" s="81"/>
      <c r="CPM57" s="81"/>
      <c r="CPN57" s="81"/>
      <c r="CPO57" s="81"/>
      <c r="CPP57" s="81"/>
      <c r="CPQ57" s="81"/>
      <c r="CPR57" s="81"/>
      <c r="CPS57" s="81"/>
      <c r="CPT57" s="81"/>
      <c r="CPU57" s="81"/>
      <c r="CPV57" s="81"/>
      <c r="CPW57" s="81"/>
      <c r="CPX57" s="81"/>
      <c r="CPY57" s="81"/>
      <c r="CPZ57" s="81"/>
      <c r="CQA57" s="81"/>
      <c r="CQB57" s="81"/>
      <c r="CQC57" s="81"/>
      <c r="CQD57" s="81"/>
      <c r="CQE57" s="81"/>
      <c r="CQF57" s="81"/>
      <c r="CQG57" s="81"/>
      <c r="CQH57" s="81"/>
      <c r="CQI57" s="81"/>
      <c r="CQJ57" s="81"/>
      <c r="CQK57" s="81"/>
      <c r="CQL57" s="81"/>
      <c r="CQM57" s="81"/>
      <c r="CQN57" s="81"/>
      <c r="CQO57" s="81"/>
      <c r="CQP57" s="81"/>
      <c r="CQQ57" s="81"/>
      <c r="CQR57" s="81"/>
      <c r="CQS57" s="81"/>
      <c r="CQT57" s="81"/>
      <c r="CQU57" s="81"/>
      <c r="CQV57" s="81"/>
      <c r="CQW57" s="81"/>
      <c r="CQX57" s="81"/>
      <c r="CQY57" s="81"/>
      <c r="CQZ57" s="81"/>
      <c r="CRA57" s="81"/>
      <c r="CRB57" s="81"/>
      <c r="CRC57" s="81"/>
      <c r="CRD57" s="81"/>
      <c r="CRE57" s="81"/>
      <c r="CRF57" s="81"/>
      <c r="CRG57" s="81"/>
      <c r="CRH57" s="81"/>
      <c r="CRI57" s="81"/>
      <c r="CRJ57" s="81"/>
      <c r="CRK57" s="81"/>
      <c r="CRL57" s="81"/>
      <c r="CRM57" s="81"/>
      <c r="CRN57" s="81"/>
      <c r="CRO57" s="81"/>
      <c r="CRP57" s="81"/>
      <c r="CRQ57" s="81"/>
      <c r="CRR57" s="81"/>
      <c r="CRS57" s="81"/>
      <c r="CRT57" s="81"/>
      <c r="CRU57" s="81"/>
      <c r="CRV57" s="81"/>
      <c r="CRW57" s="81"/>
      <c r="CRX57" s="81"/>
      <c r="CRY57" s="81"/>
      <c r="CRZ57" s="81"/>
      <c r="CSA57" s="81"/>
      <c r="CSB57" s="81"/>
      <c r="CSC57" s="81"/>
      <c r="CSD57" s="81"/>
      <c r="CSE57" s="81"/>
      <c r="CSF57" s="81"/>
      <c r="CSG57" s="81"/>
      <c r="CSH57" s="81"/>
      <c r="CSI57" s="81"/>
      <c r="CSJ57" s="81"/>
      <c r="CSK57" s="81"/>
      <c r="CSL57" s="81"/>
      <c r="CSM57" s="81"/>
      <c r="CSN57" s="81"/>
      <c r="CSO57" s="81"/>
      <c r="CSP57" s="81"/>
      <c r="CSQ57" s="81"/>
      <c r="CSR57" s="81"/>
      <c r="CSS57" s="81"/>
      <c r="CST57" s="81"/>
      <c r="CSU57" s="81"/>
      <c r="CSV57" s="81"/>
      <c r="CSW57" s="81"/>
      <c r="CSX57" s="81"/>
      <c r="CSY57" s="81"/>
      <c r="CSZ57" s="81"/>
      <c r="CTA57" s="81"/>
      <c r="CTB57" s="81"/>
      <c r="CTC57" s="81"/>
      <c r="CTD57" s="81"/>
      <c r="CTE57" s="81"/>
      <c r="CTF57" s="81"/>
      <c r="CTG57" s="81"/>
      <c r="CTH57" s="81"/>
      <c r="CTI57" s="81"/>
      <c r="CTJ57" s="81"/>
      <c r="CTK57" s="81"/>
      <c r="CTL57" s="81"/>
      <c r="CTM57" s="81"/>
      <c r="CTN57" s="81"/>
      <c r="CTO57" s="81"/>
      <c r="CTP57" s="81"/>
      <c r="CTQ57" s="81"/>
      <c r="CTR57" s="81"/>
      <c r="CTS57" s="81"/>
      <c r="CTT57" s="81"/>
      <c r="CTU57" s="81"/>
      <c r="CTV57" s="81"/>
      <c r="CTW57" s="81"/>
      <c r="CTX57" s="81"/>
      <c r="CTY57" s="81"/>
      <c r="CTZ57" s="81"/>
      <c r="CUA57" s="81"/>
      <c r="CUB57" s="81"/>
      <c r="CUC57" s="81"/>
      <c r="CUD57" s="81"/>
      <c r="CUE57" s="81"/>
      <c r="CUF57" s="81"/>
      <c r="CUG57" s="81"/>
      <c r="CUH57" s="81"/>
      <c r="CUI57" s="81"/>
      <c r="CUJ57" s="81"/>
      <c r="CUK57" s="81"/>
      <c r="CUL57" s="81"/>
      <c r="CUM57" s="81"/>
      <c r="CUN57" s="81"/>
      <c r="CUO57" s="81"/>
      <c r="CUP57" s="81"/>
      <c r="CUQ57" s="81"/>
      <c r="CUR57" s="81"/>
      <c r="CUS57" s="81"/>
      <c r="CUT57" s="81"/>
      <c r="CUU57" s="81"/>
      <c r="CUV57" s="81"/>
      <c r="CUW57" s="81"/>
      <c r="CUX57" s="81"/>
      <c r="CUY57" s="81"/>
      <c r="CUZ57" s="81"/>
      <c r="CVA57" s="81"/>
      <c r="CVB57" s="81"/>
      <c r="CVC57" s="81"/>
      <c r="CVD57" s="81"/>
      <c r="CVE57" s="81"/>
      <c r="CVF57" s="81"/>
      <c r="CVG57" s="81"/>
      <c r="CVH57" s="81"/>
      <c r="CVI57" s="81"/>
      <c r="CVJ57" s="81"/>
      <c r="CVK57" s="81"/>
      <c r="CVL57" s="81"/>
      <c r="CVM57" s="81"/>
      <c r="CVN57" s="81"/>
      <c r="CVO57" s="81"/>
      <c r="CVP57" s="81"/>
      <c r="CVQ57" s="81"/>
      <c r="CVR57" s="81"/>
      <c r="CVS57" s="81"/>
      <c r="CVT57" s="81"/>
      <c r="CVU57" s="81"/>
      <c r="CVV57" s="81"/>
      <c r="CVW57" s="81"/>
      <c r="CVX57" s="81"/>
      <c r="CVY57" s="81"/>
      <c r="CVZ57" s="81"/>
      <c r="CWA57" s="81"/>
      <c r="CWB57" s="81"/>
      <c r="CWC57" s="81"/>
      <c r="CWD57" s="81"/>
      <c r="CWE57" s="81"/>
      <c r="CWF57" s="81"/>
      <c r="CWG57" s="81"/>
      <c r="CWH57" s="81"/>
      <c r="CWI57" s="81"/>
      <c r="CWJ57" s="81"/>
      <c r="CWK57" s="81"/>
      <c r="CWL57" s="81"/>
      <c r="CWM57" s="81"/>
      <c r="CWN57" s="81"/>
      <c r="CWO57" s="81"/>
      <c r="CWP57" s="81"/>
      <c r="CWQ57" s="81"/>
      <c r="CWR57" s="81"/>
      <c r="CWS57" s="81"/>
      <c r="CWT57" s="81"/>
      <c r="CWU57" s="81"/>
      <c r="CWV57" s="81"/>
      <c r="CWW57" s="81"/>
      <c r="CWX57" s="81"/>
      <c r="CWY57" s="81"/>
      <c r="CWZ57" s="81"/>
      <c r="CXA57" s="81"/>
      <c r="CXB57" s="81"/>
      <c r="CXC57" s="81"/>
      <c r="CXD57" s="81"/>
      <c r="CXE57" s="81"/>
      <c r="CXF57" s="81"/>
      <c r="CXG57" s="81"/>
      <c r="CXH57" s="81"/>
      <c r="CXI57" s="81"/>
      <c r="CXJ57" s="81"/>
      <c r="CXK57" s="81"/>
      <c r="CXL57" s="81"/>
      <c r="CXM57" s="81"/>
      <c r="CXN57" s="81"/>
      <c r="CXO57" s="81"/>
      <c r="CXP57" s="81"/>
      <c r="CXQ57" s="81"/>
      <c r="CXR57" s="81"/>
      <c r="CXS57" s="81"/>
      <c r="CXT57" s="81"/>
      <c r="CXU57" s="81"/>
      <c r="CXV57" s="81"/>
      <c r="CXW57" s="81"/>
      <c r="CXX57" s="81"/>
      <c r="CXY57" s="81"/>
      <c r="CXZ57" s="81"/>
      <c r="CYA57" s="81"/>
      <c r="CYB57" s="81"/>
      <c r="CYC57" s="81"/>
      <c r="CYD57" s="81"/>
      <c r="CYE57" s="81"/>
      <c r="CYF57" s="81"/>
      <c r="CYG57" s="81"/>
      <c r="CYH57" s="81"/>
      <c r="CYI57" s="81"/>
      <c r="CYJ57" s="81"/>
      <c r="CYK57" s="81"/>
      <c r="CYL57" s="81"/>
      <c r="CYM57" s="81"/>
      <c r="CYN57" s="81"/>
      <c r="CYO57" s="81"/>
      <c r="CYP57" s="81"/>
      <c r="CYQ57" s="81"/>
      <c r="CYR57" s="81"/>
      <c r="CYS57" s="81"/>
      <c r="CYT57" s="81"/>
      <c r="CYU57" s="81"/>
      <c r="CYV57" s="81"/>
      <c r="CYW57" s="81"/>
      <c r="CYX57" s="81"/>
      <c r="CYY57" s="81"/>
      <c r="CYZ57" s="81"/>
      <c r="CZA57" s="81"/>
      <c r="CZB57" s="81"/>
      <c r="CZC57" s="81"/>
      <c r="CZD57" s="81"/>
      <c r="CZE57" s="81"/>
      <c r="CZF57" s="81"/>
      <c r="CZG57" s="81"/>
      <c r="CZH57" s="81"/>
      <c r="CZI57" s="81"/>
      <c r="CZJ57" s="81"/>
      <c r="CZK57" s="81"/>
      <c r="CZL57" s="81"/>
      <c r="CZM57" s="81"/>
      <c r="CZN57" s="81"/>
      <c r="CZO57" s="81"/>
      <c r="CZP57" s="81"/>
      <c r="CZQ57" s="81"/>
      <c r="CZR57" s="81"/>
      <c r="CZS57" s="81"/>
      <c r="CZT57" s="81"/>
      <c r="CZU57" s="81"/>
      <c r="CZV57" s="81"/>
      <c r="CZW57" s="81"/>
      <c r="CZX57" s="81"/>
      <c r="CZY57" s="81"/>
      <c r="CZZ57" s="81"/>
      <c r="DAA57" s="81"/>
      <c r="DAB57" s="81"/>
      <c r="DAC57" s="81"/>
      <c r="DAD57" s="81"/>
      <c r="DAE57" s="81"/>
      <c r="DAF57" s="81"/>
      <c r="DAG57" s="81"/>
      <c r="DAH57" s="81"/>
      <c r="DAI57" s="81"/>
      <c r="DAJ57" s="81"/>
      <c r="DAK57" s="81"/>
      <c r="DAL57" s="81"/>
      <c r="DAM57" s="81"/>
      <c r="DAN57" s="81"/>
      <c r="DAO57" s="81"/>
      <c r="DAP57" s="81"/>
      <c r="DAQ57" s="81"/>
      <c r="DAR57" s="81"/>
      <c r="DAS57" s="81"/>
      <c r="DAT57" s="81"/>
      <c r="DAU57" s="81"/>
      <c r="DAV57" s="81"/>
      <c r="DAW57" s="81"/>
      <c r="DAX57" s="81"/>
      <c r="DAY57" s="81"/>
      <c r="DAZ57" s="81"/>
      <c r="DBA57" s="81"/>
      <c r="DBB57" s="81"/>
      <c r="DBC57" s="81"/>
      <c r="DBD57" s="81"/>
      <c r="DBE57" s="81"/>
      <c r="DBF57" s="81"/>
      <c r="DBG57" s="81"/>
      <c r="DBH57" s="81"/>
      <c r="DBI57" s="81"/>
      <c r="DBJ57" s="81"/>
      <c r="DBK57" s="81"/>
      <c r="DBL57" s="81"/>
      <c r="DBM57" s="81"/>
      <c r="DBN57" s="81"/>
      <c r="DBO57" s="81"/>
      <c r="DBP57" s="81"/>
      <c r="DBQ57" s="81"/>
      <c r="DBR57" s="81"/>
      <c r="DBS57" s="81"/>
      <c r="DBT57" s="81"/>
      <c r="DBU57" s="81"/>
      <c r="DBV57" s="81"/>
      <c r="DBW57" s="81"/>
      <c r="DBX57" s="81"/>
      <c r="DBY57" s="81"/>
      <c r="DBZ57" s="81"/>
      <c r="DCA57" s="81"/>
      <c r="DCB57" s="81"/>
      <c r="DCC57" s="81"/>
      <c r="DCD57" s="81"/>
      <c r="DCE57" s="81"/>
      <c r="DCF57" s="81"/>
      <c r="DCG57" s="81"/>
      <c r="DCH57" s="81"/>
      <c r="DCI57" s="81"/>
      <c r="DCJ57" s="81"/>
      <c r="DCK57" s="81"/>
      <c r="DCL57" s="81"/>
      <c r="DCM57" s="81"/>
      <c r="DCN57" s="81"/>
      <c r="DCO57" s="81"/>
      <c r="DCP57" s="81"/>
      <c r="DCQ57" s="81"/>
      <c r="DCR57" s="81"/>
      <c r="DCS57" s="81"/>
      <c r="DCT57" s="81"/>
      <c r="DCU57" s="81"/>
      <c r="DCV57" s="81"/>
      <c r="DCW57" s="81"/>
      <c r="DCX57" s="81"/>
      <c r="DCY57" s="81"/>
      <c r="DCZ57" s="81"/>
      <c r="DDA57" s="81"/>
      <c r="DDB57" s="81"/>
      <c r="DDC57" s="81"/>
      <c r="DDD57" s="81"/>
      <c r="DDE57" s="81"/>
      <c r="DDF57" s="81"/>
      <c r="DDG57" s="81"/>
      <c r="DDH57" s="81"/>
      <c r="DDI57" s="81"/>
      <c r="DDJ57" s="81"/>
      <c r="DDK57" s="81"/>
      <c r="DDL57" s="81"/>
      <c r="DDM57" s="81"/>
      <c r="DDN57" s="81"/>
      <c r="DDO57" s="81"/>
      <c r="DDP57" s="81"/>
      <c r="DDQ57" s="81"/>
      <c r="DDR57" s="81"/>
      <c r="DDS57" s="81"/>
      <c r="DDT57" s="81"/>
      <c r="DDU57" s="81"/>
      <c r="DDV57" s="81"/>
      <c r="DDW57" s="81"/>
      <c r="DDX57" s="81"/>
      <c r="DDY57" s="81"/>
      <c r="DDZ57" s="81"/>
      <c r="DEA57" s="81"/>
      <c r="DEB57" s="81"/>
      <c r="DEC57" s="81"/>
      <c r="DED57" s="81"/>
      <c r="DEE57" s="81"/>
      <c r="DEF57" s="81"/>
      <c r="DEG57" s="81"/>
      <c r="DEH57" s="81"/>
      <c r="DEI57" s="81"/>
      <c r="DEJ57" s="81"/>
      <c r="DEK57" s="81"/>
      <c r="DEL57" s="81"/>
      <c r="DEM57" s="81"/>
      <c r="DEN57" s="81"/>
      <c r="DEO57" s="81"/>
      <c r="DEP57" s="81"/>
      <c r="DEQ57" s="81"/>
      <c r="DER57" s="81"/>
      <c r="DES57" s="81"/>
      <c r="DET57" s="81"/>
      <c r="DEU57" s="81"/>
      <c r="DEV57" s="81"/>
      <c r="DEW57" s="81"/>
      <c r="DEX57" s="81"/>
      <c r="DEY57" s="81"/>
      <c r="DEZ57" s="81"/>
      <c r="DFA57" s="81"/>
      <c r="DFB57" s="81"/>
      <c r="DFC57" s="81"/>
      <c r="DFD57" s="81"/>
      <c r="DFE57" s="81"/>
      <c r="DFF57" s="81"/>
      <c r="DFG57" s="81"/>
      <c r="DFH57" s="81"/>
      <c r="DFI57" s="81"/>
      <c r="DFJ57" s="81"/>
      <c r="DFK57" s="81"/>
      <c r="DFL57" s="81"/>
      <c r="DFM57" s="81"/>
      <c r="DFN57" s="81"/>
      <c r="DFO57" s="81"/>
      <c r="DFP57" s="81"/>
      <c r="DFQ57" s="81"/>
      <c r="DFR57" s="81"/>
      <c r="DFS57" s="81"/>
      <c r="DFT57" s="81"/>
      <c r="DFU57" s="81"/>
      <c r="DFV57" s="81"/>
      <c r="DFW57" s="81"/>
      <c r="DFX57" s="81"/>
      <c r="DFY57" s="81"/>
      <c r="DFZ57" s="81"/>
      <c r="DGA57" s="81"/>
      <c r="DGB57" s="81"/>
      <c r="DGC57" s="81"/>
      <c r="DGD57" s="81"/>
      <c r="DGE57" s="81"/>
      <c r="DGF57" s="81"/>
      <c r="DGG57" s="81"/>
      <c r="DGH57" s="81"/>
      <c r="DGI57" s="81"/>
      <c r="DGJ57" s="81"/>
      <c r="DGK57" s="81"/>
      <c r="DGL57" s="81"/>
      <c r="DGM57" s="81"/>
      <c r="DGN57" s="81"/>
      <c r="DGO57" s="81"/>
      <c r="DGP57" s="81"/>
      <c r="DGQ57" s="81"/>
      <c r="DGR57" s="81"/>
      <c r="DGS57" s="81"/>
      <c r="DGT57" s="81"/>
      <c r="DGU57" s="81"/>
      <c r="DGV57" s="81"/>
      <c r="DGW57" s="81"/>
      <c r="DGX57" s="81"/>
      <c r="DGY57" s="81"/>
      <c r="DGZ57" s="81"/>
      <c r="DHA57" s="81"/>
      <c r="DHB57" s="81"/>
      <c r="DHC57" s="81"/>
      <c r="DHD57" s="81"/>
      <c r="DHE57" s="81"/>
      <c r="DHF57" s="81"/>
      <c r="DHG57" s="81"/>
      <c r="DHH57" s="81"/>
      <c r="DHI57" s="81"/>
      <c r="DHJ57" s="81"/>
      <c r="DHK57" s="81"/>
      <c r="DHL57" s="81"/>
      <c r="DHM57" s="81"/>
      <c r="DHN57" s="81"/>
      <c r="DHO57" s="81"/>
      <c r="DHP57" s="81"/>
      <c r="DHQ57" s="81"/>
      <c r="DHR57" s="81"/>
      <c r="DHS57" s="81"/>
      <c r="DHT57" s="81"/>
      <c r="DHU57" s="81"/>
      <c r="DHV57" s="81"/>
      <c r="DHW57" s="81"/>
      <c r="DHX57" s="81"/>
      <c r="DHY57" s="81"/>
      <c r="DHZ57" s="81"/>
      <c r="DIA57" s="81"/>
      <c r="DIB57" s="81"/>
      <c r="DIC57" s="81"/>
      <c r="DID57" s="81"/>
      <c r="DIE57" s="81"/>
      <c r="DIF57" s="81"/>
      <c r="DIG57" s="81"/>
      <c r="DIH57" s="81"/>
      <c r="DII57" s="81"/>
      <c r="DIJ57" s="81"/>
      <c r="DIK57" s="81"/>
      <c r="DIL57" s="81"/>
      <c r="DIM57" s="81"/>
      <c r="DIN57" s="81"/>
      <c r="DIO57" s="81"/>
      <c r="DIP57" s="81"/>
      <c r="DIQ57" s="81"/>
      <c r="DIR57" s="81"/>
      <c r="DIS57" s="81"/>
      <c r="DIT57" s="81"/>
      <c r="DIU57" s="81"/>
      <c r="DIV57" s="81"/>
      <c r="DIW57" s="81"/>
      <c r="DIX57" s="81"/>
      <c r="DIY57" s="81"/>
      <c r="DIZ57" s="81"/>
      <c r="DJA57" s="81"/>
      <c r="DJB57" s="81"/>
      <c r="DJC57" s="81"/>
      <c r="DJD57" s="81"/>
      <c r="DJE57" s="81"/>
      <c r="DJF57" s="81"/>
      <c r="DJG57" s="81"/>
      <c r="DJH57" s="81"/>
      <c r="DJI57" s="81"/>
      <c r="DJJ57" s="81"/>
      <c r="DJK57" s="81"/>
      <c r="DJL57" s="81"/>
      <c r="DJM57" s="81"/>
      <c r="DJN57" s="81"/>
      <c r="DJO57" s="81"/>
      <c r="DJP57" s="81"/>
      <c r="DJQ57" s="81"/>
      <c r="DJR57" s="81"/>
      <c r="DJS57" s="81"/>
      <c r="DJT57" s="81"/>
      <c r="DJU57" s="81"/>
      <c r="DJV57" s="81"/>
      <c r="DJW57" s="81"/>
      <c r="DJX57" s="81"/>
      <c r="DJY57" s="81"/>
      <c r="DJZ57" s="81"/>
      <c r="DKA57" s="81"/>
      <c r="DKB57" s="81"/>
      <c r="DKC57" s="81"/>
      <c r="DKD57" s="81"/>
      <c r="DKE57" s="81"/>
      <c r="DKF57" s="81"/>
      <c r="DKG57" s="81"/>
      <c r="DKH57" s="81"/>
      <c r="DKI57" s="81"/>
      <c r="DKJ57" s="81"/>
      <c r="DKK57" s="81"/>
      <c r="DKL57" s="81"/>
      <c r="DKM57" s="81"/>
      <c r="DKN57" s="81"/>
      <c r="DKO57" s="81"/>
      <c r="DKP57" s="81"/>
      <c r="DKQ57" s="81"/>
      <c r="DKR57" s="81"/>
      <c r="DKS57" s="81"/>
      <c r="DKT57" s="81"/>
      <c r="DKU57" s="81"/>
      <c r="DKV57" s="81"/>
      <c r="DKW57" s="81"/>
      <c r="DKX57" s="81"/>
      <c r="DKY57" s="81"/>
      <c r="DKZ57" s="81"/>
      <c r="DLA57" s="81"/>
      <c r="DLB57" s="81"/>
      <c r="DLC57" s="81"/>
      <c r="DLD57" s="81"/>
      <c r="DLE57" s="81"/>
      <c r="DLF57" s="81"/>
      <c r="DLG57" s="81"/>
      <c r="DLH57" s="81"/>
      <c r="DLI57" s="81"/>
      <c r="DLJ57" s="81"/>
      <c r="DLK57" s="81"/>
      <c r="DLL57" s="81"/>
      <c r="DLM57" s="81"/>
      <c r="DLN57" s="81"/>
      <c r="DLO57" s="81"/>
      <c r="DLP57" s="81"/>
      <c r="DLQ57" s="81"/>
      <c r="DLR57" s="81"/>
      <c r="DLS57" s="81"/>
      <c r="DLT57" s="81"/>
      <c r="DLU57" s="81"/>
      <c r="DLV57" s="81"/>
      <c r="DLW57" s="81"/>
      <c r="DLX57" s="81"/>
      <c r="DLY57" s="81"/>
      <c r="DLZ57" s="81"/>
      <c r="DMA57" s="81"/>
      <c r="DMB57" s="81"/>
      <c r="DMC57" s="81"/>
      <c r="DMD57" s="81"/>
      <c r="DME57" s="81"/>
      <c r="DMF57" s="81"/>
      <c r="DMG57" s="81"/>
      <c r="DMH57" s="81"/>
      <c r="DMI57" s="81"/>
      <c r="DMJ57" s="81"/>
      <c r="DMK57" s="81"/>
      <c r="DML57" s="81"/>
      <c r="DMM57" s="81"/>
      <c r="DMN57" s="81"/>
      <c r="DMO57" s="81"/>
      <c r="DMP57" s="81"/>
      <c r="DMQ57" s="81"/>
      <c r="DMR57" s="81"/>
      <c r="DMS57" s="81"/>
      <c r="DMT57" s="81"/>
      <c r="DMU57" s="81"/>
      <c r="DMV57" s="81"/>
      <c r="DMW57" s="81"/>
      <c r="DMX57" s="81"/>
      <c r="DMY57" s="81"/>
      <c r="DMZ57" s="81"/>
      <c r="DNA57" s="81"/>
      <c r="DNB57" s="81"/>
      <c r="DNC57" s="81"/>
      <c r="DND57" s="81"/>
      <c r="DNE57" s="81"/>
      <c r="DNF57" s="81"/>
      <c r="DNG57" s="81"/>
      <c r="DNH57" s="81"/>
      <c r="DNI57" s="81"/>
      <c r="DNJ57" s="81"/>
      <c r="DNK57" s="81"/>
      <c r="DNL57" s="81"/>
      <c r="DNM57" s="81"/>
      <c r="DNN57" s="81"/>
      <c r="DNO57" s="81"/>
      <c r="DNP57" s="81"/>
      <c r="DNQ57" s="81"/>
      <c r="DNR57" s="81"/>
      <c r="DNS57" s="81"/>
      <c r="DNT57" s="81"/>
      <c r="DNU57" s="81"/>
      <c r="DNV57" s="81"/>
      <c r="DNW57" s="81"/>
      <c r="DNX57" s="81"/>
      <c r="DNY57" s="81"/>
      <c r="DNZ57" s="81"/>
      <c r="DOA57" s="81"/>
      <c r="DOB57" s="81"/>
      <c r="DOC57" s="81"/>
      <c r="DOD57" s="81"/>
      <c r="DOE57" s="81"/>
      <c r="DOF57" s="81"/>
      <c r="DOG57" s="81"/>
      <c r="DOH57" s="81"/>
      <c r="DOI57" s="81"/>
      <c r="DOJ57" s="81"/>
      <c r="DOK57" s="81"/>
      <c r="DOL57" s="81"/>
      <c r="DOM57" s="81"/>
      <c r="DON57" s="81"/>
      <c r="DOO57" s="81"/>
      <c r="DOP57" s="81"/>
      <c r="DOQ57" s="81"/>
      <c r="DOR57" s="81"/>
      <c r="DOS57" s="81"/>
      <c r="DOT57" s="81"/>
      <c r="DOU57" s="81"/>
      <c r="DOV57" s="81"/>
      <c r="DOW57" s="81"/>
      <c r="DOX57" s="81"/>
      <c r="DOY57" s="81"/>
      <c r="DOZ57" s="81"/>
      <c r="DPA57" s="81"/>
      <c r="DPB57" s="81"/>
      <c r="DPC57" s="81"/>
      <c r="DPD57" s="81"/>
      <c r="DPE57" s="81"/>
      <c r="DPF57" s="81"/>
      <c r="DPG57" s="81"/>
      <c r="DPH57" s="81"/>
      <c r="DPI57" s="81"/>
      <c r="DPJ57" s="81"/>
      <c r="DPK57" s="81"/>
      <c r="DPL57" s="81"/>
      <c r="DPM57" s="81"/>
      <c r="DPN57" s="81"/>
      <c r="DPO57" s="81"/>
      <c r="DPP57" s="81"/>
      <c r="DPQ57" s="81"/>
      <c r="DPR57" s="81"/>
      <c r="DPS57" s="81"/>
      <c r="DPT57" s="81"/>
      <c r="DPU57" s="81"/>
      <c r="DPV57" s="81"/>
      <c r="DPW57" s="81"/>
      <c r="DPX57" s="81"/>
      <c r="DPY57" s="81"/>
      <c r="DPZ57" s="81"/>
      <c r="DQA57" s="81"/>
      <c r="DQB57" s="81"/>
      <c r="DQC57" s="81"/>
      <c r="DQD57" s="81"/>
      <c r="DQE57" s="81"/>
      <c r="DQF57" s="81"/>
      <c r="DQG57" s="81"/>
      <c r="DQH57" s="81"/>
      <c r="DQI57" s="81"/>
      <c r="DQJ57" s="81"/>
      <c r="DQK57" s="81"/>
      <c r="DQL57" s="81"/>
      <c r="DQM57" s="81"/>
      <c r="DQN57" s="81"/>
      <c r="DQO57" s="81"/>
      <c r="DQP57" s="81"/>
      <c r="DQQ57" s="81"/>
      <c r="DQR57" s="81"/>
      <c r="DQS57" s="81"/>
      <c r="DQT57" s="81"/>
      <c r="DQU57" s="81"/>
      <c r="DQV57" s="81"/>
      <c r="DQW57" s="81"/>
      <c r="DQX57" s="81"/>
      <c r="DQY57" s="81"/>
      <c r="DQZ57" s="81"/>
      <c r="DRA57" s="81"/>
      <c r="DRB57" s="81"/>
      <c r="DRC57" s="81"/>
      <c r="DRD57" s="81"/>
      <c r="DRE57" s="81"/>
      <c r="DRF57" s="81"/>
      <c r="DRG57" s="81"/>
      <c r="DRH57" s="81"/>
      <c r="DRI57" s="81"/>
      <c r="DRJ57" s="81"/>
      <c r="DRK57" s="81"/>
      <c r="DRL57" s="81"/>
      <c r="DRM57" s="81"/>
      <c r="DRN57" s="81"/>
      <c r="DRO57" s="81"/>
      <c r="DRP57" s="81"/>
      <c r="DRQ57" s="81"/>
      <c r="DRR57" s="81"/>
      <c r="DRS57" s="81"/>
      <c r="DRT57" s="81"/>
      <c r="DRU57" s="81"/>
      <c r="DRV57" s="81"/>
      <c r="DRW57" s="81"/>
      <c r="DRX57" s="81"/>
      <c r="DRY57" s="81"/>
      <c r="DRZ57" s="81"/>
      <c r="DSA57" s="81"/>
      <c r="DSB57" s="81"/>
      <c r="DSC57" s="81"/>
      <c r="DSD57" s="81"/>
      <c r="DSE57" s="81"/>
      <c r="DSF57" s="81"/>
      <c r="DSG57" s="81"/>
      <c r="DSH57" s="81"/>
      <c r="DSI57" s="81"/>
      <c r="DSJ57" s="81"/>
      <c r="DSK57" s="81"/>
      <c r="DSL57" s="81"/>
      <c r="DSM57" s="81"/>
      <c r="DSN57" s="81"/>
      <c r="DSO57" s="81"/>
      <c r="DSP57" s="81"/>
      <c r="DSQ57" s="81"/>
      <c r="DSR57" s="81"/>
      <c r="DSS57" s="81"/>
      <c r="DST57" s="81"/>
      <c r="DSU57" s="81"/>
      <c r="DSV57" s="81"/>
      <c r="DSW57" s="81"/>
      <c r="DSX57" s="81"/>
      <c r="DSY57" s="81"/>
      <c r="DSZ57" s="81"/>
      <c r="DTA57" s="81"/>
      <c r="DTB57" s="81"/>
      <c r="DTC57" s="81"/>
      <c r="DTD57" s="81"/>
      <c r="DTE57" s="81"/>
      <c r="DTF57" s="81"/>
      <c r="DTG57" s="81"/>
      <c r="DTH57" s="81"/>
      <c r="DTI57" s="81"/>
      <c r="DTJ57" s="81"/>
      <c r="DTK57" s="81"/>
      <c r="DTL57" s="81"/>
      <c r="DTM57" s="81"/>
      <c r="DTN57" s="81"/>
      <c r="DTO57" s="81"/>
      <c r="DTP57" s="81"/>
      <c r="DTQ57" s="81"/>
      <c r="DTR57" s="81"/>
      <c r="DTS57" s="81"/>
      <c r="DTT57" s="81"/>
      <c r="DTU57" s="81"/>
      <c r="DTV57" s="81"/>
      <c r="DTW57" s="81"/>
      <c r="DTX57" s="81"/>
      <c r="DTY57" s="81"/>
      <c r="DTZ57" s="81"/>
      <c r="DUA57" s="81"/>
      <c r="DUB57" s="81"/>
      <c r="DUC57" s="81"/>
      <c r="DUD57" s="81"/>
      <c r="DUE57" s="81"/>
      <c r="DUF57" s="81"/>
      <c r="DUG57" s="81"/>
      <c r="DUH57" s="81"/>
      <c r="DUI57" s="81"/>
      <c r="DUJ57" s="81"/>
      <c r="DUK57" s="81"/>
      <c r="DUL57" s="81"/>
      <c r="DUM57" s="81"/>
      <c r="DUN57" s="81"/>
      <c r="DUO57" s="81"/>
      <c r="DUP57" s="81"/>
      <c r="DUQ57" s="81"/>
      <c r="DUR57" s="81"/>
      <c r="DUS57" s="81"/>
      <c r="DUT57" s="81"/>
      <c r="DUU57" s="81"/>
      <c r="DUV57" s="81"/>
      <c r="DUW57" s="81"/>
      <c r="DUX57" s="81"/>
      <c r="DUY57" s="81"/>
      <c r="DUZ57" s="81"/>
      <c r="DVA57" s="81"/>
      <c r="DVB57" s="81"/>
      <c r="DVC57" s="81"/>
      <c r="DVD57" s="81"/>
      <c r="DVE57" s="81"/>
      <c r="DVF57" s="81"/>
      <c r="DVG57" s="81"/>
      <c r="DVH57" s="81"/>
      <c r="DVI57" s="81"/>
      <c r="DVJ57" s="81"/>
      <c r="DVK57" s="81"/>
      <c r="DVL57" s="81"/>
      <c r="DVM57" s="81"/>
      <c r="DVN57" s="81"/>
      <c r="DVO57" s="81"/>
      <c r="DVP57" s="81"/>
      <c r="DVQ57" s="81"/>
      <c r="DVR57" s="81"/>
      <c r="DVS57" s="81"/>
      <c r="DVT57" s="81"/>
      <c r="DVU57" s="81"/>
      <c r="DVV57" s="81"/>
      <c r="DVW57" s="81"/>
      <c r="DVX57" s="81"/>
      <c r="DVY57" s="81"/>
      <c r="DVZ57" s="81"/>
      <c r="DWA57" s="81"/>
      <c r="DWB57" s="81"/>
      <c r="DWC57" s="81"/>
      <c r="DWD57" s="81"/>
      <c r="DWE57" s="81"/>
      <c r="DWF57" s="81"/>
      <c r="DWG57" s="81"/>
      <c r="DWH57" s="81"/>
      <c r="DWI57" s="81"/>
      <c r="DWJ57" s="81"/>
      <c r="DWK57" s="81"/>
      <c r="DWL57" s="81"/>
      <c r="DWM57" s="81"/>
      <c r="DWN57" s="81"/>
      <c r="DWO57" s="81"/>
      <c r="DWP57" s="81"/>
      <c r="DWQ57" s="81"/>
      <c r="DWR57" s="81"/>
      <c r="DWS57" s="81"/>
      <c r="DWT57" s="81"/>
      <c r="DWU57" s="81"/>
      <c r="DWV57" s="81"/>
      <c r="DWW57" s="81"/>
      <c r="DWX57" s="81"/>
      <c r="DWY57" s="81"/>
      <c r="DWZ57" s="81"/>
      <c r="DXA57" s="81"/>
      <c r="DXB57" s="81"/>
      <c r="DXC57" s="81"/>
      <c r="DXD57" s="81"/>
      <c r="DXE57" s="81"/>
      <c r="DXF57" s="81"/>
      <c r="DXG57" s="81"/>
      <c r="DXH57" s="81"/>
      <c r="DXI57" s="81"/>
      <c r="DXJ57" s="81"/>
      <c r="DXK57" s="81"/>
      <c r="DXL57" s="81"/>
      <c r="DXM57" s="81"/>
      <c r="DXN57" s="81"/>
      <c r="DXO57" s="81"/>
      <c r="DXP57" s="81"/>
      <c r="DXQ57" s="81"/>
      <c r="DXR57" s="81"/>
      <c r="DXS57" s="81"/>
      <c r="DXT57" s="81"/>
      <c r="DXU57" s="81"/>
      <c r="DXV57" s="81"/>
      <c r="DXW57" s="81"/>
      <c r="DXX57" s="81"/>
      <c r="DXY57" s="81"/>
      <c r="DXZ57" s="81"/>
      <c r="DYA57" s="81"/>
      <c r="DYB57" s="81"/>
      <c r="DYC57" s="81"/>
      <c r="DYD57" s="81"/>
      <c r="DYE57" s="81"/>
      <c r="DYF57" s="81"/>
      <c r="DYG57" s="81"/>
      <c r="DYH57" s="81"/>
      <c r="DYI57" s="81"/>
      <c r="DYJ57" s="81"/>
      <c r="DYK57" s="81"/>
      <c r="DYL57" s="81"/>
      <c r="DYM57" s="81"/>
      <c r="DYN57" s="81"/>
      <c r="DYO57" s="81"/>
      <c r="DYP57" s="81"/>
      <c r="DYQ57" s="81"/>
      <c r="DYR57" s="81"/>
      <c r="DYS57" s="81"/>
      <c r="DYT57" s="81"/>
      <c r="DYU57" s="81"/>
      <c r="DYV57" s="81"/>
      <c r="DYW57" s="81"/>
      <c r="DYX57" s="81"/>
      <c r="DYY57" s="81"/>
      <c r="DYZ57" s="81"/>
      <c r="DZA57" s="81"/>
      <c r="DZB57" s="81"/>
      <c r="DZC57" s="81"/>
      <c r="DZD57" s="81"/>
      <c r="DZE57" s="81"/>
      <c r="DZF57" s="81"/>
      <c r="DZG57" s="81"/>
      <c r="DZH57" s="81"/>
      <c r="DZI57" s="81"/>
      <c r="DZJ57" s="81"/>
      <c r="DZK57" s="81"/>
      <c r="DZL57" s="81"/>
      <c r="DZM57" s="81"/>
      <c r="DZN57" s="81"/>
      <c r="DZO57" s="81"/>
      <c r="DZP57" s="81"/>
      <c r="DZQ57" s="81"/>
      <c r="DZR57" s="81"/>
      <c r="DZS57" s="81"/>
      <c r="DZT57" s="81"/>
      <c r="DZU57" s="81"/>
      <c r="DZV57" s="81"/>
      <c r="DZW57" s="81"/>
      <c r="DZX57" s="81"/>
      <c r="DZY57" s="81"/>
      <c r="DZZ57" s="81"/>
      <c r="EAA57" s="81"/>
      <c r="EAB57" s="81"/>
      <c r="EAC57" s="81"/>
      <c r="EAD57" s="81"/>
      <c r="EAE57" s="81"/>
      <c r="EAF57" s="81"/>
      <c r="EAG57" s="81"/>
      <c r="EAH57" s="81"/>
      <c r="EAI57" s="81"/>
      <c r="EAJ57" s="81"/>
      <c r="EAK57" s="81"/>
      <c r="EAL57" s="81"/>
      <c r="EAM57" s="81"/>
      <c r="EAN57" s="81"/>
      <c r="EAO57" s="81"/>
      <c r="EAP57" s="81"/>
      <c r="EAQ57" s="81"/>
      <c r="EAR57" s="81"/>
      <c r="EAS57" s="81"/>
      <c r="EAT57" s="81"/>
      <c r="EAU57" s="81"/>
      <c r="EAV57" s="81"/>
      <c r="EAW57" s="81"/>
      <c r="EAX57" s="81"/>
      <c r="EAY57" s="81"/>
      <c r="EAZ57" s="81"/>
      <c r="EBA57" s="81"/>
      <c r="EBB57" s="81"/>
      <c r="EBC57" s="81"/>
      <c r="EBD57" s="81"/>
      <c r="EBE57" s="81"/>
      <c r="EBF57" s="81"/>
      <c r="EBG57" s="81"/>
      <c r="EBH57" s="81"/>
      <c r="EBI57" s="81"/>
      <c r="EBJ57" s="81"/>
      <c r="EBK57" s="81"/>
      <c r="EBL57" s="81"/>
      <c r="EBM57" s="81"/>
      <c r="EBN57" s="81"/>
      <c r="EBO57" s="81"/>
      <c r="EBP57" s="81"/>
      <c r="EBQ57" s="81"/>
      <c r="EBR57" s="81"/>
      <c r="EBS57" s="81"/>
      <c r="EBT57" s="81"/>
      <c r="EBU57" s="81"/>
      <c r="EBV57" s="81"/>
      <c r="EBW57" s="81"/>
      <c r="EBX57" s="81"/>
      <c r="EBY57" s="81"/>
      <c r="EBZ57" s="81"/>
      <c r="ECA57" s="81"/>
      <c r="ECB57" s="81"/>
      <c r="ECC57" s="81"/>
      <c r="ECD57" s="81"/>
      <c r="ECE57" s="81"/>
      <c r="ECF57" s="81"/>
      <c r="ECG57" s="81"/>
      <c r="ECH57" s="81"/>
      <c r="ECI57" s="81"/>
      <c r="ECJ57" s="81"/>
      <c r="ECK57" s="81"/>
      <c r="ECL57" s="81"/>
      <c r="ECM57" s="81"/>
      <c r="ECN57" s="81"/>
      <c r="ECO57" s="81"/>
      <c r="ECP57" s="81"/>
      <c r="ECQ57" s="81"/>
      <c r="ECR57" s="81"/>
      <c r="ECS57" s="81"/>
      <c r="ECT57" s="81"/>
      <c r="ECU57" s="81"/>
      <c r="ECV57" s="81"/>
      <c r="ECW57" s="81"/>
      <c r="ECX57" s="81"/>
      <c r="ECY57" s="81"/>
      <c r="ECZ57" s="81"/>
      <c r="EDA57" s="81"/>
      <c r="EDB57" s="81"/>
      <c r="EDC57" s="81"/>
      <c r="EDD57" s="81"/>
      <c r="EDE57" s="81"/>
      <c r="EDF57" s="81"/>
      <c r="EDG57" s="81"/>
      <c r="EDH57" s="81"/>
      <c r="EDI57" s="81"/>
      <c r="EDJ57" s="81"/>
      <c r="EDK57" s="81"/>
      <c r="EDL57" s="81"/>
      <c r="EDM57" s="81"/>
      <c r="EDN57" s="81"/>
      <c r="EDO57" s="81"/>
      <c r="EDP57" s="81"/>
      <c r="EDQ57" s="81"/>
      <c r="EDR57" s="81"/>
      <c r="EDS57" s="81"/>
      <c r="EDT57" s="81"/>
      <c r="EDU57" s="81"/>
      <c r="EDV57" s="81"/>
      <c r="EDW57" s="81"/>
      <c r="EDX57" s="81"/>
      <c r="EDY57" s="81"/>
      <c r="EDZ57" s="81"/>
      <c r="EEA57" s="81"/>
      <c r="EEB57" s="81"/>
      <c r="EEC57" s="81"/>
      <c r="EED57" s="81"/>
      <c r="EEE57" s="81"/>
      <c r="EEF57" s="81"/>
      <c r="EEG57" s="81"/>
      <c r="EEH57" s="81"/>
      <c r="EEI57" s="81"/>
      <c r="EEJ57" s="81"/>
      <c r="EEK57" s="81"/>
      <c r="EEL57" s="81"/>
      <c r="EEM57" s="81"/>
      <c r="EEN57" s="81"/>
      <c r="EEO57" s="81"/>
      <c r="EEP57" s="81"/>
      <c r="EEQ57" s="81"/>
      <c r="EER57" s="81"/>
      <c r="EES57" s="81"/>
      <c r="EET57" s="81"/>
      <c r="EEU57" s="81"/>
      <c r="EEV57" s="81"/>
      <c r="EEW57" s="81"/>
      <c r="EEX57" s="81"/>
      <c r="EEY57" s="81"/>
      <c r="EEZ57" s="81"/>
      <c r="EFA57" s="81"/>
      <c r="EFB57" s="81"/>
      <c r="EFC57" s="81"/>
      <c r="EFD57" s="81"/>
      <c r="EFE57" s="81"/>
      <c r="EFF57" s="81"/>
      <c r="EFG57" s="81"/>
      <c r="EFH57" s="81"/>
      <c r="EFI57" s="81"/>
      <c r="EFJ57" s="81"/>
      <c r="EFK57" s="81"/>
      <c r="EFL57" s="81"/>
      <c r="EFM57" s="81"/>
      <c r="EFN57" s="81"/>
      <c r="EFO57" s="81"/>
      <c r="EFP57" s="81"/>
      <c r="EFQ57" s="81"/>
      <c r="EFR57" s="81"/>
      <c r="EFS57" s="81"/>
      <c r="EFT57" s="81"/>
      <c r="EFU57" s="81"/>
      <c r="EFV57" s="81"/>
      <c r="EFW57" s="81"/>
      <c r="EFX57" s="81"/>
      <c r="EFY57" s="81"/>
      <c r="EFZ57" s="81"/>
      <c r="EGA57" s="81"/>
      <c r="EGB57" s="81"/>
      <c r="EGC57" s="81"/>
      <c r="EGD57" s="81"/>
      <c r="EGE57" s="81"/>
      <c r="EGF57" s="81"/>
      <c r="EGG57" s="81"/>
      <c r="EGH57" s="81"/>
      <c r="EGI57" s="81"/>
      <c r="EGJ57" s="81"/>
      <c r="EGK57" s="81"/>
      <c r="EGL57" s="81"/>
      <c r="EGM57" s="81"/>
      <c r="EGN57" s="81"/>
      <c r="EGO57" s="81"/>
      <c r="EGP57" s="81"/>
      <c r="EGQ57" s="81"/>
      <c r="EGR57" s="81"/>
      <c r="EGS57" s="81"/>
      <c r="EGT57" s="81"/>
      <c r="EGU57" s="81"/>
      <c r="EGV57" s="81"/>
      <c r="EGW57" s="81"/>
      <c r="EGX57" s="81"/>
      <c r="EGY57" s="81"/>
      <c r="EGZ57" s="81"/>
      <c r="EHA57" s="81"/>
      <c r="EHB57" s="81"/>
      <c r="EHC57" s="81"/>
      <c r="EHD57" s="81"/>
      <c r="EHE57" s="81"/>
      <c r="EHF57" s="81"/>
      <c r="EHG57" s="81"/>
      <c r="EHH57" s="81"/>
      <c r="EHI57" s="81"/>
      <c r="EHJ57" s="81"/>
      <c r="EHK57" s="81"/>
      <c r="EHL57" s="81"/>
      <c r="EHM57" s="81"/>
      <c r="EHN57" s="81"/>
      <c r="EHO57" s="81"/>
      <c r="EHP57" s="81"/>
      <c r="EHQ57" s="81"/>
      <c r="EHR57" s="81"/>
      <c r="EHS57" s="81"/>
      <c r="EHT57" s="81"/>
      <c r="EHU57" s="81"/>
      <c r="EHV57" s="81"/>
      <c r="EHW57" s="81"/>
      <c r="EHX57" s="81"/>
      <c r="EHY57" s="81"/>
      <c r="EHZ57" s="81"/>
      <c r="EIA57" s="81"/>
      <c r="EIB57" s="81"/>
      <c r="EIC57" s="81"/>
      <c r="EID57" s="81"/>
      <c r="EIE57" s="81"/>
      <c r="EIF57" s="81"/>
      <c r="EIG57" s="81"/>
      <c r="EIH57" s="81"/>
      <c r="EII57" s="81"/>
      <c r="EIJ57" s="81"/>
      <c r="EIK57" s="81"/>
      <c r="EIL57" s="81"/>
      <c r="EIM57" s="81"/>
      <c r="EIN57" s="81"/>
      <c r="EIO57" s="81"/>
      <c r="EIP57" s="81"/>
      <c r="EIQ57" s="81"/>
      <c r="EIR57" s="81"/>
      <c r="EIS57" s="81"/>
      <c r="EIT57" s="81"/>
      <c r="EIU57" s="81"/>
      <c r="EIV57" s="81"/>
      <c r="EIW57" s="81"/>
      <c r="EIX57" s="81"/>
      <c r="EIY57" s="81"/>
      <c r="EIZ57" s="81"/>
      <c r="EJA57" s="81"/>
      <c r="EJB57" s="81"/>
      <c r="EJC57" s="81"/>
      <c r="EJD57" s="81"/>
      <c r="EJE57" s="81"/>
      <c r="EJF57" s="81"/>
      <c r="EJG57" s="81"/>
      <c r="EJH57" s="81"/>
      <c r="EJI57" s="81"/>
      <c r="EJJ57" s="81"/>
      <c r="EJK57" s="81"/>
      <c r="EJL57" s="81"/>
      <c r="EJM57" s="81"/>
      <c r="EJN57" s="81"/>
      <c r="EJO57" s="81"/>
      <c r="EJP57" s="81"/>
      <c r="EJQ57" s="81"/>
      <c r="EJR57" s="81"/>
      <c r="EJS57" s="81"/>
      <c r="EJT57" s="81"/>
      <c r="EJU57" s="81"/>
      <c r="EJV57" s="81"/>
      <c r="EJW57" s="81"/>
      <c r="EJX57" s="81"/>
      <c r="EJY57" s="81"/>
      <c r="EJZ57" s="81"/>
      <c r="EKA57" s="81"/>
      <c r="EKB57" s="81"/>
      <c r="EKC57" s="81"/>
      <c r="EKD57" s="81"/>
      <c r="EKE57" s="81"/>
      <c r="EKF57" s="81"/>
      <c r="EKG57" s="81"/>
      <c r="EKH57" s="81"/>
      <c r="EKI57" s="81"/>
      <c r="EKJ57" s="81"/>
      <c r="EKK57" s="81"/>
      <c r="EKL57" s="81"/>
      <c r="EKM57" s="81"/>
      <c r="EKN57" s="81"/>
      <c r="EKO57" s="81"/>
      <c r="EKP57" s="81"/>
      <c r="EKQ57" s="81"/>
      <c r="EKR57" s="81"/>
      <c r="EKS57" s="81"/>
      <c r="EKT57" s="81"/>
      <c r="EKU57" s="81"/>
      <c r="EKV57" s="81"/>
      <c r="EKW57" s="81"/>
      <c r="EKX57" s="81"/>
      <c r="EKY57" s="81"/>
      <c r="EKZ57" s="81"/>
      <c r="ELA57" s="81"/>
      <c r="ELB57" s="81"/>
      <c r="ELC57" s="81"/>
      <c r="ELD57" s="81"/>
      <c r="ELE57" s="81"/>
      <c r="ELF57" s="81"/>
      <c r="ELG57" s="81"/>
      <c r="ELH57" s="81"/>
      <c r="ELI57" s="81"/>
      <c r="ELJ57" s="81"/>
      <c r="ELK57" s="81"/>
      <c r="ELL57" s="81"/>
      <c r="ELM57" s="81"/>
      <c r="ELN57" s="81"/>
      <c r="ELO57" s="81"/>
      <c r="ELP57" s="81"/>
      <c r="ELQ57" s="81"/>
      <c r="ELR57" s="81"/>
      <c r="ELS57" s="81"/>
      <c r="ELT57" s="81"/>
      <c r="ELU57" s="81"/>
      <c r="ELV57" s="81"/>
      <c r="ELW57" s="81"/>
      <c r="ELX57" s="81"/>
      <c r="ELY57" s="81"/>
      <c r="ELZ57" s="81"/>
      <c r="EMA57" s="81"/>
      <c r="EMB57" s="81"/>
      <c r="EMC57" s="81"/>
      <c r="EMD57" s="81"/>
      <c r="EME57" s="81"/>
      <c r="EMF57" s="81"/>
      <c r="EMG57" s="81"/>
      <c r="EMH57" s="81"/>
      <c r="EMI57" s="81"/>
      <c r="EMJ57" s="81"/>
      <c r="EMK57" s="81"/>
      <c r="EML57" s="81"/>
      <c r="EMM57" s="81"/>
      <c r="EMN57" s="81"/>
      <c r="EMO57" s="81"/>
      <c r="EMP57" s="81"/>
      <c r="EMQ57" s="81"/>
      <c r="EMR57" s="81"/>
      <c r="EMS57" s="81"/>
      <c r="EMT57" s="81"/>
      <c r="EMU57" s="81"/>
      <c r="EMV57" s="81"/>
      <c r="EMW57" s="81"/>
      <c r="EMX57" s="81"/>
      <c r="EMY57" s="81"/>
      <c r="EMZ57" s="81"/>
      <c r="ENA57" s="81"/>
      <c r="ENB57" s="81"/>
      <c r="ENC57" s="81"/>
      <c r="END57" s="81"/>
      <c r="ENE57" s="81"/>
      <c r="ENF57" s="81"/>
      <c r="ENG57" s="81"/>
      <c r="ENH57" s="81"/>
      <c r="ENI57" s="81"/>
      <c r="ENJ57" s="81"/>
      <c r="ENK57" s="81"/>
      <c r="ENL57" s="81"/>
      <c r="ENM57" s="81"/>
      <c r="ENN57" s="81"/>
      <c r="ENO57" s="81"/>
      <c r="ENP57" s="81"/>
      <c r="ENQ57" s="81"/>
      <c r="ENR57" s="81"/>
      <c r="ENS57" s="81"/>
      <c r="ENT57" s="81"/>
      <c r="ENU57" s="81"/>
      <c r="ENV57" s="81"/>
      <c r="ENW57" s="81"/>
      <c r="ENX57" s="81"/>
      <c r="ENY57" s="81"/>
      <c r="ENZ57" s="81"/>
      <c r="EOA57" s="81"/>
      <c r="EOB57" s="81"/>
      <c r="EOC57" s="81"/>
      <c r="EOD57" s="81"/>
      <c r="EOE57" s="81"/>
      <c r="EOF57" s="81"/>
      <c r="EOG57" s="81"/>
      <c r="EOH57" s="81"/>
      <c r="EOI57" s="81"/>
      <c r="EOJ57" s="81"/>
      <c r="EOK57" s="81"/>
      <c r="EOL57" s="81"/>
      <c r="EOM57" s="81"/>
      <c r="EON57" s="81"/>
      <c r="EOO57" s="81"/>
      <c r="EOP57" s="81"/>
      <c r="EOQ57" s="81"/>
      <c r="EOR57" s="81"/>
      <c r="EOS57" s="81"/>
      <c r="EOT57" s="81"/>
      <c r="EOU57" s="81"/>
      <c r="EOV57" s="81"/>
      <c r="EOW57" s="81"/>
      <c r="EOX57" s="81"/>
      <c r="EOY57" s="81"/>
      <c r="EOZ57" s="81"/>
      <c r="EPA57" s="81"/>
      <c r="EPB57" s="81"/>
      <c r="EPC57" s="81"/>
      <c r="EPD57" s="81"/>
      <c r="EPE57" s="81"/>
      <c r="EPF57" s="81"/>
      <c r="EPG57" s="81"/>
      <c r="EPH57" s="81"/>
      <c r="EPI57" s="81"/>
      <c r="EPJ57" s="81"/>
      <c r="EPK57" s="81"/>
      <c r="EPL57" s="81"/>
      <c r="EPM57" s="81"/>
      <c r="EPN57" s="81"/>
      <c r="EPO57" s="81"/>
      <c r="EPP57" s="81"/>
      <c r="EPQ57" s="81"/>
      <c r="EPR57" s="81"/>
      <c r="EPS57" s="81"/>
      <c r="EPT57" s="81"/>
      <c r="EPU57" s="81"/>
      <c r="EPV57" s="81"/>
      <c r="EPW57" s="81"/>
      <c r="EPX57" s="81"/>
      <c r="EPY57" s="81"/>
      <c r="EPZ57" s="81"/>
      <c r="EQA57" s="81"/>
      <c r="EQB57" s="81"/>
      <c r="EQC57" s="81"/>
      <c r="EQD57" s="81"/>
      <c r="EQE57" s="81"/>
      <c r="EQF57" s="81"/>
      <c r="EQG57" s="81"/>
      <c r="EQH57" s="81"/>
      <c r="EQI57" s="81"/>
      <c r="EQJ57" s="81"/>
      <c r="EQK57" s="81"/>
      <c r="EQL57" s="81"/>
      <c r="EQM57" s="81"/>
      <c r="EQN57" s="81"/>
      <c r="EQO57" s="81"/>
      <c r="EQP57" s="81"/>
      <c r="EQQ57" s="81"/>
      <c r="EQR57" s="81"/>
      <c r="EQS57" s="81"/>
      <c r="EQT57" s="81"/>
      <c r="EQU57" s="81"/>
      <c r="EQV57" s="81"/>
      <c r="EQW57" s="81"/>
      <c r="EQX57" s="81"/>
      <c r="EQY57" s="81"/>
      <c r="EQZ57" s="81"/>
      <c r="ERA57" s="81"/>
      <c r="ERB57" s="81"/>
      <c r="ERC57" s="81"/>
      <c r="ERD57" s="81"/>
      <c r="ERE57" s="81"/>
      <c r="ERF57" s="81"/>
      <c r="ERG57" s="81"/>
      <c r="ERH57" s="81"/>
      <c r="ERI57" s="81"/>
      <c r="ERJ57" s="81"/>
      <c r="ERK57" s="81"/>
      <c r="ERL57" s="81"/>
      <c r="ERM57" s="81"/>
      <c r="ERN57" s="81"/>
      <c r="ERO57" s="81"/>
      <c r="ERP57" s="81"/>
      <c r="ERQ57" s="81"/>
      <c r="ERR57" s="81"/>
      <c r="ERS57" s="81"/>
      <c r="ERT57" s="81"/>
      <c r="ERU57" s="81"/>
      <c r="ERV57" s="81"/>
      <c r="ERW57" s="81"/>
      <c r="ERX57" s="81"/>
      <c r="ERY57" s="81"/>
      <c r="ERZ57" s="81"/>
      <c r="ESA57" s="81"/>
      <c r="ESB57" s="81"/>
      <c r="ESC57" s="81"/>
      <c r="ESD57" s="81"/>
      <c r="ESE57" s="81"/>
      <c r="ESF57" s="81"/>
      <c r="ESG57" s="81"/>
      <c r="ESH57" s="81"/>
      <c r="ESI57" s="81"/>
      <c r="ESJ57" s="81"/>
      <c r="ESK57" s="81"/>
      <c r="ESL57" s="81"/>
      <c r="ESM57" s="81"/>
      <c r="ESN57" s="81"/>
      <c r="ESO57" s="81"/>
      <c r="ESP57" s="81"/>
      <c r="ESQ57" s="81"/>
      <c r="ESR57" s="81"/>
      <c r="ESS57" s="81"/>
      <c r="EST57" s="81"/>
      <c r="ESU57" s="81"/>
      <c r="ESV57" s="81"/>
      <c r="ESW57" s="81"/>
      <c r="ESX57" s="81"/>
      <c r="ESY57" s="81"/>
      <c r="ESZ57" s="81"/>
      <c r="ETA57" s="81"/>
      <c r="ETB57" s="81"/>
      <c r="ETC57" s="81"/>
      <c r="ETD57" s="81"/>
      <c r="ETE57" s="81"/>
      <c r="ETF57" s="81"/>
      <c r="ETG57" s="81"/>
      <c r="ETH57" s="81"/>
      <c r="ETI57" s="81"/>
      <c r="ETJ57" s="81"/>
      <c r="ETK57" s="81"/>
      <c r="ETL57" s="81"/>
      <c r="ETM57" s="81"/>
      <c r="ETN57" s="81"/>
      <c r="ETO57" s="81"/>
      <c r="ETP57" s="81"/>
      <c r="ETQ57" s="81"/>
      <c r="ETR57" s="81"/>
      <c r="ETS57" s="81"/>
      <c r="ETT57" s="81"/>
      <c r="ETU57" s="81"/>
      <c r="ETV57" s="81"/>
      <c r="ETW57" s="81"/>
      <c r="ETX57" s="81"/>
      <c r="ETY57" s="81"/>
      <c r="ETZ57" s="81"/>
      <c r="EUA57" s="81"/>
      <c r="EUB57" s="81"/>
      <c r="EUC57" s="81"/>
      <c r="EUD57" s="81"/>
      <c r="EUE57" s="81"/>
      <c r="EUF57" s="81"/>
      <c r="EUG57" s="81"/>
      <c r="EUH57" s="81"/>
      <c r="EUI57" s="81"/>
      <c r="EUJ57" s="81"/>
      <c r="EUK57" s="81"/>
      <c r="EUL57" s="81"/>
      <c r="EUM57" s="81"/>
      <c r="EUN57" s="81"/>
      <c r="EUO57" s="81"/>
      <c r="EUP57" s="81"/>
      <c r="EUQ57" s="81"/>
      <c r="EUR57" s="81"/>
      <c r="EUS57" s="81"/>
      <c r="EUT57" s="81"/>
      <c r="EUU57" s="81"/>
      <c r="EUV57" s="81"/>
      <c r="EUW57" s="81"/>
      <c r="EUX57" s="81"/>
      <c r="EUY57" s="81"/>
      <c r="EUZ57" s="81"/>
      <c r="EVA57" s="81"/>
      <c r="EVB57" s="81"/>
      <c r="EVC57" s="81"/>
      <c r="EVD57" s="81"/>
      <c r="EVE57" s="81"/>
      <c r="EVF57" s="81"/>
      <c r="EVG57" s="81"/>
      <c r="EVH57" s="81"/>
      <c r="EVI57" s="81"/>
      <c r="EVJ57" s="81"/>
      <c r="EVK57" s="81"/>
      <c r="EVL57" s="81"/>
      <c r="EVM57" s="81"/>
      <c r="EVN57" s="81"/>
      <c r="EVO57" s="81"/>
      <c r="EVP57" s="81"/>
      <c r="EVQ57" s="81"/>
      <c r="EVR57" s="81"/>
      <c r="EVS57" s="81"/>
      <c r="EVT57" s="81"/>
      <c r="EVU57" s="81"/>
      <c r="EVV57" s="81"/>
      <c r="EVW57" s="81"/>
      <c r="EVX57" s="81"/>
      <c r="EVY57" s="81"/>
      <c r="EVZ57" s="81"/>
      <c r="EWA57" s="81"/>
      <c r="EWB57" s="81"/>
      <c r="EWC57" s="81"/>
      <c r="EWD57" s="81"/>
      <c r="EWE57" s="81"/>
      <c r="EWF57" s="81"/>
      <c r="EWG57" s="81"/>
      <c r="EWH57" s="81"/>
      <c r="EWI57" s="81"/>
      <c r="EWJ57" s="81"/>
      <c r="EWK57" s="81"/>
      <c r="EWL57" s="81"/>
      <c r="EWM57" s="81"/>
      <c r="EWN57" s="81"/>
      <c r="EWO57" s="81"/>
      <c r="EWP57" s="81"/>
      <c r="EWQ57" s="81"/>
      <c r="EWR57" s="81"/>
      <c r="EWS57" s="81"/>
      <c r="EWT57" s="81"/>
      <c r="EWU57" s="81"/>
      <c r="EWV57" s="81"/>
      <c r="EWW57" s="81"/>
      <c r="EWX57" s="81"/>
      <c r="EWY57" s="81"/>
      <c r="EWZ57" s="81"/>
      <c r="EXA57" s="81"/>
      <c r="EXB57" s="81"/>
      <c r="EXC57" s="81"/>
      <c r="EXD57" s="81"/>
      <c r="EXE57" s="81"/>
      <c r="EXF57" s="81"/>
      <c r="EXG57" s="81"/>
      <c r="EXH57" s="81"/>
      <c r="EXI57" s="81"/>
      <c r="EXJ57" s="81"/>
      <c r="EXK57" s="81"/>
      <c r="EXL57" s="81"/>
      <c r="EXM57" s="81"/>
      <c r="EXN57" s="81"/>
      <c r="EXO57" s="81"/>
      <c r="EXP57" s="81"/>
      <c r="EXQ57" s="81"/>
      <c r="EXR57" s="81"/>
      <c r="EXS57" s="81"/>
      <c r="EXT57" s="81"/>
      <c r="EXU57" s="81"/>
      <c r="EXV57" s="81"/>
      <c r="EXW57" s="81"/>
      <c r="EXX57" s="81"/>
      <c r="EXY57" s="81"/>
      <c r="EXZ57" s="81"/>
      <c r="EYA57" s="81"/>
      <c r="EYB57" s="81"/>
      <c r="EYC57" s="81"/>
      <c r="EYD57" s="81"/>
      <c r="EYE57" s="81"/>
      <c r="EYF57" s="81"/>
      <c r="EYG57" s="81"/>
      <c r="EYH57" s="81"/>
      <c r="EYI57" s="81"/>
      <c r="EYJ57" s="81"/>
      <c r="EYK57" s="81"/>
      <c r="EYL57" s="81"/>
      <c r="EYM57" s="81"/>
      <c r="EYN57" s="81"/>
      <c r="EYO57" s="81"/>
      <c r="EYP57" s="81"/>
      <c r="EYQ57" s="81"/>
      <c r="EYR57" s="81"/>
      <c r="EYS57" s="81"/>
      <c r="EYT57" s="81"/>
      <c r="EYU57" s="81"/>
      <c r="EYV57" s="81"/>
      <c r="EYW57" s="81"/>
      <c r="EYX57" s="81"/>
      <c r="EYY57" s="81"/>
      <c r="EYZ57" s="81"/>
      <c r="EZA57" s="81"/>
      <c r="EZB57" s="81"/>
      <c r="EZC57" s="81"/>
      <c r="EZD57" s="81"/>
      <c r="EZE57" s="81"/>
      <c r="EZF57" s="81"/>
      <c r="EZG57" s="81"/>
      <c r="EZH57" s="81"/>
      <c r="EZI57" s="81"/>
      <c r="EZJ57" s="81"/>
      <c r="EZK57" s="81"/>
      <c r="EZL57" s="81"/>
      <c r="EZM57" s="81"/>
      <c r="EZN57" s="81"/>
      <c r="EZO57" s="81"/>
      <c r="EZP57" s="81"/>
      <c r="EZQ57" s="81"/>
      <c r="EZR57" s="81"/>
      <c r="EZS57" s="81"/>
      <c r="EZT57" s="81"/>
      <c r="EZU57" s="81"/>
      <c r="EZV57" s="81"/>
      <c r="EZW57" s="81"/>
      <c r="EZX57" s="81"/>
      <c r="EZY57" s="81"/>
      <c r="EZZ57" s="81"/>
      <c r="FAA57" s="81"/>
      <c r="FAB57" s="81"/>
      <c r="FAC57" s="81"/>
      <c r="FAD57" s="81"/>
      <c r="FAE57" s="81"/>
      <c r="FAF57" s="81"/>
      <c r="FAG57" s="81"/>
      <c r="FAH57" s="81"/>
      <c r="FAI57" s="81"/>
      <c r="FAJ57" s="81"/>
      <c r="FAK57" s="81"/>
      <c r="FAL57" s="81"/>
      <c r="FAM57" s="81"/>
      <c r="FAN57" s="81"/>
      <c r="FAO57" s="81"/>
      <c r="FAP57" s="81"/>
      <c r="FAQ57" s="81"/>
      <c r="FAR57" s="81"/>
      <c r="FAS57" s="81"/>
      <c r="FAT57" s="81"/>
      <c r="FAU57" s="81"/>
      <c r="FAV57" s="81"/>
      <c r="FAW57" s="81"/>
      <c r="FAX57" s="81"/>
      <c r="FAY57" s="81"/>
      <c r="FAZ57" s="81"/>
      <c r="FBA57" s="81"/>
      <c r="FBB57" s="81"/>
      <c r="FBC57" s="81"/>
      <c r="FBD57" s="81"/>
      <c r="FBE57" s="81"/>
      <c r="FBF57" s="81"/>
      <c r="FBG57" s="81"/>
      <c r="FBH57" s="81"/>
      <c r="FBI57" s="81"/>
      <c r="FBJ57" s="81"/>
      <c r="FBK57" s="81"/>
      <c r="FBL57" s="81"/>
      <c r="FBM57" s="81"/>
      <c r="FBN57" s="81"/>
      <c r="FBO57" s="81"/>
      <c r="FBP57" s="81"/>
      <c r="FBQ57" s="81"/>
      <c r="FBR57" s="81"/>
      <c r="FBS57" s="81"/>
      <c r="FBT57" s="81"/>
      <c r="FBU57" s="81"/>
      <c r="FBV57" s="81"/>
      <c r="FBW57" s="81"/>
      <c r="FBX57" s="81"/>
      <c r="FBY57" s="81"/>
      <c r="FBZ57" s="81"/>
      <c r="FCA57" s="81"/>
      <c r="FCB57" s="81"/>
      <c r="FCC57" s="81"/>
      <c r="FCD57" s="81"/>
      <c r="FCE57" s="81"/>
      <c r="FCF57" s="81"/>
      <c r="FCG57" s="81"/>
      <c r="FCH57" s="81"/>
      <c r="FCI57" s="81"/>
      <c r="FCJ57" s="81"/>
      <c r="FCK57" s="81"/>
      <c r="FCL57" s="81"/>
      <c r="FCM57" s="81"/>
      <c r="FCN57" s="81"/>
      <c r="FCO57" s="81"/>
      <c r="FCP57" s="81"/>
      <c r="FCQ57" s="81"/>
      <c r="FCR57" s="81"/>
      <c r="FCS57" s="81"/>
      <c r="FCT57" s="81"/>
      <c r="FCU57" s="81"/>
      <c r="FCV57" s="81"/>
      <c r="FCW57" s="81"/>
      <c r="FCX57" s="81"/>
      <c r="FCY57" s="81"/>
      <c r="FCZ57" s="81"/>
      <c r="FDA57" s="81"/>
      <c r="FDB57" s="81"/>
      <c r="FDC57" s="81"/>
      <c r="FDD57" s="81"/>
      <c r="FDE57" s="81"/>
      <c r="FDF57" s="81"/>
      <c r="FDG57" s="81"/>
      <c r="FDH57" s="81"/>
      <c r="FDI57" s="81"/>
      <c r="FDJ57" s="81"/>
      <c r="FDK57" s="81"/>
      <c r="FDL57" s="81"/>
      <c r="FDM57" s="81"/>
      <c r="FDN57" s="81"/>
      <c r="FDO57" s="81"/>
      <c r="FDP57" s="81"/>
      <c r="FDQ57" s="81"/>
      <c r="FDR57" s="81"/>
      <c r="FDS57" s="81"/>
      <c r="FDT57" s="81"/>
      <c r="FDU57" s="81"/>
      <c r="FDV57" s="81"/>
      <c r="FDW57" s="81"/>
      <c r="FDX57" s="81"/>
      <c r="FDY57" s="81"/>
      <c r="FDZ57" s="81"/>
      <c r="FEA57" s="81"/>
      <c r="FEB57" s="81"/>
      <c r="FEC57" s="81"/>
      <c r="FED57" s="81"/>
      <c r="FEE57" s="81"/>
      <c r="FEF57" s="81"/>
      <c r="FEG57" s="81"/>
      <c r="FEH57" s="81"/>
      <c r="FEI57" s="81"/>
      <c r="FEJ57" s="81"/>
      <c r="FEK57" s="81"/>
      <c r="FEL57" s="81"/>
      <c r="FEM57" s="81"/>
      <c r="FEN57" s="81"/>
      <c r="FEO57" s="81"/>
      <c r="FEP57" s="81"/>
      <c r="FEQ57" s="81"/>
      <c r="FER57" s="81"/>
      <c r="FES57" s="81"/>
      <c r="FET57" s="81"/>
      <c r="FEU57" s="81"/>
      <c r="FEV57" s="81"/>
      <c r="FEW57" s="81"/>
      <c r="FEX57" s="81"/>
      <c r="FEY57" s="81"/>
      <c r="FEZ57" s="81"/>
      <c r="FFA57" s="81"/>
      <c r="FFB57" s="81"/>
      <c r="FFC57" s="81"/>
      <c r="FFD57" s="81"/>
      <c r="FFE57" s="81"/>
      <c r="FFF57" s="81"/>
      <c r="FFG57" s="81"/>
      <c r="FFH57" s="81"/>
      <c r="FFI57" s="81"/>
      <c r="FFJ57" s="81"/>
      <c r="FFK57" s="81"/>
      <c r="FFL57" s="81"/>
      <c r="FFM57" s="81"/>
      <c r="FFN57" s="81"/>
      <c r="FFO57" s="81"/>
      <c r="FFP57" s="81"/>
      <c r="FFQ57" s="81"/>
      <c r="FFR57" s="81"/>
      <c r="FFS57" s="81"/>
      <c r="FFT57" s="81"/>
      <c r="FFU57" s="81"/>
      <c r="FFV57" s="81"/>
      <c r="FFW57" s="81"/>
      <c r="FFX57" s="81"/>
      <c r="FFY57" s="81"/>
      <c r="FFZ57" s="81"/>
      <c r="FGA57" s="81"/>
      <c r="FGB57" s="81"/>
      <c r="FGC57" s="81"/>
      <c r="FGD57" s="81"/>
      <c r="FGE57" s="81"/>
      <c r="FGF57" s="81"/>
      <c r="FGG57" s="81"/>
      <c r="FGH57" s="81"/>
      <c r="FGI57" s="81"/>
      <c r="FGJ57" s="81"/>
      <c r="FGK57" s="81"/>
      <c r="FGL57" s="81"/>
      <c r="FGM57" s="81"/>
      <c r="FGN57" s="81"/>
      <c r="FGO57" s="81"/>
      <c r="FGP57" s="81"/>
      <c r="FGQ57" s="81"/>
      <c r="FGR57" s="81"/>
      <c r="FGS57" s="81"/>
      <c r="FGT57" s="81"/>
      <c r="FGU57" s="81"/>
      <c r="FGV57" s="81"/>
      <c r="FGW57" s="81"/>
      <c r="FGX57" s="81"/>
      <c r="FGY57" s="81"/>
      <c r="FGZ57" s="81"/>
      <c r="FHA57" s="81"/>
      <c r="FHB57" s="81"/>
      <c r="FHC57" s="81"/>
      <c r="FHD57" s="81"/>
      <c r="FHE57" s="81"/>
      <c r="FHF57" s="81"/>
      <c r="FHG57" s="81"/>
      <c r="FHH57" s="81"/>
      <c r="FHI57" s="81"/>
      <c r="FHJ57" s="81"/>
      <c r="FHK57" s="81"/>
      <c r="FHL57" s="81"/>
      <c r="FHM57" s="81"/>
      <c r="FHN57" s="81"/>
      <c r="FHO57" s="81"/>
      <c r="FHP57" s="81"/>
      <c r="FHQ57" s="81"/>
      <c r="FHR57" s="81"/>
      <c r="FHS57" s="81"/>
      <c r="FHT57" s="81"/>
      <c r="FHU57" s="81"/>
      <c r="FHV57" s="81"/>
      <c r="FHW57" s="81"/>
      <c r="FHX57" s="81"/>
      <c r="FHY57" s="81"/>
      <c r="FHZ57" s="81"/>
      <c r="FIA57" s="81"/>
      <c r="FIB57" s="81"/>
      <c r="FIC57" s="81"/>
      <c r="FID57" s="81"/>
      <c r="FIE57" s="81"/>
      <c r="FIF57" s="81"/>
      <c r="FIG57" s="81"/>
      <c r="FIH57" s="81"/>
      <c r="FII57" s="81"/>
      <c r="FIJ57" s="81"/>
      <c r="FIK57" s="81"/>
      <c r="FIL57" s="81"/>
      <c r="FIM57" s="81"/>
      <c r="FIN57" s="81"/>
      <c r="FIO57" s="81"/>
      <c r="FIP57" s="81"/>
      <c r="FIQ57" s="81"/>
      <c r="FIR57" s="81"/>
      <c r="FIS57" s="81"/>
      <c r="FIT57" s="81"/>
      <c r="FIU57" s="81"/>
      <c r="FIV57" s="81"/>
      <c r="FIW57" s="81"/>
      <c r="FIX57" s="81"/>
      <c r="FIY57" s="81"/>
      <c r="FIZ57" s="81"/>
      <c r="FJA57" s="81"/>
      <c r="FJB57" s="81"/>
      <c r="FJC57" s="81"/>
      <c r="FJD57" s="81"/>
      <c r="FJE57" s="81"/>
      <c r="FJF57" s="81"/>
      <c r="FJG57" s="81"/>
      <c r="FJH57" s="81"/>
      <c r="FJI57" s="81"/>
      <c r="FJJ57" s="81"/>
      <c r="FJK57" s="81"/>
      <c r="FJL57" s="81"/>
      <c r="FJM57" s="81"/>
      <c r="FJN57" s="81"/>
      <c r="FJO57" s="81"/>
      <c r="FJP57" s="81"/>
      <c r="FJQ57" s="81"/>
      <c r="FJR57" s="81"/>
      <c r="FJS57" s="81"/>
      <c r="FJT57" s="81"/>
      <c r="FJU57" s="81"/>
      <c r="FJV57" s="81"/>
      <c r="FJW57" s="81"/>
      <c r="FJX57" s="81"/>
      <c r="FJY57" s="81"/>
      <c r="FJZ57" s="81"/>
      <c r="FKA57" s="81"/>
      <c r="FKB57" s="81"/>
      <c r="FKC57" s="81"/>
      <c r="FKD57" s="81"/>
      <c r="FKE57" s="81"/>
      <c r="FKF57" s="81"/>
      <c r="FKG57" s="81"/>
      <c r="FKH57" s="81"/>
      <c r="FKI57" s="81"/>
      <c r="FKJ57" s="81"/>
      <c r="FKK57" s="81"/>
      <c r="FKL57" s="81"/>
      <c r="FKM57" s="81"/>
      <c r="FKN57" s="81"/>
      <c r="FKO57" s="81"/>
      <c r="FKP57" s="81"/>
      <c r="FKQ57" s="81"/>
      <c r="FKR57" s="81"/>
      <c r="FKS57" s="81"/>
      <c r="FKT57" s="81"/>
      <c r="FKU57" s="81"/>
      <c r="FKV57" s="81"/>
      <c r="FKW57" s="81"/>
      <c r="FKX57" s="81"/>
      <c r="FKY57" s="81"/>
      <c r="FKZ57" s="81"/>
      <c r="FLA57" s="81"/>
      <c r="FLB57" s="81"/>
      <c r="FLC57" s="81"/>
      <c r="FLD57" s="81"/>
      <c r="FLE57" s="81"/>
      <c r="FLF57" s="81"/>
      <c r="FLG57" s="81"/>
      <c r="FLH57" s="81"/>
      <c r="FLI57" s="81"/>
      <c r="FLJ57" s="81"/>
      <c r="FLK57" s="81"/>
      <c r="FLL57" s="81"/>
      <c r="FLM57" s="81"/>
      <c r="FLN57" s="81"/>
      <c r="FLO57" s="81"/>
      <c r="FLP57" s="81"/>
      <c r="FLQ57" s="81"/>
      <c r="FLR57" s="81"/>
      <c r="FLS57" s="81"/>
      <c r="FLT57" s="81"/>
      <c r="FLU57" s="81"/>
      <c r="FLV57" s="81"/>
      <c r="FLW57" s="81"/>
      <c r="FLX57" s="81"/>
      <c r="FLY57" s="81"/>
      <c r="FLZ57" s="81"/>
      <c r="FMA57" s="81"/>
      <c r="FMB57" s="81"/>
      <c r="FMC57" s="81"/>
      <c r="FMD57" s="81"/>
      <c r="FME57" s="81"/>
      <c r="FMF57" s="81"/>
      <c r="FMG57" s="81"/>
      <c r="FMH57" s="81"/>
      <c r="FMI57" s="81"/>
      <c r="FMJ57" s="81"/>
      <c r="FMK57" s="81"/>
      <c r="FML57" s="81"/>
      <c r="FMM57" s="81"/>
      <c r="FMN57" s="81"/>
      <c r="FMO57" s="81"/>
      <c r="FMP57" s="81"/>
      <c r="FMQ57" s="81"/>
      <c r="FMR57" s="81"/>
      <c r="FMS57" s="81"/>
      <c r="FMT57" s="81"/>
      <c r="FMU57" s="81"/>
      <c r="FMV57" s="81"/>
      <c r="FMW57" s="81"/>
      <c r="FMX57" s="81"/>
      <c r="FMY57" s="81"/>
      <c r="FMZ57" s="81"/>
      <c r="FNA57" s="81"/>
      <c r="FNB57" s="81"/>
      <c r="FNC57" s="81"/>
      <c r="FND57" s="81"/>
      <c r="FNE57" s="81"/>
      <c r="FNF57" s="81"/>
      <c r="FNG57" s="81"/>
      <c r="FNH57" s="81"/>
      <c r="FNI57" s="81"/>
      <c r="FNJ57" s="81"/>
      <c r="FNK57" s="81"/>
      <c r="FNL57" s="81"/>
      <c r="FNM57" s="81"/>
      <c r="FNN57" s="81"/>
      <c r="FNO57" s="81"/>
      <c r="FNP57" s="81"/>
      <c r="FNQ57" s="81"/>
      <c r="FNR57" s="81"/>
      <c r="FNS57" s="81"/>
      <c r="FNT57" s="81"/>
      <c r="FNU57" s="81"/>
      <c r="FNV57" s="81"/>
      <c r="FNW57" s="81"/>
      <c r="FNX57" s="81"/>
      <c r="FNY57" s="81"/>
      <c r="FNZ57" s="81"/>
      <c r="FOA57" s="81"/>
      <c r="FOB57" s="81"/>
      <c r="FOC57" s="81"/>
      <c r="FOD57" s="81"/>
      <c r="FOE57" s="81"/>
      <c r="FOF57" s="81"/>
      <c r="FOG57" s="81"/>
      <c r="FOH57" s="81"/>
      <c r="FOI57" s="81"/>
      <c r="FOJ57" s="81"/>
      <c r="FOK57" s="81"/>
      <c r="FOL57" s="81"/>
      <c r="FOM57" s="81"/>
      <c r="FON57" s="81"/>
      <c r="FOO57" s="81"/>
      <c r="FOP57" s="81"/>
      <c r="FOQ57" s="81"/>
      <c r="FOR57" s="81"/>
      <c r="FOS57" s="81"/>
      <c r="FOT57" s="81"/>
      <c r="FOU57" s="81"/>
      <c r="FOV57" s="81"/>
      <c r="FOW57" s="81"/>
      <c r="FOX57" s="81"/>
      <c r="FOY57" s="81"/>
      <c r="FOZ57" s="81"/>
      <c r="FPA57" s="81"/>
      <c r="FPB57" s="81"/>
      <c r="FPC57" s="81"/>
      <c r="FPD57" s="81"/>
      <c r="FPE57" s="81"/>
      <c r="FPF57" s="81"/>
      <c r="FPG57" s="81"/>
      <c r="FPH57" s="81"/>
      <c r="FPI57" s="81"/>
      <c r="FPJ57" s="81"/>
      <c r="FPK57" s="81"/>
      <c r="FPL57" s="81"/>
      <c r="FPM57" s="81"/>
      <c r="FPN57" s="81"/>
      <c r="FPO57" s="81"/>
      <c r="FPP57" s="81"/>
      <c r="FPQ57" s="81"/>
      <c r="FPR57" s="81"/>
      <c r="FPS57" s="81"/>
      <c r="FPT57" s="81"/>
      <c r="FPU57" s="81"/>
      <c r="FPV57" s="81"/>
      <c r="FPW57" s="81"/>
      <c r="FPX57" s="81"/>
      <c r="FPY57" s="81"/>
      <c r="FPZ57" s="81"/>
      <c r="FQA57" s="81"/>
      <c r="FQB57" s="81"/>
      <c r="FQC57" s="81"/>
      <c r="FQD57" s="81"/>
      <c r="FQE57" s="81"/>
      <c r="FQF57" s="81"/>
      <c r="FQG57" s="81"/>
      <c r="FQH57" s="81"/>
      <c r="FQI57" s="81"/>
      <c r="FQJ57" s="81"/>
      <c r="FQK57" s="81"/>
      <c r="FQL57" s="81"/>
      <c r="FQM57" s="81"/>
      <c r="FQN57" s="81"/>
      <c r="FQO57" s="81"/>
      <c r="FQP57" s="81"/>
      <c r="FQQ57" s="81"/>
      <c r="FQR57" s="81"/>
      <c r="FQS57" s="81"/>
      <c r="FQT57" s="81"/>
      <c r="FQU57" s="81"/>
      <c r="FQV57" s="81"/>
      <c r="FQW57" s="81"/>
      <c r="FQX57" s="81"/>
      <c r="FQY57" s="81"/>
      <c r="FQZ57" s="81"/>
      <c r="FRA57" s="81"/>
      <c r="FRB57" s="81"/>
      <c r="FRC57" s="81"/>
      <c r="FRD57" s="81"/>
      <c r="FRE57" s="81"/>
      <c r="FRF57" s="81"/>
      <c r="FRG57" s="81"/>
      <c r="FRH57" s="81"/>
      <c r="FRI57" s="81"/>
      <c r="FRJ57" s="81"/>
      <c r="FRK57" s="81"/>
      <c r="FRL57" s="81"/>
      <c r="FRM57" s="81"/>
      <c r="FRN57" s="81"/>
      <c r="FRO57" s="81"/>
      <c r="FRP57" s="81"/>
      <c r="FRQ57" s="81"/>
      <c r="FRR57" s="81"/>
      <c r="FRS57" s="81"/>
      <c r="FRT57" s="81"/>
      <c r="FRU57" s="81"/>
      <c r="FRV57" s="81"/>
      <c r="FRW57" s="81"/>
      <c r="FRX57" s="81"/>
      <c r="FRY57" s="81"/>
      <c r="FRZ57" s="81"/>
      <c r="FSA57" s="81"/>
      <c r="FSB57" s="81"/>
      <c r="FSC57" s="81"/>
      <c r="FSD57" s="81"/>
      <c r="FSE57" s="81"/>
      <c r="FSF57" s="81"/>
      <c r="FSG57" s="81"/>
      <c r="FSH57" s="81"/>
      <c r="FSI57" s="81"/>
      <c r="FSJ57" s="81"/>
      <c r="FSK57" s="81"/>
      <c r="FSL57" s="81"/>
      <c r="FSM57" s="81"/>
      <c r="FSN57" s="81"/>
      <c r="FSO57" s="81"/>
      <c r="FSP57" s="81"/>
      <c r="FSQ57" s="81"/>
      <c r="FSR57" s="81"/>
      <c r="FSS57" s="81"/>
      <c r="FST57" s="81"/>
      <c r="FSU57" s="81"/>
      <c r="FSV57" s="81"/>
      <c r="FSW57" s="81"/>
      <c r="FSX57" s="81"/>
      <c r="FSY57" s="81"/>
      <c r="FSZ57" s="81"/>
      <c r="FTA57" s="81"/>
      <c r="FTB57" s="81"/>
      <c r="FTC57" s="81"/>
      <c r="FTD57" s="81"/>
      <c r="FTE57" s="81"/>
      <c r="FTF57" s="81"/>
      <c r="FTG57" s="81"/>
      <c r="FTH57" s="81"/>
      <c r="FTI57" s="81"/>
      <c r="FTJ57" s="81"/>
      <c r="FTK57" s="81"/>
      <c r="FTL57" s="81"/>
      <c r="FTM57" s="81"/>
      <c r="FTN57" s="81"/>
      <c r="FTO57" s="81"/>
      <c r="FTP57" s="81"/>
      <c r="FTQ57" s="81"/>
      <c r="FTR57" s="81"/>
      <c r="FTS57" s="81"/>
      <c r="FTT57" s="81"/>
      <c r="FTU57" s="81"/>
      <c r="FTV57" s="81"/>
      <c r="FTW57" s="81"/>
      <c r="FTX57" s="81"/>
      <c r="FTY57" s="81"/>
      <c r="FTZ57" s="81"/>
      <c r="FUA57" s="81"/>
      <c r="FUB57" s="81"/>
      <c r="FUC57" s="81"/>
      <c r="FUD57" s="81"/>
      <c r="FUE57" s="81"/>
      <c r="FUF57" s="81"/>
      <c r="FUG57" s="81"/>
      <c r="FUH57" s="81"/>
      <c r="FUI57" s="81"/>
      <c r="FUJ57" s="81"/>
      <c r="FUK57" s="81"/>
      <c r="FUL57" s="81"/>
      <c r="FUM57" s="81"/>
      <c r="FUN57" s="81"/>
      <c r="FUO57" s="81"/>
      <c r="FUP57" s="81"/>
      <c r="FUQ57" s="81"/>
      <c r="FUR57" s="81"/>
      <c r="FUS57" s="81"/>
      <c r="FUT57" s="81"/>
      <c r="FUU57" s="81"/>
      <c r="FUV57" s="81"/>
      <c r="FUW57" s="81"/>
      <c r="FUX57" s="81"/>
      <c r="FUY57" s="81"/>
      <c r="FUZ57" s="81"/>
      <c r="FVA57" s="81"/>
      <c r="FVB57" s="81"/>
      <c r="FVC57" s="81"/>
      <c r="FVD57" s="81"/>
      <c r="FVE57" s="81"/>
      <c r="FVF57" s="81"/>
      <c r="FVG57" s="81"/>
      <c r="FVH57" s="81"/>
      <c r="FVI57" s="81"/>
      <c r="FVJ57" s="81"/>
      <c r="FVK57" s="81"/>
      <c r="FVL57" s="81"/>
      <c r="FVM57" s="81"/>
      <c r="FVN57" s="81"/>
      <c r="FVO57" s="81"/>
      <c r="FVP57" s="81"/>
      <c r="FVQ57" s="81"/>
      <c r="FVR57" s="81"/>
      <c r="FVS57" s="81"/>
      <c r="FVT57" s="81"/>
      <c r="FVU57" s="81"/>
      <c r="FVV57" s="81"/>
      <c r="FVW57" s="81"/>
      <c r="FVX57" s="81"/>
      <c r="FVY57" s="81"/>
      <c r="FVZ57" s="81"/>
      <c r="FWA57" s="81"/>
      <c r="FWB57" s="81"/>
      <c r="FWC57" s="81"/>
      <c r="FWD57" s="81"/>
      <c r="FWE57" s="81"/>
      <c r="FWF57" s="81"/>
      <c r="FWG57" s="81"/>
      <c r="FWH57" s="81"/>
      <c r="FWI57" s="81"/>
      <c r="FWJ57" s="81"/>
      <c r="FWK57" s="81"/>
      <c r="FWL57" s="81"/>
      <c r="FWM57" s="81"/>
      <c r="FWN57" s="81"/>
      <c r="FWO57" s="81"/>
      <c r="FWP57" s="81"/>
      <c r="FWQ57" s="81"/>
      <c r="FWR57" s="81"/>
      <c r="FWS57" s="81"/>
      <c r="FWT57" s="81"/>
      <c r="FWU57" s="81"/>
      <c r="FWV57" s="81"/>
      <c r="FWW57" s="81"/>
      <c r="FWX57" s="81"/>
      <c r="FWY57" s="81"/>
      <c r="FWZ57" s="81"/>
      <c r="FXA57" s="81"/>
      <c r="FXB57" s="81"/>
      <c r="FXC57" s="81"/>
      <c r="FXD57" s="81"/>
      <c r="FXE57" s="81"/>
      <c r="FXF57" s="81"/>
      <c r="FXG57" s="81"/>
      <c r="FXH57" s="81"/>
      <c r="FXI57" s="81"/>
      <c r="FXJ57" s="81"/>
      <c r="FXK57" s="81"/>
      <c r="FXL57" s="81"/>
      <c r="FXM57" s="81"/>
      <c r="FXN57" s="81"/>
      <c r="FXO57" s="81"/>
      <c r="FXP57" s="81"/>
      <c r="FXQ57" s="81"/>
      <c r="FXR57" s="81"/>
      <c r="FXS57" s="81"/>
      <c r="FXT57" s="81"/>
      <c r="FXU57" s="81"/>
      <c r="FXV57" s="81"/>
      <c r="FXW57" s="81"/>
      <c r="FXX57" s="81"/>
      <c r="FXY57" s="81"/>
      <c r="FXZ57" s="81"/>
      <c r="FYA57" s="81"/>
      <c r="FYB57" s="81"/>
      <c r="FYC57" s="81"/>
      <c r="FYD57" s="81"/>
      <c r="FYE57" s="81"/>
      <c r="FYF57" s="81"/>
      <c r="FYG57" s="81"/>
      <c r="FYH57" s="81"/>
      <c r="FYI57" s="81"/>
      <c r="FYJ57" s="81"/>
      <c r="FYK57" s="81"/>
      <c r="FYL57" s="81"/>
      <c r="FYM57" s="81"/>
      <c r="FYN57" s="81"/>
      <c r="FYO57" s="81"/>
      <c r="FYP57" s="81"/>
      <c r="FYQ57" s="81"/>
      <c r="FYR57" s="81"/>
      <c r="FYS57" s="81"/>
      <c r="FYT57" s="81"/>
      <c r="FYU57" s="81"/>
      <c r="FYV57" s="81"/>
      <c r="FYW57" s="81"/>
      <c r="FYX57" s="81"/>
      <c r="FYY57" s="81"/>
      <c r="FYZ57" s="81"/>
      <c r="FZA57" s="81"/>
      <c r="FZB57" s="81"/>
      <c r="FZC57" s="81"/>
      <c r="FZD57" s="81"/>
      <c r="FZE57" s="81"/>
      <c r="FZF57" s="81"/>
      <c r="FZG57" s="81"/>
      <c r="FZH57" s="81"/>
      <c r="FZI57" s="81"/>
      <c r="FZJ57" s="81"/>
      <c r="FZK57" s="81"/>
      <c r="FZL57" s="81"/>
      <c r="FZM57" s="81"/>
      <c r="FZN57" s="81"/>
      <c r="FZO57" s="81"/>
      <c r="FZP57" s="81"/>
      <c r="FZQ57" s="81"/>
      <c r="FZR57" s="81"/>
      <c r="FZS57" s="81"/>
      <c r="FZT57" s="81"/>
      <c r="FZU57" s="81"/>
      <c r="FZV57" s="81"/>
      <c r="FZW57" s="81"/>
      <c r="FZX57" s="81"/>
      <c r="FZY57" s="81"/>
      <c r="FZZ57" s="81"/>
      <c r="GAA57" s="81"/>
      <c r="GAB57" s="81"/>
      <c r="GAC57" s="81"/>
      <c r="GAD57" s="81"/>
      <c r="GAE57" s="81"/>
      <c r="GAF57" s="81"/>
      <c r="GAG57" s="81"/>
      <c r="GAH57" s="81"/>
      <c r="GAI57" s="81"/>
      <c r="GAJ57" s="81"/>
      <c r="GAK57" s="81"/>
      <c r="GAL57" s="81"/>
      <c r="GAM57" s="81"/>
      <c r="GAN57" s="81"/>
      <c r="GAO57" s="81"/>
      <c r="GAP57" s="81"/>
      <c r="GAQ57" s="81"/>
      <c r="GAR57" s="81"/>
      <c r="GAS57" s="81"/>
      <c r="GAT57" s="81"/>
      <c r="GAU57" s="81"/>
      <c r="GAV57" s="81"/>
      <c r="GAW57" s="81"/>
      <c r="GAX57" s="81"/>
      <c r="GAY57" s="81"/>
      <c r="GAZ57" s="81"/>
      <c r="GBA57" s="81"/>
      <c r="GBB57" s="81"/>
      <c r="GBC57" s="81"/>
      <c r="GBD57" s="81"/>
      <c r="GBE57" s="81"/>
      <c r="GBF57" s="81"/>
      <c r="GBG57" s="81"/>
      <c r="GBH57" s="81"/>
      <c r="GBI57" s="81"/>
      <c r="GBJ57" s="81"/>
      <c r="GBK57" s="81"/>
      <c r="GBL57" s="81"/>
      <c r="GBM57" s="81"/>
      <c r="GBN57" s="81"/>
      <c r="GBO57" s="81"/>
      <c r="GBP57" s="81"/>
      <c r="GBQ57" s="81"/>
      <c r="GBR57" s="81"/>
      <c r="GBS57" s="81"/>
      <c r="GBT57" s="81"/>
      <c r="GBU57" s="81"/>
      <c r="GBV57" s="81"/>
      <c r="GBW57" s="81"/>
      <c r="GBX57" s="81"/>
      <c r="GBY57" s="81"/>
      <c r="GBZ57" s="81"/>
      <c r="GCA57" s="81"/>
      <c r="GCB57" s="81"/>
      <c r="GCC57" s="81"/>
      <c r="GCD57" s="81"/>
      <c r="GCE57" s="81"/>
      <c r="GCF57" s="81"/>
      <c r="GCG57" s="81"/>
      <c r="GCH57" s="81"/>
      <c r="GCI57" s="81"/>
      <c r="GCJ57" s="81"/>
      <c r="GCK57" s="81"/>
      <c r="GCL57" s="81"/>
      <c r="GCM57" s="81"/>
      <c r="GCN57" s="81"/>
      <c r="GCO57" s="81"/>
      <c r="GCP57" s="81"/>
      <c r="GCQ57" s="81"/>
      <c r="GCR57" s="81"/>
      <c r="GCS57" s="81"/>
      <c r="GCT57" s="81"/>
      <c r="GCU57" s="81"/>
      <c r="GCV57" s="81"/>
      <c r="GCW57" s="81"/>
      <c r="GCX57" s="81"/>
      <c r="GCY57" s="81"/>
      <c r="GCZ57" s="81"/>
      <c r="GDA57" s="81"/>
      <c r="GDB57" s="81"/>
      <c r="GDC57" s="81"/>
      <c r="GDD57" s="81"/>
      <c r="GDE57" s="81"/>
      <c r="GDF57" s="81"/>
      <c r="GDG57" s="81"/>
      <c r="GDH57" s="81"/>
      <c r="GDI57" s="81"/>
      <c r="GDJ57" s="81"/>
      <c r="GDK57" s="81"/>
      <c r="GDL57" s="81"/>
      <c r="GDM57" s="81"/>
      <c r="GDN57" s="81"/>
      <c r="GDO57" s="81"/>
      <c r="GDP57" s="81"/>
      <c r="GDQ57" s="81"/>
      <c r="GDR57" s="81"/>
      <c r="GDS57" s="81"/>
      <c r="GDT57" s="81"/>
      <c r="GDU57" s="81"/>
      <c r="GDV57" s="81"/>
      <c r="GDW57" s="81"/>
      <c r="GDX57" s="81"/>
      <c r="GDY57" s="81"/>
      <c r="GDZ57" s="81"/>
      <c r="GEA57" s="81"/>
      <c r="GEB57" s="81"/>
      <c r="GEC57" s="81"/>
      <c r="GED57" s="81"/>
      <c r="GEE57" s="81"/>
      <c r="GEF57" s="81"/>
      <c r="GEG57" s="81"/>
      <c r="GEH57" s="81"/>
      <c r="GEI57" s="81"/>
      <c r="GEJ57" s="81"/>
      <c r="GEK57" s="81"/>
      <c r="GEL57" s="81"/>
      <c r="GEM57" s="81"/>
      <c r="GEN57" s="81"/>
      <c r="GEO57" s="81"/>
      <c r="GEP57" s="81"/>
      <c r="GEQ57" s="81"/>
      <c r="GER57" s="81"/>
      <c r="GES57" s="81"/>
      <c r="GET57" s="81"/>
      <c r="GEU57" s="81"/>
      <c r="GEV57" s="81"/>
      <c r="GEW57" s="81"/>
      <c r="GEX57" s="81"/>
      <c r="GEY57" s="81"/>
      <c r="GEZ57" s="81"/>
      <c r="GFA57" s="81"/>
      <c r="GFB57" s="81"/>
      <c r="GFC57" s="81"/>
      <c r="GFD57" s="81"/>
      <c r="GFE57" s="81"/>
      <c r="GFF57" s="81"/>
      <c r="GFG57" s="81"/>
      <c r="GFH57" s="81"/>
      <c r="GFI57" s="81"/>
      <c r="GFJ57" s="81"/>
      <c r="GFK57" s="81"/>
      <c r="GFL57" s="81"/>
      <c r="GFM57" s="81"/>
      <c r="GFN57" s="81"/>
      <c r="GFO57" s="81"/>
      <c r="GFP57" s="81"/>
      <c r="GFQ57" s="81"/>
      <c r="GFR57" s="81"/>
      <c r="GFS57" s="81"/>
      <c r="GFT57" s="81"/>
      <c r="GFU57" s="81"/>
      <c r="GFV57" s="81"/>
      <c r="GFW57" s="81"/>
      <c r="GFX57" s="81"/>
      <c r="GFY57" s="81"/>
      <c r="GFZ57" s="81"/>
      <c r="GGA57" s="81"/>
      <c r="GGB57" s="81"/>
      <c r="GGC57" s="81"/>
      <c r="GGD57" s="81"/>
      <c r="GGE57" s="81"/>
      <c r="GGF57" s="81"/>
      <c r="GGG57" s="81"/>
      <c r="GGH57" s="81"/>
      <c r="GGI57" s="81"/>
      <c r="GGJ57" s="81"/>
      <c r="GGK57" s="81"/>
      <c r="GGL57" s="81"/>
      <c r="GGM57" s="81"/>
      <c r="GGN57" s="81"/>
      <c r="GGO57" s="81"/>
      <c r="GGP57" s="81"/>
      <c r="GGQ57" s="81"/>
      <c r="GGR57" s="81"/>
      <c r="GGS57" s="81"/>
      <c r="GGT57" s="81"/>
      <c r="GGU57" s="81"/>
      <c r="GGV57" s="81"/>
      <c r="GGW57" s="81"/>
      <c r="GGX57" s="81"/>
      <c r="GGY57" s="81"/>
      <c r="GGZ57" s="81"/>
      <c r="GHA57" s="81"/>
      <c r="GHB57" s="81"/>
      <c r="GHC57" s="81"/>
      <c r="GHD57" s="81"/>
      <c r="GHE57" s="81"/>
      <c r="GHF57" s="81"/>
      <c r="GHG57" s="81"/>
      <c r="GHH57" s="81"/>
      <c r="GHI57" s="81"/>
      <c r="GHJ57" s="81"/>
      <c r="GHK57" s="81"/>
      <c r="GHL57" s="81"/>
      <c r="GHM57" s="81"/>
      <c r="GHN57" s="81"/>
      <c r="GHO57" s="81"/>
      <c r="GHP57" s="81"/>
      <c r="GHQ57" s="81"/>
      <c r="GHR57" s="81"/>
      <c r="GHS57" s="81"/>
      <c r="GHT57" s="81"/>
      <c r="GHU57" s="81"/>
      <c r="GHV57" s="81"/>
      <c r="GHW57" s="81"/>
      <c r="GHX57" s="81"/>
      <c r="GHY57" s="81"/>
      <c r="GHZ57" s="81"/>
      <c r="GIA57" s="81"/>
      <c r="GIB57" s="81"/>
      <c r="GIC57" s="81"/>
      <c r="GID57" s="81"/>
      <c r="GIE57" s="81"/>
      <c r="GIF57" s="81"/>
      <c r="GIG57" s="81"/>
      <c r="GIH57" s="81"/>
      <c r="GII57" s="81"/>
      <c r="GIJ57" s="81"/>
      <c r="GIK57" s="81"/>
      <c r="GIL57" s="81"/>
      <c r="GIM57" s="81"/>
      <c r="GIN57" s="81"/>
      <c r="GIO57" s="81"/>
      <c r="GIP57" s="81"/>
      <c r="GIQ57" s="81"/>
      <c r="GIR57" s="81"/>
      <c r="GIS57" s="81"/>
      <c r="GIT57" s="81"/>
      <c r="GIU57" s="81"/>
      <c r="GIV57" s="81"/>
      <c r="GIW57" s="81"/>
      <c r="GIX57" s="81"/>
      <c r="GIY57" s="81"/>
      <c r="GIZ57" s="81"/>
      <c r="GJA57" s="81"/>
      <c r="GJB57" s="81"/>
      <c r="GJC57" s="81"/>
      <c r="GJD57" s="81"/>
      <c r="GJE57" s="81"/>
      <c r="GJF57" s="81"/>
      <c r="GJG57" s="81"/>
      <c r="GJH57" s="81"/>
      <c r="GJI57" s="81"/>
      <c r="GJJ57" s="81"/>
      <c r="GJK57" s="81"/>
      <c r="GJL57" s="81"/>
      <c r="GJM57" s="81"/>
      <c r="GJN57" s="81"/>
      <c r="GJO57" s="81"/>
      <c r="GJP57" s="81"/>
      <c r="GJQ57" s="81"/>
      <c r="GJR57" s="81"/>
      <c r="GJS57" s="81"/>
      <c r="GJT57" s="81"/>
      <c r="GJU57" s="81"/>
      <c r="GJV57" s="81"/>
      <c r="GJW57" s="81"/>
      <c r="GJX57" s="81"/>
      <c r="GJY57" s="81"/>
      <c r="GJZ57" s="81"/>
      <c r="GKA57" s="81"/>
      <c r="GKB57" s="81"/>
      <c r="GKC57" s="81"/>
      <c r="GKD57" s="81"/>
      <c r="GKE57" s="81"/>
      <c r="GKF57" s="81"/>
      <c r="GKG57" s="81"/>
      <c r="GKH57" s="81"/>
      <c r="GKI57" s="81"/>
      <c r="GKJ57" s="81"/>
      <c r="GKK57" s="81"/>
      <c r="GKL57" s="81"/>
      <c r="GKM57" s="81"/>
      <c r="GKN57" s="81"/>
      <c r="GKO57" s="81"/>
      <c r="GKP57" s="81"/>
      <c r="GKQ57" s="81"/>
      <c r="GKR57" s="81"/>
      <c r="GKS57" s="81"/>
      <c r="GKT57" s="81"/>
      <c r="GKU57" s="81"/>
      <c r="GKV57" s="81"/>
      <c r="GKW57" s="81"/>
      <c r="GKX57" s="81"/>
      <c r="GKY57" s="81"/>
      <c r="GKZ57" s="81"/>
      <c r="GLA57" s="81"/>
      <c r="GLB57" s="81"/>
      <c r="GLC57" s="81"/>
      <c r="GLD57" s="81"/>
      <c r="GLE57" s="81"/>
      <c r="GLF57" s="81"/>
      <c r="GLG57" s="81"/>
      <c r="GLH57" s="81"/>
      <c r="GLI57" s="81"/>
      <c r="GLJ57" s="81"/>
      <c r="GLK57" s="81"/>
      <c r="GLL57" s="81"/>
      <c r="GLM57" s="81"/>
      <c r="GLN57" s="81"/>
      <c r="GLO57" s="81"/>
      <c r="GLP57" s="81"/>
      <c r="GLQ57" s="81"/>
      <c r="GLR57" s="81"/>
      <c r="GLS57" s="81"/>
      <c r="GLT57" s="81"/>
      <c r="GLU57" s="81"/>
      <c r="GLV57" s="81"/>
      <c r="GLW57" s="81"/>
      <c r="GLX57" s="81"/>
      <c r="GLY57" s="81"/>
      <c r="GLZ57" s="81"/>
      <c r="GMA57" s="81"/>
      <c r="GMB57" s="81"/>
      <c r="GMC57" s="81"/>
      <c r="GMD57" s="81"/>
      <c r="GME57" s="81"/>
      <c r="GMF57" s="81"/>
      <c r="GMG57" s="81"/>
      <c r="GMH57" s="81"/>
      <c r="GMI57" s="81"/>
      <c r="GMJ57" s="81"/>
      <c r="GMK57" s="81"/>
      <c r="GML57" s="81"/>
      <c r="GMM57" s="81"/>
      <c r="GMN57" s="81"/>
      <c r="GMO57" s="81"/>
      <c r="GMP57" s="81"/>
      <c r="GMQ57" s="81"/>
      <c r="GMR57" s="81"/>
      <c r="GMS57" s="81"/>
      <c r="GMT57" s="81"/>
      <c r="GMU57" s="81"/>
      <c r="GMV57" s="81"/>
      <c r="GMW57" s="81"/>
      <c r="GMX57" s="81"/>
      <c r="GMY57" s="81"/>
      <c r="GMZ57" s="81"/>
      <c r="GNA57" s="81"/>
      <c r="GNB57" s="81"/>
      <c r="GNC57" s="81"/>
      <c r="GND57" s="81"/>
      <c r="GNE57" s="81"/>
      <c r="GNF57" s="81"/>
      <c r="GNG57" s="81"/>
      <c r="GNH57" s="81"/>
      <c r="GNI57" s="81"/>
      <c r="GNJ57" s="81"/>
      <c r="GNK57" s="81"/>
      <c r="GNL57" s="81"/>
      <c r="GNM57" s="81"/>
      <c r="GNN57" s="81"/>
      <c r="GNO57" s="81"/>
      <c r="GNP57" s="81"/>
      <c r="GNQ57" s="81"/>
      <c r="GNR57" s="81"/>
      <c r="GNS57" s="81"/>
      <c r="GNT57" s="81"/>
      <c r="GNU57" s="81"/>
      <c r="GNV57" s="81"/>
      <c r="GNW57" s="81"/>
      <c r="GNX57" s="81"/>
      <c r="GNY57" s="81"/>
      <c r="GNZ57" s="81"/>
      <c r="GOA57" s="81"/>
      <c r="GOB57" s="81"/>
      <c r="GOC57" s="81"/>
      <c r="GOD57" s="81"/>
      <c r="GOE57" s="81"/>
      <c r="GOF57" s="81"/>
      <c r="GOG57" s="81"/>
      <c r="GOH57" s="81"/>
      <c r="GOI57" s="81"/>
      <c r="GOJ57" s="81"/>
      <c r="GOK57" s="81"/>
      <c r="GOL57" s="81"/>
      <c r="GOM57" s="81"/>
      <c r="GON57" s="81"/>
      <c r="GOO57" s="81"/>
      <c r="GOP57" s="81"/>
      <c r="GOQ57" s="81"/>
      <c r="GOR57" s="81"/>
      <c r="GOS57" s="81"/>
      <c r="GOT57" s="81"/>
      <c r="GOU57" s="81"/>
      <c r="GOV57" s="81"/>
      <c r="GOW57" s="81"/>
      <c r="GOX57" s="81"/>
      <c r="GOY57" s="81"/>
      <c r="GOZ57" s="81"/>
      <c r="GPA57" s="81"/>
      <c r="GPB57" s="81"/>
      <c r="GPC57" s="81"/>
      <c r="GPD57" s="81"/>
      <c r="GPE57" s="81"/>
      <c r="GPF57" s="81"/>
      <c r="GPG57" s="81"/>
      <c r="GPH57" s="81"/>
      <c r="GPI57" s="81"/>
      <c r="GPJ57" s="81"/>
      <c r="GPK57" s="81"/>
      <c r="GPL57" s="81"/>
      <c r="GPM57" s="81"/>
      <c r="GPN57" s="81"/>
      <c r="GPO57" s="81"/>
      <c r="GPP57" s="81"/>
      <c r="GPQ57" s="81"/>
      <c r="GPR57" s="81"/>
      <c r="GPS57" s="81"/>
      <c r="GPT57" s="81"/>
      <c r="GPU57" s="81"/>
      <c r="GPV57" s="81"/>
      <c r="GPW57" s="81"/>
      <c r="GPX57" s="81"/>
      <c r="GPY57" s="81"/>
      <c r="GPZ57" s="81"/>
      <c r="GQA57" s="81"/>
      <c r="GQB57" s="81"/>
      <c r="GQC57" s="81"/>
      <c r="GQD57" s="81"/>
      <c r="GQE57" s="81"/>
      <c r="GQF57" s="81"/>
      <c r="GQG57" s="81"/>
      <c r="GQH57" s="81"/>
      <c r="GQI57" s="81"/>
      <c r="GQJ57" s="81"/>
      <c r="GQK57" s="81"/>
      <c r="GQL57" s="81"/>
      <c r="GQM57" s="81"/>
      <c r="GQN57" s="81"/>
      <c r="GQO57" s="81"/>
      <c r="GQP57" s="81"/>
      <c r="GQQ57" s="81"/>
      <c r="GQR57" s="81"/>
      <c r="GQS57" s="81"/>
      <c r="GQT57" s="81"/>
      <c r="GQU57" s="81"/>
      <c r="GQV57" s="81"/>
      <c r="GQW57" s="81"/>
      <c r="GQX57" s="81"/>
      <c r="GQY57" s="81"/>
      <c r="GQZ57" s="81"/>
      <c r="GRA57" s="81"/>
      <c r="GRB57" s="81"/>
      <c r="GRC57" s="81"/>
      <c r="GRD57" s="81"/>
      <c r="GRE57" s="81"/>
      <c r="GRF57" s="81"/>
      <c r="GRG57" s="81"/>
      <c r="GRH57" s="81"/>
      <c r="GRI57" s="81"/>
      <c r="GRJ57" s="81"/>
      <c r="GRK57" s="81"/>
      <c r="GRL57" s="81"/>
      <c r="GRM57" s="81"/>
      <c r="GRN57" s="81"/>
      <c r="GRO57" s="81"/>
      <c r="GRP57" s="81"/>
      <c r="GRQ57" s="81"/>
      <c r="GRR57" s="81"/>
      <c r="GRS57" s="81"/>
      <c r="GRT57" s="81"/>
      <c r="GRU57" s="81"/>
      <c r="GRV57" s="81"/>
      <c r="GRW57" s="81"/>
      <c r="GRX57" s="81"/>
      <c r="GRY57" s="81"/>
      <c r="GRZ57" s="81"/>
      <c r="GSA57" s="81"/>
      <c r="GSB57" s="81"/>
      <c r="GSC57" s="81"/>
      <c r="GSD57" s="81"/>
      <c r="GSE57" s="81"/>
      <c r="GSF57" s="81"/>
      <c r="GSG57" s="81"/>
      <c r="GSH57" s="81"/>
      <c r="GSI57" s="81"/>
      <c r="GSJ57" s="81"/>
      <c r="GSK57" s="81"/>
      <c r="GSL57" s="81"/>
      <c r="GSM57" s="81"/>
      <c r="GSN57" s="81"/>
      <c r="GSO57" s="81"/>
      <c r="GSP57" s="81"/>
      <c r="GSQ57" s="81"/>
      <c r="GSR57" s="81"/>
      <c r="GSS57" s="81"/>
      <c r="GST57" s="81"/>
      <c r="GSU57" s="81"/>
      <c r="GSV57" s="81"/>
      <c r="GSW57" s="81"/>
      <c r="GSX57" s="81"/>
      <c r="GSY57" s="81"/>
      <c r="GSZ57" s="81"/>
      <c r="GTA57" s="81"/>
      <c r="GTB57" s="81"/>
      <c r="GTC57" s="81"/>
      <c r="GTD57" s="81"/>
      <c r="GTE57" s="81"/>
      <c r="GTF57" s="81"/>
      <c r="GTG57" s="81"/>
      <c r="GTH57" s="81"/>
      <c r="GTI57" s="81"/>
      <c r="GTJ57" s="81"/>
      <c r="GTK57" s="81"/>
      <c r="GTL57" s="81"/>
      <c r="GTM57" s="81"/>
      <c r="GTN57" s="81"/>
      <c r="GTO57" s="81"/>
      <c r="GTP57" s="81"/>
      <c r="GTQ57" s="81"/>
      <c r="GTR57" s="81"/>
      <c r="GTS57" s="81"/>
      <c r="GTT57" s="81"/>
      <c r="GTU57" s="81"/>
      <c r="GTV57" s="81"/>
      <c r="GTW57" s="81"/>
      <c r="GTX57" s="81"/>
      <c r="GTY57" s="81"/>
      <c r="GTZ57" s="81"/>
      <c r="GUA57" s="81"/>
      <c r="GUB57" s="81"/>
      <c r="GUC57" s="81"/>
      <c r="GUD57" s="81"/>
      <c r="GUE57" s="81"/>
      <c r="GUF57" s="81"/>
      <c r="GUG57" s="81"/>
      <c r="GUH57" s="81"/>
      <c r="GUI57" s="81"/>
      <c r="GUJ57" s="81"/>
      <c r="GUK57" s="81"/>
      <c r="GUL57" s="81"/>
      <c r="GUM57" s="81"/>
      <c r="GUN57" s="81"/>
      <c r="GUO57" s="81"/>
      <c r="GUP57" s="81"/>
      <c r="GUQ57" s="81"/>
      <c r="GUR57" s="81"/>
      <c r="GUS57" s="81"/>
      <c r="GUT57" s="81"/>
      <c r="GUU57" s="81"/>
      <c r="GUV57" s="81"/>
      <c r="GUW57" s="81"/>
      <c r="GUX57" s="81"/>
      <c r="GUY57" s="81"/>
      <c r="GUZ57" s="81"/>
      <c r="GVA57" s="81"/>
      <c r="GVB57" s="81"/>
      <c r="GVC57" s="81"/>
      <c r="GVD57" s="81"/>
      <c r="GVE57" s="81"/>
      <c r="GVF57" s="81"/>
      <c r="GVG57" s="81"/>
      <c r="GVH57" s="81"/>
      <c r="GVI57" s="81"/>
      <c r="GVJ57" s="81"/>
      <c r="GVK57" s="81"/>
      <c r="GVL57" s="81"/>
      <c r="GVM57" s="81"/>
      <c r="GVN57" s="81"/>
      <c r="GVO57" s="81"/>
      <c r="GVP57" s="81"/>
      <c r="GVQ57" s="81"/>
      <c r="GVR57" s="81"/>
      <c r="GVS57" s="81"/>
      <c r="GVT57" s="81"/>
      <c r="GVU57" s="81"/>
      <c r="GVV57" s="81"/>
      <c r="GVW57" s="81"/>
      <c r="GVX57" s="81"/>
      <c r="GVY57" s="81"/>
      <c r="GVZ57" s="81"/>
      <c r="GWA57" s="81"/>
      <c r="GWB57" s="81"/>
      <c r="GWC57" s="81"/>
      <c r="GWD57" s="81"/>
      <c r="GWE57" s="81"/>
      <c r="GWF57" s="81"/>
      <c r="GWG57" s="81"/>
      <c r="GWH57" s="81"/>
      <c r="GWI57" s="81"/>
      <c r="GWJ57" s="81"/>
      <c r="GWK57" s="81"/>
      <c r="GWL57" s="81"/>
      <c r="GWM57" s="81"/>
      <c r="GWN57" s="81"/>
      <c r="GWO57" s="81"/>
      <c r="GWP57" s="81"/>
      <c r="GWQ57" s="81"/>
      <c r="GWR57" s="81"/>
      <c r="GWS57" s="81"/>
      <c r="GWT57" s="81"/>
      <c r="GWU57" s="81"/>
      <c r="GWV57" s="81"/>
      <c r="GWW57" s="81"/>
      <c r="GWX57" s="81"/>
      <c r="GWY57" s="81"/>
      <c r="GWZ57" s="81"/>
      <c r="GXA57" s="81"/>
      <c r="GXB57" s="81"/>
      <c r="GXC57" s="81"/>
      <c r="GXD57" s="81"/>
      <c r="GXE57" s="81"/>
      <c r="GXF57" s="81"/>
      <c r="GXG57" s="81"/>
      <c r="GXH57" s="81"/>
      <c r="GXI57" s="81"/>
      <c r="GXJ57" s="81"/>
      <c r="GXK57" s="81"/>
      <c r="GXL57" s="81"/>
      <c r="GXM57" s="81"/>
      <c r="GXN57" s="81"/>
      <c r="GXO57" s="81"/>
      <c r="GXP57" s="81"/>
      <c r="GXQ57" s="81"/>
      <c r="GXR57" s="81"/>
      <c r="GXS57" s="81"/>
      <c r="GXT57" s="81"/>
      <c r="GXU57" s="81"/>
      <c r="GXV57" s="81"/>
      <c r="GXW57" s="81"/>
      <c r="GXX57" s="81"/>
      <c r="GXY57" s="81"/>
      <c r="GXZ57" s="81"/>
      <c r="GYA57" s="81"/>
      <c r="GYB57" s="81"/>
      <c r="GYC57" s="81"/>
      <c r="GYD57" s="81"/>
      <c r="GYE57" s="81"/>
      <c r="GYF57" s="81"/>
      <c r="GYG57" s="81"/>
      <c r="GYH57" s="81"/>
      <c r="GYI57" s="81"/>
      <c r="GYJ57" s="81"/>
      <c r="GYK57" s="81"/>
      <c r="GYL57" s="81"/>
      <c r="GYM57" s="81"/>
      <c r="GYN57" s="81"/>
      <c r="GYO57" s="81"/>
      <c r="GYP57" s="81"/>
      <c r="GYQ57" s="81"/>
      <c r="GYR57" s="81"/>
      <c r="GYS57" s="81"/>
      <c r="GYT57" s="81"/>
      <c r="GYU57" s="81"/>
      <c r="GYV57" s="81"/>
      <c r="GYW57" s="81"/>
      <c r="GYX57" s="81"/>
      <c r="GYY57" s="81"/>
      <c r="GYZ57" s="81"/>
      <c r="GZA57" s="81"/>
      <c r="GZB57" s="81"/>
      <c r="GZC57" s="81"/>
      <c r="GZD57" s="81"/>
      <c r="GZE57" s="81"/>
      <c r="GZF57" s="81"/>
      <c r="GZG57" s="81"/>
      <c r="GZH57" s="81"/>
      <c r="GZI57" s="81"/>
      <c r="GZJ57" s="81"/>
      <c r="GZK57" s="81"/>
      <c r="GZL57" s="81"/>
      <c r="GZM57" s="81"/>
      <c r="GZN57" s="81"/>
      <c r="GZO57" s="81"/>
      <c r="GZP57" s="81"/>
      <c r="GZQ57" s="81"/>
      <c r="GZR57" s="81"/>
      <c r="GZS57" s="81"/>
      <c r="GZT57" s="81"/>
      <c r="GZU57" s="81"/>
      <c r="GZV57" s="81"/>
      <c r="GZW57" s="81"/>
      <c r="GZX57" s="81"/>
      <c r="GZY57" s="81"/>
      <c r="GZZ57" s="81"/>
      <c r="HAA57" s="81"/>
      <c r="HAB57" s="81"/>
      <c r="HAC57" s="81"/>
      <c r="HAD57" s="81"/>
      <c r="HAE57" s="81"/>
      <c r="HAF57" s="81"/>
      <c r="HAG57" s="81"/>
      <c r="HAH57" s="81"/>
      <c r="HAI57" s="81"/>
      <c r="HAJ57" s="81"/>
      <c r="HAK57" s="81"/>
      <c r="HAL57" s="81"/>
      <c r="HAM57" s="81"/>
      <c r="HAN57" s="81"/>
      <c r="HAO57" s="81"/>
      <c r="HAP57" s="81"/>
      <c r="HAQ57" s="81"/>
      <c r="HAR57" s="81"/>
      <c r="HAS57" s="81"/>
      <c r="HAT57" s="81"/>
      <c r="HAU57" s="81"/>
      <c r="HAV57" s="81"/>
      <c r="HAW57" s="81"/>
      <c r="HAX57" s="81"/>
      <c r="HAY57" s="81"/>
      <c r="HAZ57" s="81"/>
      <c r="HBA57" s="81"/>
      <c r="HBB57" s="81"/>
      <c r="HBC57" s="81"/>
      <c r="HBD57" s="81"/>
      <c r="HBE57" s="81"/>
      <c r="HBF57" s="81"/>
      <c r="HBG57" s="81"/>
      <c r="HBH57" s="81"/>
      <c r="HBI57" s="81"/>
      <c r="HBJ57" s="81"/>
      <c r="HBK57" s="81"/>
      <c r="HBL57" s="81"/>
      <c r="HBM57" s="81"/>
      <c r="HBN57" s="81"/>
      <c r="HBO57" s="81"/>
      <c r="HBP57" s="81"/>
      <c r="HBQ57" s="81"/>
      <c r="HBR57" s="81"/>
      <c r="HBS57" s="81"/>
      <c r="HBT57" s="81"/>
      <c r="HBU57" s="81"/>
      <c r="HBV57" s="81"/>
      <c r="HBW57" s="81"/>
      <c r="HBX57" s="81"/>
      <c r="HBY57" s="81"/>
      <c r="HBZ57" s="81"/>
      <c r="HCA57" s="81"/>
      <c r="HCB57" s="81"/>
      <c r="HCC57" s="81"/>
      <c r="HCD57" s="81"/>
      <c r="HCE57" s="81"/>
      <c r="HCF57" s="81"/>
      <c r="HCG57" s="81"/>
      <c r="HCH57" s="81"/>
      <c r="HCI57" s="81"/>
      <c r="HCJ57" s="81"/>
      <c r="HCK57" s="81"/>
      <c r="HCL57" s="81"/>
      <c r="HCM57" s="81"/>
      <c r="HCN57" s="81"/>
      <c r="HCO57" s="81"/>
      <c r="HCP57" s="81"/>
      <c r="HCQ57" s="81"/>
      <c r="HCR57" s="81"/>
      <c r="HCS57" s="81"/>
      <c r="HCT57" s="81"/>
      <c r="HCU57" s="81"/>
      <c r="HCV57" s="81"/>
      <c r="HCW57" s="81"/>
      <c r="HCX57" s="81"/>
      <c r="HCY57" s="81"/>
      <c r="HCZ57" s="81"/>
      <c r="HDA57" s="81"/>
      <c r="HDB57" s="81"/>
      <c r="HDC57" s="81"/>
      <c r="HDD57" s="81"/>
      <c r="HDE57" s="81"/>
      <c r="HDF57" s="81"/>
      <c r="HDG57" s="81"/>
      <c r="HDH57" s="81"/>
      <c r="HDI57" s="81"/>
      <c r="HDJ57" s="81"/>
      <c r="HDK57" s="81"/>
      <c r="HDL57" s="81"/>
      <c r="HDM57" s="81"/>
      <c r="HDN57" s="81"/>
      <c r="HDO57" s="81"/>
      <c r="HDP57" s="81"/>
      <c r="HDQ57" s="81"/>
      <c r="HDR57" s="81"/>
      <c r="HDS57" s="81"/>
      <c r="HDT57" s="81"/>
      <c r="HDU57" s="81"/>
      <c r="HDV57" s="81"/>
      <c r="HDW57" s="81"/>
      <c r="HDX57" s="81"/>
      <c r="HDY57" s="81"/>
      <c r="HDZ57" s="81"/>
      <c r="HEA57" s="81"/>
      <c r="HEB57" s="81"/>
      <c r="HEC57" s="81"/>
      <c r="HED57" s="81"/>
      <c r="HEE57" s="81"/>
      <c r="HEF57" s="81"/>
      <c r="HEG57" s="81"/>
      <c r="HEH57" s="81"/>
      <c r="HEI57" s="81"/>
      <c r="HEJ57" s="81"/>
      <c r="HEK57" s="81"/>
      <c r="HEL57" s="81"/>
      <c r="HEM57" s="81"/>
      <c r="HEN57" s="81"/>
      <c r="HEO57" s="81"/>
      <c r="HEP57" s="81"/>
      <c r="HEQ57" s="81"/>
      <c r="HER57" s="81"/>
      <c r="HES57" s="81"/>
      <c r="HET57" s="81"/>
      <c r="HEU57" s="81"/>
      <c r="HEV57" s="81"/>
      <c r="HEW57" s="81"/>
      <c r="HEX57" s="81"/>
      <c r="HEY57" s="81"/>
      <c r="HEZ57" s="81"/>
      <c r="HFA57" s="81"/>
      <c r="HFB57" s="81"/>
      <c r="HFC57" s="81"/>
      <c r="HFD57" s="81"/>
      <c r="HFE57" s="81"/>
      <c r="HFF57" s="81"/>
      <c r="HFG57" s="81"/>
      <c r="HFH57" s="81"/>
      <c r="HFI57" s="81"/>
      <c r="HFJ57" s="81"/>
      <c r="HFK57" s="81"/>
      <c r="HFL57" s="81"/>
      <c r="HFM57" s="81"/>
      <c r="HFN57" s="81"/>
      <c r="HFO57" s="81"/>
      <c r="HFP57" s="81"/>
      <c r="HFQ57" s="81"/>
      <c r="HFR57" s="81"/>
      <c r="HFS57" s="81"/>
      <c r="HFT57" s="81"/>
      <c r="HFU57" s="81"/>
      <c r="HFV57" s="81"/>
      <c r="HFW57" s="81"/>
      <c r="HFX57" s="81"/>
      <c r="HFY57" s="81"/>
      <c r="HFZ57" s="81"/>
      <c r="HGA57" s="81"/>
      <c r="HGB57" s="81"/>
      <c r="HGC57" s="81"/>
      <c r="HGD57" s="81"/>
      <c r="HGE57" s="81"/>
      <c r="HGF57" s="81"/>
      <c r="HGG57" s="81"/>
      <c r="HGH57" s="81"/>
      <c r="HGI57" s="81"/>
      <c r="HGJ57" s="81"/>
      <c r="HGK57" s="81"/>
      <c r="HGL57" s="81"/>
      <c r="HGM57" s="81"/>
      <c r="HGN57" s="81"/>
      <c r="HGO57" s="81"/>
      <c r="HGP57" s="81"/>
      <c r="HGQ57" s="81"/>
      <c r="HGR57" s="81"/>
      <c r="HGS57" s="81"/>
      <c r="HGT57" s="81"/>
      <c r="HGU57" s="81"/>
      <c r="HGV57" s="81"/>
      <c r="HGW57" s="81"/>
      <c r="HGX57" s="81"/>
      <c r="HGY57" s="81"/>
      <c r="HGZ57" s="81"/>
      <c r="HHA57" s="81"/>
      <c r="HHB57" s="81"/>
      <c r="HHC57" s="81"/>
      <c r="HHD57" s="81"/>
      <c r="HHE57" s="81"/>
      <c r="HHF57" s="81"/>
      <c r="HHG57" s="81"/>
      <c r="HHH57" s="81"/>
      <c r="HHI57" s="81"/>
      <c r="HHJ57" s="81"/>
      <c r="HHK57" s="81"/>
      <c r="HHL57" s="81"/>
      <c r="HHM57" s="81"/>
      <c r="HHN57" s="81"/>
      <c r="HHO57" s="81"/>
      <c r="HHP57" s="81"/>
      <c r="HHQ57" s="81"/>
      <c r="HHR57" s="81"/>
      <c r="HHS57" s="81"/>
      <c r="HHT57" s="81"/>
      <c r="HHU57" s="81"/>
      <c r="HHV57" s="81"/>
      <c r="HHW57" s="81"/>
      <c r="HHX57" s="81"/>
      <c r="HHY57" s="81"/>
      <c r="HHZ57" s="81"/>
      <c r="HIA57" s="81"/>
      <c r="HIB57" s="81"/>
      <c r="HIC57" s="81"/>
      <c r="HID57" s="81"/>
      <c r="HIE57" s="81"/>
      <c r="HIF57" s="81"/>
      <c r="HIG57" s="81"/>
      <c r="HIH57" s="81"/>
      <c r="HII57" s="81"/>
      <c r="HIJ57" s="81"/>
      <c r="HIK57" s="81"/>
      <c r="HIL57" s="81"/>
      <c r="HIM57" s="81"/>
      <c r="HIN57" s="81"/>
      <c r="HIO57" s="81"/>
      <c r="HIP57" s="81"/>
      <c r="HIQ57" s="81"/>
      <c r="HIR57" s="81"/>
      <c r="HIS57" s="81"/>
      <c r="HIT57" s="81"/>
      <c r="HIU57" s="81"/>
      <c r="HIV57" s="81"/>
      <c r="HIW57" s="81"/>
      <c r="HIX57" s="81"/>
      <c r="HIY57" s="81"/>
      <c r="HIZ57" s="81"/>
      <c r="HJA57" s="81"/>
      <c r="HJB57" s="81"/>
      <c r="HJC57" s="81"/>
      <c r="HJD57" s="81"/>
      <c r="HJE57" s="81"/>
      <c r="HJF57" s="81"/>
      <c r="HJG57" s="81"/>
      <c r="HJH57" s="81"/>
      <c r="HJI57" s="81"/>
      <c r="HJJ57" s="81"/>
      <c r="HJK57" s="81"/>
      <c r="HJL57" s="81"/>
      <c r="HJM57" s="81"/>
      <c r="HJN57" s="81"/>
      <c r="HJO57" s="81"/>
      <c r="HJP57" s="81"/>
      <c r="HJQ57" s="81"/>
      <c r="HJR57" s="81"/>
      <c r="HJS57" s="81"/>
      <c r="HJT57" s="81"/>
      <c r="HJU57" s="81"/>
      <c r="HJV57" s="81"/>
      <c r="HJW57" s="81"/>
      <c r="HJX57" s="81"/>
      <c r="HJY57" s="81"/>
      <c r="HJZ57" s="81"/>
      <c r="HKA57" s="81"/>
      <c r="HKB57" s="81"/>
      <c r="HKC57" s="81"/>
      <c r="HKD57" s="81"/>
      <c r="HKE57" s="81"/>
      <c r="HKF57" s="81"/>
      <c r="HKG57" s="81"/>
      <c r="HKH57" s="81"/>
      <c r="HKI57" s="81"/>
      <c r="HKJ57" s="81"/>
      <c r="HKK57" s="81"/>
      <c r="HKL57" s="81"/>
      <c r="HKM57" s="81"/>
      <c r="HKN57" s="81"/>
      <c r="HKO57" s="81"/>
      <c r="HKP57" s="81"/>
      <c r="HKQ57" s="81"/>
      <c r="HKR57" s="81"/>
      <c r="HKS57" s="81"/>
      <c r="HKT57" s="81"/>
      <c r="HKU57" s="81"/>
      <c r="HKV57" s="81"/>
      <c r="HKW57" s="81"/>
      <c r="HKX57" s="81"/>
      <c r="HKY57" s="81"/>
      <c r="HKZ57" s="81"/>
      <c r="HLA57" s="81"/>
      <c r="HLB57" s="81"/>
      <c r="HLC57" s="81"/>
      <c r="HLD57" s="81"/>
      <c r="HLE57" s="81"/>
      <c r="HLF57" s="81"/>
      <c r="HLG57" s="81"/>
      <c r="HLH57" s="81"/>
      <c r="HLI57" s="81"/>
      <c r="HLJ57" s="81"/>
      <c r="HLK57" s="81"/>
      <c r="HLL57" s="81"/>
      <c r="HLM57" s="81"/>
      <c r="HLN57" s="81"/>
      <c r="HLO57" s="81"/>
      <c r="HLP57" s="81"/>
      <c r="HLQ57" s="81"/>
      <c r="HLR57" s="81"/>
      <c r="HLS57" s="81"/>
      <c r="HLT57" s="81"/>
      <c r="HLU57" s="81"/>
      <c r="HLV57" s="81"/>
      <c r="HLW57" s="81"/>
      <c r="HLX57" s="81"/>
      <c r="HLY57" s="81"/>
      <c r="HLZ57" s="81"/>
      <c r="HMA57" s="81"/>
      <c r="HMB57" s="81"/>
      <c r="HMC57" s="81"/>
      <c r="HMD57" s="81"/>
      <c r="HME57" s="81"/>
      <c r="HMF57" s="81"/>
      <c r="HMG57" s="81"/>
      <c r="HMH57" s="81"/>
      <c r="HMI57" s="81"/>
      <c r="HMJ57" s="81"/>
      <c r="HMK57" s="81"/>
      <c r="HML57" s="81"/>
      <c r="HMM57" s="81"/>
      <c r="HMN57" s="81"/>
      <c r="HMO57" s="81"/>
      <c r="HMP57" s="81"/>
      <c r="HMQ57" s="81"/>
      <c r="HMR57" s="81"/>
      <c r="HMS57" s="81"/>
      <c r="HMT57" s="81"/>
      <c r="HMU57" s="81"/>
      <c r="HMV57" s="81"/>
      <c r="HMW57" s="81"/>
      <c r="HMX57" s="81"/>
      <c r="HMY57" s="81"/>
      <c r="HMZ57" s="81"/>
      <c r="HNA57" s="81"/>
      <c r="HNB57" s="81"/>
      <c r="HNC57" s="81"/>
      <c r="HND57" s="81"/>
      <c r="HNE57" s="81"/>
      <c r="HNF57" s="81"/>
      <c r="HNG57" s="81"/>
      <c r="HNH57" s="81"/>
      <c r="HNI57" s="81"/>
      <c r="HNJ57" s="81"/>
      <c r="HNK57" s="81"/>
      <c r="HNL57" s="81"/>
      <c r="HNM57" s="81"/>
      <c r="HNN57" s="81"/>
      <c r="HNO57" s="81"/>
      <c r="HNP57" s="81"/>
      <c r="HNQ57" s="81"/>
      <c r="HNR57" s="81"/>
      <c r="HNS57" s="81"/>
      <c r="HNT57" s="81"/>
      <c r="HNU57" s="81"/>
      <c r="HNV57" s="81"/>
      <c r="HNW57" s="81"/>
      <c r="HNX57" s="81"/>
      <c r="HNY57" s="81"/>
      <c r="HNZ57" s="81"/>
      <c r="HOA57" s="81"/>
      <c r="HOB57" s="81"/>
      <c r="HOC57" s="81"/>
      <c r="HOD57" s="81"/>
      <c r="HOE57" s="81"/>
      <c r="HOF57" s="81"/>
      <c r="HOG57" s="81"/>
      <c r="HOH57" s="81"/>
      <c r="HOI57" s="81"/>
      <c r="HOJ57" s="81"/>
      <c r="HOK57" s="81"/>
      <c r="HOL57" s="81"/>
      <c r="HOM57" s="81"/>
      <c r="HON57" s="81"/>
      <c r="HOO57" s="81"/>
      <c r="HOP57" s="81"/>
      <c r="HOQ57" s="81"/>
      <c r="HOR57" s="81"/>
      <c r="HOS57" s="81"/>
      <c r="HOT57" s="81"/>
      <c r="HOU57" s="81"/>
      <c r="HOV57" s="81"/>
      <c r="HOW57" s="81"/>
      <c r="HOX57" s="81"/>
      <c r="HOY57" s="81"/>
      <c r="HOZ57" s="81"/>
      <c r="HPA57" s="81"/>
      <c r="HPB57" s="81"/>
      <c r="HPC57" s="81"/>
      <c r="HPD57" s="81"/>
      <c r="HPE57" s="81"/>
      <c r="HPF57" s="81"/>
      <c r="HPG57" s="81"/>
      <c r="HPH57" s="81"/>
      <c r="HPI57" s="81"/>
      <c r="HPJ57" s="81"/>
      <c r="HPK57" s="81"/>
      <c r="HPL57" s="81"/>
      <c r="HPM57" s="81"/>
      <c r="HPN57" s="81"/>
      <c r="HPO57" s="81"/>
      <c r="HPP57" s="81"/>
      <c r="HPQ57" s="81"/>
      <c r="HPR57" s="81"/>
      <c r="HPS57" s="81"/>
      <c r="HPT57" s="81"/>
      <c r="HPU57" s="81"/>
      <c r="HPV57" s="81"/>
      <c r="HPW57" s="81"/>
      <c r="HPX57" s="81"/>
      <c r="HPY57" s="81"/>
      <c r="HPZ57" s="81"/>
      <c r="HQA57" s="81"/>
      <c r="HQB57" s="81"/>
      <c r="HQC57" s="81"/>
      <c r="HQD57" s="81"/>
      <c r="HQE57" s="81"/>
      <c r="HQF57" s="81"/>
      <c r="HQG57" s="81"/>
      <c r="HQH57" s="81"/>
      <c r="HQI57" s="81"/>
      <c r="HQJ57" s="81"/>
      <c r="HQK57" s="81"/>
      <c r="HQL57" s="81"/>
      <c r="HQM57" s="81"/>
      <c r="HQN57" s="81"/>
      <c r="HQO57" s="81"/>
      <c r="HQP57" s="81"/>
      <c r="HQQ57" s="81"/>
      <c r="HQR57" s="81"/>
      <c r="HQS57" s="81"/>
      <c r="HQT57" s="81"/>
      <c r="HQU57" s="81"/>
      <c r="HQV57" s="81"/>
      <c r="HQW57" s="81"/>
      <c r="HQX57" s="81"/>
      <c r="HQY57" s="81"/>
      <c r="HQZ57" s="81"/>
      <c r="HRA57" s="81"/>
      <c r="HRB57" s="81"/>
      <c r="HRC57" s="81"/>
      <c r="HRD57" s="81"/>
      <c r="HRE57" s="81"/>
      <c r="HRF57" s="81"/>
      <c r="HRG57" s="81"/>
      <c r="HRH57" s="81"/>
      <c r="HRI57" s="81"/>
      <c r="HRJ57" s="81"/>
      <c r="HRK57" s="81"/>
      <c r="HRL57" s="81"/>
      <c r="HRM57" s="81"/>
      <c r="HRN57" s="81"/>
      <c r="HRO57" s="81"/>
      <c r="HRP57" s="81"/>
      <c r="HRQ57" s="81"/>
      <c r="HRR57" s="81"/>
      <c r="HRS57" s="81"/>
      <c r="HRT57" s="81"/>
      <c r="HRU57" s="81"/>
      <c r="HRV57" s="81"/>
      <c r="HRW57" s="81"/>
      <c r="HRX57" s="81"/>
      <c r="HRY57" s="81"/>
      <c r="HRZ57" s="81"/>
      <c r="HSA57" s="81"/>
      <c r="HSB57" s="81"/>
      <c r="HSC57" s="81"/>
      <c r="HSD57" s="81"/>
      <c r="HSE57" s="81"/>
      <c r="HSF57" s="81"/>
      <c r="HSG57" s="81"/>
      <c r="HSH57" s="81"/>
      <c r="HSI57" s="81"/>
      <c r="HSJ57" s="81"/>
      <c r="HSK57" s="81"/>
      <c r="HSL57" s="81"/>
      <c r="HSM57" s="81"/>
      <c r="HSN57" s="81"/>
      <c r="HSO57" s="81"/>
      <c r="HSP57" s="81"/>
      <c r="HSQ57" s="81"/>
      <c r="HSR57" s="81"/>
      <c r="HSS57" s="81"/>
      <c r="HST57" s="81"/>
      <c r="HSU57" s="81"/>
      <c r="HSV57" s="81"/>
      <c r="HSW57" s="81"/>
      <c r="HSX57" s="81"/>
      <c r="HSY57" s="81"/>
      <c r="HSZ57" s="81"/>
      <c r="HTA57" s="81"/>
      <c r="HTB57" s="81"/>
      <c r="HTC57" s="81"/>
      <c r="HTD57" s="81"/>
      <c r="HTE57" s="81"/>
      <c r="HTF57" s="81"/>
      <c r="HTG57" s="81"/>
      <c r="HTH57" s="81"/>
      <c r="HTI57" s="81"/>
      <c r="HTJ57" s="81"/>
      <c r="HTK57" s="81"/>
      <c r="HTL57" s="81"/>
      <c r="HTM57" s="81"/>
      <c r="HTN57" s="81"/>
      <c r="HTO57" s="81"/>
      <c r="HTP57" s="81"/>
      <c r="HTQ57" s="81"/>
      <c r="HTR57" s="81"/>
      <c r="HTS57" s="81"/>
      <c r="HTT57" s="81"/>
      <c r="HTU57" s="81"/>
      <c r="HTV57" s="81"/>
      <c r="HTW57" s="81"/>
      <c r="HTX57" s="81"/>
      <c r="HTY57" s="81"/>
      <c r="HTZ57" s="81"/>
      <c r="HUA57" s="81"/>
      <c r="HUB57" s="81"/>
      <c r="HUC57" s="81"/>
      <c r="HUD57" s="81"/>
      <c r="HUE57" s="81"/>
      <c r="HUF57" s="81"/>
      <c r="HUG57" s="81"/>
      <c r="HUH57" s="81"/>
      <c r="HUI57" s="81"/>
      <c r="HUJ57" s="81"/>
      <c r="HUK57" s="81"/>
      <c r="HUL57" s="81"/>
      <c r="HUM57" s="81"/>
      <c r="HUN57" s="81"/>
      <c r="HUO57" s="81"/>
      <c r="HUP57" s="81"/>
      <c r="HUQ57" s="81"/>
      <c r="HUR57" s="81"/>
      <c r="HUS57" s="81"/>
      <c r="HUT57" s="81"/>
      <c r="HUU57" s="81"/>
      <c r="HUV57" s="81"/>
      <c r="HUW57" s="81"/>
      <c r="HUX57" s="81"/>
      <c r="HUY57" s="81"/>
      <c r="HUZ57" s="81"/>
      <c r="HVA57" s="81"/>
      <c r="HVB57" s="81"/>
      <c r="HVC57" s="81"/>
      <c r="HVD57" s="81"/>
      <c r="HVE57" s="81"/>
      <c r="HVF57" s="81"/>
      <c r="HVG57" s="81"/>
      <c r="HVH57" s="81"/>
      <c r="HVI57" s="81"/>
      <c r="HVJ57" s="81"/>
      <c r="HVK57" s="81"/>
      <c r="HVL57" s="81"/>
      <c r="HVM57" s="81"/>
      <c r="HVN57" s="81"/>
      <c r="HVO57" s="81"/>
      <c r="HVP57" s="81"/>
      <c r="HVQ57" s="81"/>
      <c r="HVR57" s="81"/>
      <c r="HVS57" s="81"/>
      <c r="HVT57" s="81"/>
      <c r="HVU57" s="81"/>
      <c r="HVV57" s="81"/>
      <c r="HVW57" s="81"/>
      <c r="HVX57" s="81"/>
      <c r="HVY57" s="81"/>
      <c r="HVZ57" s="81"/>
      <c r="HWA57" s="81"/>
      <c r="HWB57" s="81"/>
      <c r="HWC57" s="81"/>
      <c r="HWD57" s="81"/>
      <c r="HWE57" s="81"/>
      <c r="HWF57" s="81"/>
      <c r="HWG57" s="81"/>
      <c r="HWH57" s="81"/>
      <c r="HWI57" s="81"/>
      <c r="HWJ57" s="81"/>
      <c r="HWK57" s="81"/>
      <c r="HWL57" s="81"/>
      <c r="HWM57" s="81"/>
      <c r="HWN57" s="81"/>
      <c r="HWO57" s="81"/>
      <c r="HWP57" s="81"/>
      <c r="HWQ57" s="81"/>
      <c r="HWR57" s="81"/>
      <c r="HWS57" s="81"/>
      <c r="HWT57" s="81"/>
      <c r="HWU57" s="81"/>
      <c r="HWV57" s="81"/>
      <c r="HWW57" s="81"/>
      <c r="HWX57" s="81"/>
      <c r="HWY57" s="81"/>
      <c r="HWZ57" s="81"/>
      <c r="HXA57" s="81"/>
      <c r="HXB57" s="81"/>
      <c r="HXC57" s="81"/>
      <c r="HXD57" s="81"/>
      <c r="HXE57" s="81"/>
      <c r="HXF57" s="81"/>
      <c r="HXG57" s="81"/>
      <c r="HXH57" s="81"/>
      <c r="HXI57" s="81"/>
      <c r="HXJ57" s="81"/>
      <c r="HXK57" s="81"/>
      <c r="HXL57" s="81"/>
      <c r="HXM57" s="81"/>
      <c r="HXN57" s="81"/>
      <c r="HXO57" s="81"/>
      <c r="HXP57" s="81"/>
      <c r="HXQ57" s="81"/>
      <c r="HXR57" s="81"/>
      <c r="HXS57" s="81"/>
      <c r="HXT57" s="81"/>
      <c r="HXU57" s="81"/>
      <c r="HXV57" s="81"/>
      <c r="HXW57" s="81"/>
      <c r="HXX57" s="81"/>
      <c r="HXY57" s="81"/>
      <c r="HXZ57" s="81"/>
      <c r="HYA57" s="81"/>
      <c r="HYB57" s="81"/>
      <c r="HYC57" s="81"/>
      <c r="HYD57" s="81"/>
      <c r="HYE57" s="81"/>
      <c r="HYF57" s="81"/>
      <c r="HYG57" s="81"/>
      <c r="HYH57" s="81"/>
      <c r="HYI57" s="81"/>
      <c r="HYJ57" s="81"/>
      <c r="HYK57" s="81"/>
      <c r="HYL57" s="81"/>
      <c r="HYM57" s="81"/>
      <c r="HYN57" s="81"/>
      <c r="HYO57" s="81"/>
      <c r="HYP57" s="81"/>
      <c r="HYQ57" s="81"/>
      <c r="HYR57" s="81"/>
      <c r="HYS57" s="81"/>
      <c r="HYT57" s="81"/>
      <c r="HYU57" s="81"/>
      <c r="HYV57" s="81"/>
      <c r="HYW57" s="81"/>
      <c r="HYX57" s="81"/>
      <c r="HYY57" s="81"/>
      <c r="HYZ57" s="81"/>
      <c r="HZA57" s="81"/>
      <c r="HZB57" s="81"/>
      <c r="HZC57" s="81"/>
      <c r="HZD57" s="81"/>
      <c r="HZE57" s="81"/>
      <c r="HZF57" s="81"/>
      <c r="HZG57" s="81"/>
      <c r="HZH57" s="81"/>
      <c r="HZI57" s="81"/>
      <c r="HZJ57" s="81"/>
      <c r="HZK57" s="81"/>
      <c r="HZL57" s="81"/>
      <c r="HZM57" s="81"/>
      <c r="HZN57" s="81"/>
      <c r="HZO57" s="81"/>
      <c r="HZP57" s="81"/>
      <c r="HZQ57" s="81"/>
      <c r="HZR57" s="81"/>
      <c r="HZS57" s="81"/>
      <c r="HZT57" s="81"/>
      <c r="HZU57" s="81"/>
      <c r="HZV57" s="81"/>
      <c r="HZW57" s="81"/>
      <c r="HZX57" s="81"/>
      <c r="HZY57" s="81"/>
      <c r="HZZ57" s="81"/>
      <c r="IAA57" s="81"/>
      <c r="IAB57" s="81"/>
      <c r="IAC57" s="81"/>
      <c r="IAD57" s="81"/>
      <c r="IAE57" s="81"/>
      <c r="IAF57" s="81"/>
      <c r="IAG57" s="81"/>
      <c r="IAH57" s="81"/>
      <c r="IAI57" s="81"/>
      <c r="IAJ57" s="81"/>
      <c r="IAK57" s="81"/>
      <c r="IAL57" s="81"/>
      <c r="IAM57" s="81"/>
      <c r="IAN57" s="81"/>
      <c r="IAO57" s="81"/>
      <c r="IAP57" s="81"/>
      <c r="IAQ57" s="81"/>
      <c r="IAR57" s="81"/>
      <c r="IAS57" s="81"/>
      <c r="IAT57" s="81"/>
      <c r="IAU57" s="81"/>
      <c r="IAV57" s="81"/>
      <c r="IAW57" s="81"/>
      <c r="IAX57" s="81"/>
      <c r="IAY57" s="81"/>
      <c r="IAZ57" s="81"/>
      <c r="IBA57" s="81"/>
      <c r="IBB57" s="81"/>
      <c r="IBC57" s="81"/>
      <c r="IBD57" s="81"/>
      <c r="IBE57" s="81"/>
      <c r="IBF57" s="81"/>
      <c r="IBG57" s="81"/>
      <c r="IBH57" s="81"/>
      <c r="IBI57" s="81"/>
      <c r="IBJ57" s="81"/>
      <c r="IBK57" s="81"/>
      <c r="IBL57" s="81"/>
      <c r="IBM57" s="81"/>
      <c r="IBN57" s="81"/>
      <c r="IBO57" s="81"/>
      <c r="IBP57" s="81"/>
      <c r="IBQ57" s="81"/>
      <c r="IBR57" s="81"/>
      <c r="IBS57" s="81"/>
      <c r="IBT57" s="81"/>
      <c r="IBU57" s="81"/>
      <c r="IBV57" s="81"/>
      <c r="IBW57" s="81"/>
      <c r="IBX57" s="81"/>
      <c r="IBY57" s="81"/>
      <c r="IBZ57" s="81"/>
      <c r="ICA57" s="81"/>
      <c r="ICB57" s="81"/>
      <c r="ICC57" s="81"/>
      <c r="ICD57" s="81"/>
      <c r="ICE57" s="81"/>
      <c r="ICF57" s="81"/>
      <c r="ICG57" s="81"/>
      <c r="ICH57" s="81"/>
      <c r="ICI57" s="81"/>
      <c r="ICJ57" s="81"/>
      <c r="ICK57" s="81"/>
      <c r="ICL57" s="81"/>
      <c r="ICM57" s="81"/>
      <c r="ICN57" s="81"/>
      <c r="ICO57" s="81"/>
      <c r="ICP57" s="81"/>
      <c r="ICQ57" s="81"/>
      <c r="ICR57" s="81"/>
      <c r="ICS57" s="81"/>
      <c r="ICT57" s="81"/>
      <c r="ICU57" s="81"/>
      <c r="ICV57" s="81"/>
      <c r="ICW57" s="81"/>
      <c r="ICX57" s="81"/>
      <c r="ICY57" s="81"/>
      <c r="ICZ57" s="81"/>
      <c r="IDA57" s="81"/>
      <c r="IDB57" s="81"/>
      <c r="IDC57" s="81"/>
      <c r="IDD57" s="81"/>
      <c r="IDE57" s="81"/>
      <c r="IDF57" s="81"/>
      <c r="IDG57" s="81"/>
      <c r="IDH57" s="81"/>
      <c r="IDI57" s="81"/>
      <c r="IDJ57" s="81"/>
      <c r="IDK57" s="81"/>
      <c r="IDL57" s="81"/>
      <c r="IDM57" s="81"/>
      <c r="IDN57" s="81"/>
      <c r="IDO57" s="81"/>
      <c r="IDP57" s="81"/>
      <c r="IDQ57" s="81"/>
      <c r="IDR57" s="81"/>
      <c r="IDS57" s="81"/>
      <c r="IDT57" s="81"/>
      <c r="IDU57" s="81"/>
      <c r="IDV57" s="81"/>
      <c r="IDW57" s="81"/>
      <c r="IDX57" s="81"/>
      <c r="IDY57" s="81"/>
      <c r="IDZ57" s="81"/>
      <c r="IEA57" s="81"/>
      <c r="IEB57" s="81"/>
      <c r="IEC57" s="81"/>
      <c r="IED57" s="81"/>
      <c r="IEE57" s="81"/>
      <c r="IEF57" s="81"/>
      <c r="IEG57" s="81"/>
      <c r="IEH57" s="81"/>
      <c r="IEI57" s="81"/>
      <c r="IEJ57" s="81"/>
      <c r="IEK57" s="81"/>
      <c r="IEL57" s="81"/>
      <c r="IEM57" s="81"/>
      <c r="IEN57" s="81"/>
      <c r="IEO57" s="81"/>
      <c r="IEP57" s="81"/>
      <c r="IEQ57" s="81"/>
      <c r="IER57" s="81"/>
      <c r="IES57" s="81"/>
      <c r="IET57" s="81"/>
      <c r="IEU57" s="81"/>
      <c r="IEV57" s="81"/>
      <c r="IEW57" s="81"/>
      <c r="IEX57" s="81"/>
      <c r="IEY57" s="81"/>
      <c r="IEZ57" s="81"/>
      <c r="IFA57" s="81"/>
      <c r="IFB57" s="81"/>
      <c r="IFC57" s="81"/>
      <c r="IFD57" s="81"/>
      <c r="IFE57" s="81"/>
      <c r="IFF57" s="81"/>
      <c r="IFG57" s="81"/>
      <c r="IFH57" s="81"/>
      <c r="IFI57" s="81"/>
      <c r="IFJ57" s="81"/>
      <c r="IFK57" s="81"/>
      <c r="IFL57" s="81"/>
      <c r="IFM57" s="81"/>
      <c r="IFN57" s="81"/>
      <c r="IFO57" s="81"/>
      <c r="IFP57" s="81"/>
      <c r="IFQ57" s="81"/>
      <c r="IFR57" s="81"/>
      <c r="IFS57" s="81"/>
      <c r="IFT57" s="81"/>
      <c r="IFU57" s="81"/>
      <c r="IFV57" s="81"/>
      <c r="IFW57" s="81"/>
      <c r="IFX57" s="81"/>
      <c r="IFY57" s="81"/>
      <c r="IFZ57" s="81"/>
      <c r="IGA57" s="81"/>
      <c r="IGB57" s="81"/>
      <c r="IGC57" s="81"/>
      <c r="IGD57" s="81"/>
      <c r="IGE57" s="81"/>
      <c r="IGF57" s="81"/>
      <c r="IGG57" s="81"/>
      <c r="IGH57" s="81"/>
      <c r="IGI57" s="81"/>
      <c r="IGJ57" s="81"/>
      <c r="IGK57" s="81"/>
      <c r="IGL57" s="81"/>
      <c r="IGM57" s="81"/>
      <c r="IGN57" s="81"/>
      <c r="IGO57" s="81"/>
      <c r="IGP57" s="81"/>
      <c r="IGQ57" s="81"/>
      <c r="IGR57" s="81"/>
      <c r="IGS57" s="81"/>
      <c r="IGT57" s="81"/>
      <c r="IGU57" s="81"/>
      <c r="IGV57" s="81"/>
      <c r="IGW57" s="81"/>
      <c r="IGX57" s="81"/>
      <c r="IGY57" s="81"/>
      <c r="IGZ57" s="81"/>
      <c r="IHA57" s="81"/>
      <c r="IHB57" s="81"/>
      <c r="IHC57" s="81"/>
      <c r="IHD57" s="81"/>
      <c r="IHE57" s="81"/>
      <c r="IHF57" s="81"/>
      <c r="IHG57" s="81"/>
      <c r="IHH57" s="81"/>
      <c r="IHI57" s="81"/>
      <c r="IHJ57" s="81"/>
      <c r="IHK57" s="81"/>
      <c r="IHL57" s="81"/>
      <c r="IHM57" s="81"/>
      <c r="IHN57" s="81"/>
      <c r="IHO57" s="81"/>
      <c r="IHP57" s="81"/>
      <c r="IHQ57" s="81"/>
      <c r="IHR57" s="81"/>
      <c r="IHS57" s="81"/>
      <c r="IHT57" s="81"/>
      <c r="IHU57" s="81"/>
      <c r="IHV57" s="81"/>
      <c r="IHW57" s="81"/>
      <c r="IHX57" s="81"/>
      <c r="IHY57" s="81"/>
      <c r="IHZ57" s="81"/>
      <c r="IIA57" s="81"/>
      <c r="IIB57" s="81"/>
      <c r="IIC57" s="81"/>
      <c r="IID57" s="81"/>
      <c r="IIE57" s="81"/>
      <c r="IIF57" s="81"/>
      <c r="IIG57" s="81"/>
      <c r="IIH57" s="81"/>
      <c r="III57" s="81"/>
      <c r="IIJ57" s="81"/>
      <c r="IIK57" s="81"/>
      <c r="IIL57" s="81"/>
      <c r="IIM57" s="81"/>
      <c r="IIN57" s="81"/>
      <c r="IIO57" s="81"/>
      <c r="IIP57" s="81"/>
      <c r="IIQ57" s="81"/>
      <c r="IIR57" s="81"/>
      <c r="IIS57" s="81"/>
      <c r="IIT57" s="81"/>
      <c r="IIU57" s="81"/>
      <c r="IIV57" s="81"/>
      <c r="IIW57" s="81"/>
      <c r="IIX57" s="81"/>
      <c r="IIY57" s="81"/>
      <c r="IIZ57" s="81"/>
      <c r="IJA57" s="81"/>
      <c r="IJB57" s="81"/>
      <c r="IJC57" s="81"/>
      <c r="IJD57" s="81"/>
      <c r="IJE57" s="81"/>
      <c r="IJF57" s="81"/>
      <c r="IJG57" s="81"/>
      <c r="IJH57" s="81"/>
      <c r="IJI57" s="81"/>
      <c r="IJJ57" s="81"/>
      <c r="IJK57" s="81"/>
      <c r="IJL57" s="81"/>
      <c r="IJM57" s="81"/>
      <c r="IJN57" s="81"/>
      <c r="IJO57" s="81"/>
      <c r="IJP57" s="81"/>
      <c r="IJQ57" s="81"/>
      <c r="IJR57" s="81"/>
      <c r="IJS57" s="81"/>
      <c r="IJT57" s="81"/>
      <c r="IJU57" s="81"/>
      <c r="IJV57" s="81"/>
      <c r="IJW57" s="81"/>
      <c r="IJX57" s="81"/>
      <c r="IJY57" s="81"/>
      <c r="IJZ57" s="81"/>
      <c r="IKA57" s="81"/>
      <c r="IKB57" s="81"/>
      <c r="IKC57" s="81"/>
      <c r="IKD57" s="81"/>
      <c r="IKE57" s="81"/>
      <c r="IKF57" s="81"/>
      <c r="IKG57" s="81"/>
      <c r="IKH57" s="81"/>
      <c r="IKI57" s="81"/>
      <c r="IKJ57" s="81"/>
      <c r="IKK57" s="81"/>
      <c r="IKL57" s="81"/>
      <c r="IKM57" s="81"/>
      <c r="IKN57" s="81"/>
      <c r="IKO57" s="81"/>
      <c r="IKP57" s="81"/>
      <c r="IKQ57" s="81"/>
      <c r="IKR57" s="81"/>
      <c r="IKS57" s="81"/>
      <c r="IKT57" s="81"/>
      <c r="IKU57" s="81"/>
      <c r="IKV57" s="81"/>
      <c r="IKW57" s="81"/>
      <c r="IKX57" s="81"/>
      <c r="IKY57" s="81"/>
      <c r="IKZ57" s="81"/>
      <c r="ILA57" s="81"/>
      <c r="ILB57" s="81"/>
      <c r="ILC57" s="81"/>
      <c r="ILD57" s="81"/>
      <c r="ILE57" s="81"/>
      <c r="ILF57" s="81"/>
      <c r="ILG57" s="81"/>
      <c r="ILH57" s="81"/>
      <c r="ILI57" s="81"/>
      <c r="ILJ57" s="81"/>
      <c r="ILK57" s="81"/>
      <c r="ILL57" s="81"/>
      <c r="ILM57" s="81"/>
      <c r="ILN57" s="81"/>
      <c r="ILO57" s="81"/>
      <c r="ILP57" s="81"/>
      <c r="ILQ57" s="81"/>
      <c r="ILR57" s="81"/>
      <c r="ILS57" s="81"/>
      <c r="ILT57" s="81"/>
      <c r="ILU57" s="81"/>
      <c r="ILV57" s="81"/>
      <c r="ILW57" s="81"/>
      <c r="ILX57" s="81"/>
      <c r="ILY57" s="81"/>
      <c r="ILZ57" s="81"/>
      <c r="IMA57" s="81"/>
      <c r="IMB57" s="81"/>
      <c r="IMC57" s="81"/>
      <c r="IMD57" s="81"/>
      <c r="IME57" s="81"/>
      <c r="IMF57" s="81"/>
      <c r="IMG57" s="81"/>
      <c r="IMH57" s="81"/>
      <c r="IMI57" s="81"/>
      <c r="IMJ57" s="81"/>
      <c r="IMK57" s="81"/>
      <c r="IML57" s="81"/>
      <c r="IMM57" s="81"/>
      <c r="IMN57" s="81"/>
      <c r="IMO57" s="81"/>
      <c r="IMP57" s="81"/>
      <c r="IMQ57" s="81"/>
      <c r="IMR57" s="81"/>
      <c r="IMS57" s="81"/>
      <c r="IMT57" s="81"/>
      <c r="IMU57" s="81"/>
      <c r="IMV57" s="81"/>
      <c r="IMW57" s="81"/>
      <c r="IMX57" s="81"/>
      <c r="IMY57" s="81"/>
      <c r="IMZ57" s="81"/>
      <c r="INA57" s="81"/>
      <c r="INB57" s="81"/>
      <c r="INC57" s="81"/>
      <c r="IND57" s="81"/>
      <c r="INE57" s="81"/>
      <c r="INF57" s="81"/>
      <c r="ING57" s="81"/>
      <c r="INH57" s="81"/>
      <c r="INI57" s="81"/>
      <c r="INJ57" s="81"/>
      <c r="INK57" s="81"/>
      <c r="INL57" s="81"/>
      <c r="INM57" s="81"/>
      <c r="INN57" s="81"/>
      <c r="INO57" s="81"/>
      <c r="INP57" s="81"/>
      <c r="INQ57" s="81"/>
      <c r="INR57" s="81"/>
      <c r="INS57" s="81"/>
      <c r="INT57" s="81"/>
      <c r="INU57" s="81"/>
      <c r="INV57" s="81"/>
      <c r="INW57" s="81"/>
      <c r="INX57" s="81"/>
      <c r="INY57" s="81"/>
      <c r="INZ57" s="81"/>
      <c r="IOA57" s="81"/>
      <c r="IOB57" s="81"/>
      <c r="IOC57" s="81"/>
      <c r="IOD57" s="81"/>
      <c r="IOE57" s="81"/>
      <c r="IOF57" s="81"/>
      <c r="IOG57" s="81"/>
      <c r="IOH57" s="81"/>
      <c r="IOI57" s="81"/>
      <c r="IOJ57" s="81"/>
      <c r="IOK57" s="81"/>
      <c r="IOL57" s="81"/>
      <c r="IOM57" s="81"/>
      <c r="ION57" s="81"/>
      <c r="IOO57" s="81"/>
      <c r="IOP57" s="81"/>
      <c r="IOQ57" s="81"/>
      <c r="IOR57" s="81"/>
      <c r="IOS57" s="81"/>
      <c r="IOT57" s="81"/>
      <c r="IOU57" s="81"/>
      <c r="IOV57" s="81"/>
      <c r="IOW57" s="81"/>
      <c r="IOX57" s="81"/>
      <c r="IOY57" s="81"/>
      <c r="IOZ57" s="81"/>
      <c r="IPA57" s="81"/>
      <c r="IPB57" s="81"/>
      <c r="IPC57" s="81"/>
      <c r="IPD57" s="81"/>
      <c r="IPE57" s="81"/>
      <c r="IPF57" s="81"/>
      <c r="IPG57" s="81"/>
      <c r="IPH57" s="81"/>
      <c r="IPI57" s="81"/>
      <c r="IPJ57" s="81"/>
      <c r="IPK57" s="81"/>
      <c r="IPL57" s="81"/>
      <c r="IPM57" s="81"/>
      <c r="IPN57" s="81"/>
      <c r="IPO57" s="81"/>
      <c r="IPP57" s="81"/>
      <c r="IPQ57" s="81"/>
      <c r="IPR57" s="81"/>
      <c r="IPS57" s="81"/>
      <c r="IPT57" s="81"/>
      <c r="IPU57" s="81"/>
      <c r="IPV57" s="81"/>
      <c r="IPW57" s="81"/>
      <c r="IPX57" s="81"/>
      <c r="IPY57" s="81"/>
      <c r="IPZ57" s="81"/>
      <c r="IQA57" s="81"/>
      <c r="IQB57" s="81"/>
      <c r="IQC57" s="81"/>
      <c r="IQD57" s="81"/>
      <c r="IQE57" s="81"/>
      <c r="IQF57" s="81"/>
      <c r="IQG57" s="81"/>
      <c r="IQH57" s="81"/>
      <c r="IQI57" s="81"/>
      <c r="IQJ57" s="81"/>
      <c r="IQK57" s="81"/>
      <c r="IQL57" s="81"/>
      <c r="IQM57" s="81"/>
      <c r="IQN57" s="81"/>
      <c r="IQO57" s="81"/>
      <c r="IQP57" s="81"/>
      <c r="IQQ57" s="81"/>
      <c r="IQR57" s="81"/>
      <c r="IQS57" s="81"/>
      <c r="IQT57" s="81"/>
      <c r="IQU57" s="81"/>
      <c r="IQV57" s="81"/>
      <c r="IQW57" s="81"/>
      <c r="IQX57" s="81"/>
      <c r="IQY57" s="81"/>
      <c r="IQZ57" s="81"/>
      <c r="IRA57" s="81"/>
      <c r="IRB57" s="81"/>
      <c r="IRC57" s="81"/>
      <c r="IRD57" s="81"/>
      <c r="IRE57" s="81"/>
      <c r="IRF57" s="81"/>
      <c r="IRG57" s="81"/>
      <c r="IRH57" s="81"/>
      <c r="IRI57" s="81"/>
      <c r="IRJ57" s="81"/>
      <c r="IRK57" s="81"/>
      <c r="IRL57" s="81"/>
      <c r="IRM57" s="81"/>
      <c r="IRN57" s="81"/>
      <c r="IRO57" s="81"/>
      <c r="IRP57" s="81"/>
      <c r="IRQ57" s="81"/>
      <c r="IRR57" s="81"/>
      <c r="IRS57" s="81"/>
      <c r="IRT57" s="81"/>
      <c r="IRU57" s="81"/>
      <c r="IRV57" s="81"/>
      <c r="IRW57" s="81"/>
      <c r="IRX57" s="81"/>
      <c r="IRY57" s="81"/>
      <c r="IRZ57" s="81"/>
      <c r="ISA57" s="81"/>
      <c r="ISB57" s="81"/>
      <c r="ISC57" s="81"/>
      <c r="ISD57" s="81"/>
      <c r="ISE57" s="81"/>
      <c r="ISF57" s="81"/>
      <c r="ISG57" s="81"/>
      <c r="ISH57" s="81"/>
      <c r="ISI57" s="81"/>
      <c r="ISJ57" s="81"/>
      <c r="ISK57" s="81"/>
      <c r="ISL57" s="81"/>
      <c r="ISM57" s="81"/>
      <c r="ISN57" s="81"/>
      <c r="ISO57" s="81"/>
      <c r="ISP57" s="81"/>
      <c r="ISQ57" s="81"/>
      <c r="ISR57" s="81"/>
      <c r="ISS57" s="81"/>
      <c r="IST57" s="81"/>
      <c r="ISU57" s="81"/>
      <c r="ISV57" s="81"/>
      <c r="ISW57" s="81"/>
      <c r="ISX57" s="81"/>
      <c r="ISY57" s="81"/>
      <c r="ISZ57" s="81"/>
      <c r="ITA57" s="81"/>
      <c r="ITB57" s="81"/>
      <c r="ITC57" s="81"/>
      <c r="ITD57" s="81"/>
      <c r="ITE57" s="81"/>
      <c r="ITF57" s="81"/>
      <c r="ITG57" s="81"/>
      <c r="ITH57" s="81"/>
      <c r="ITI57" s="81"/>
      <c r="ITJ57" s="81"/>
      <c r="ITK57" s="81"/>
      <c r="ITL57" s="81"/>
      <c r="ITM57" s="81"/>
      <c r="ITN57" s="81"/>
      <c r="ITO57" s="81"/>
      <c r="ITP57" s="81"/>
      <c r="ITQ57" s="81"/>
      <c r="ITR57" s="81"/>
      <c r="ITS57" s="81"/>
      <c r="ITT57" s="81"/>
      <c r="ITU57" s="81"/>
      <c r="ITV57" s="81"/>
      <c r="ITW57" s="81"/>
      <c r="ITX57" s="81"/>
      <c r="ITY57" s="81"/>
      <c r="ITZ57" s="81"/>
      <c r="IUA57" s="81"/>
      <c r="IUB57" s="81"/>
      <c r="IUC57" s="81"/>
      <c r="IUD57" s="81"/>
      <c r="IUE57" s="81"/>
      <c r="IUF57" s="81"/>
      <c r="IUG57" s="81"/>
      <c r="IUH57" s="81"/>
      <c r="IUI57" s="81"/>
      <c r="IUJ57" s="81"/>
      <c r="IUK57" s="81"/>
      <c r="IUL57" s="81"/>
      <c r="IUM57" s="81"/>
      <c r="IUN57" s="81"/>
      <c r="IUO57" s="81"/>
      <c r="IUP57" s="81"/>
      <c r="IUQ57" s="81"/>
      <c r="IUR57" s="81"/>
      <c r="IUS57" s="81"/>
      <c r="IUT57" s="81"/>
      <c r="IUU57" s="81"/>
      <c r="IUV57" s="81"/>
      <c r="IUW57" s="81"/>
      <c r="IUX57" s="81"/>
      <c r="IUY57" s="81"/>
      <c r="IUZ57" s="81"/>
      <c r="IVA57" s="81"/>
      <c r="IVB57" s="81"/>
      <c r="IVC57" s="81"/>
      <c r="IVD57" s="81"/>
      <c r="IVE57" s="81"/>
      <c r="IVF57" s="81"/>
      <c r="IVG57" s="81"/>
      <c r="IVH57" s="81"/>
      <c r="IVI57" s="81"/>
      <c r="IVJ57" s="81"/>
      <c r="IVK57" s="81"/>
      <c r="IVL57" s="81"/>
      <c r="IVM57" s="81"/>
      <c r="IVN57" s="81"/>
      <c r="IVO57" s="81"/>
      <c r="IVP57" s="81"/>
      <c r="IVQ57" s="81"/>
      <c r="IVR57" s="81"/>
      <c r="IVS57" s="81"/>
      <c r="IVT57" s="81"/>
      <c r="IVU57" s="81"/>
      <c r="IVV57" s="81"/>
      <c r="IVW57" s="81"/>
      <c r="IVX57" s="81"/>
      <c r="IVY57" s="81"/>
      <c r="IVZ57" s="81"/>
      <c r="IWA57" s="81"/>
      <c r="IWB57" s="81"/>
      <c r="IWC57" s="81"/>
      <c r="IWD57" s="81"/>
      <c r="IWE57" s="81"/>
      <c r="IWF57" s="81"/>
      <c r="IWG57" s="81"/>
      <c r="IWH57" s="81"/>
      <c r="IWI57" s="81"/>
      <c r="IWJ57" s="81"/>
      <c r="IWK57" s="81"/>
      <c r="IWL57" s="81"/>
      <c r="IWM57" s="81"/>
      <c r="IWN57" s="81"/>
      <c r="IWO57" s="81"/>
      <c r="IWP57" s="81"/>
      <c r="IWQ57" s="81"/>
      <c r="IWR57" s="81"/>
      <c r="IWS57" s="81"/>
      <c r="IWT57" s="81"/>
      <c r="IWU57" s="81"/>
      <c r="IWV57" s="81"/>
      <c r="IWW57" s="81"/>
      <c r="IWX57" s="81"/>
      <c r="IWY57" s="81"/>
      <c r="IWZ57" s="81"/>
      <c r="IXA57" s="81"/>
      <c r="IXB57" s="81"/>
      <c r="IXC57" s="81"/>
      <c r="IXD57" s="81"/>
      <c r="IXE57" s="81"/>
      <c r="IXF57" s="81"/>
      <c r="IXG57" s="81"/>
      <c r="IXH57" s="81"/>
      <c r="IXI57" s="81"/>
      <c r="IXJ57" s="81"/>
      <c r="IXK57" s="81"/>
      <c r="IXL57" s="81"/>
      <c r="IXM57" s="81"/>
      <c r="IXN57" s="81"/>
      <c r="IXO57" s="81"/>
      <c r="IXP57" s="81"/>
      <c r="IXQ57" s="81"/>
      <c r="IXR57" s="81"/>
      <c r="IXS57" s="81"/>
      <c r="IXT57" s="81"/>
      <c r="IXU57" s="81"/>
      <c r="IXV57" s="81"/>
      <c r="IXW57" s="81"/>
      <c r="IXX57" s="81"/>
      <c r="IXY57" s="81"/>
      <c r="IXZ57" s="81"/>
      <c r="IYA57" s="81"/>
      <c r="IYB57" s="81"/>
      <c r="IYC57" s="81"/>
      <c r="IYD57" s="81"/>
      <c r="IYE57" s="81"/>
      <c r="IYF57" s="81"/>
      <c r="IYG57" s="81"/>
      <c r="IYH57" s="81"/>
      <c r="IYI57" s="81"/>
      <c r="IYJ57" s="81"/>
      <c r="IYK57" s="81"/>
      <c r="IYL57" s="81"/>
      <c r="IYM57" s="81"/>
      <c r="IYN57" s="81"/>
      <c r="IYO57" s="81"/>
      <c r="IYP57" s="81"/>
      <c r="IYQ57" s="81"/>
      <c r="IYR57" s="81"/>
      <c r="IYS57" s="81"/>
      <c r="IYT57" s="81"/>
      <c r="IYU57" s="81"/>
      <c r="IYV57" s="81"/>
      <c r="IYW57" s="81"/>
      <c r="IYX57" s="81"/>
      <c r="IYY57" s="81"/>
      <c r="IYZ57" s="81"/>
      <c r="IZA57" s="81"/>
      <c r="IZB57" s="81"/>
      <c r="IZC57" s="81"/>
      <c r="IZD57" s="81"/>
      <c r="IZE57" s="81"/>
      <c r="IZF57" s="81"/>
      <c r="IZG57" s="81"/>
      <c r="IZH57" s="81"/>
      <c r="IZI57" s="81"/>
      <c r="IZJ57" s="81"/>
      <c r="IZK57" s="81"/>
      <c r="IZL57" s="81"/>
      <c r="IZM57" s="81"/>
      <c r="IZN57" s="81"/>
      <c r="IZO57" s="81"/>
      <c r="IZP57" s="81"/>
      <c r="IZQ57" s="81"/>
      <c r="IZR57" s="81"/>
      <c r="IZS57" s="81"/>
      <c r="IZT57" s="81"/>
      <c r="IZU57" s="81"/>
      <c r="IZV57" s="81"/>
      <c r="IZW57" s="81"/>
      <c r="IZX57" s="81"/>
      <c r="IZY57" s="81"/>
      <c r="IZZ57" s="81"/>
      <c r="JAA57" s="81"/>
      <c r="JAB57" s="81"/>
      <c r="JAC57" s="81"/>
      <c r="JAD57" s="81"/>
      <c r="JAE57" s="81"/>
      <c r="JAF57" s="81"/>
      <c r="JAG57" s="81"/>
      <c r="JAH57" s="81"/>
      <c r="JAI57" s="81"/>
      <c r="JAJ57" s="81"/>
      <c r="JAK57" s="81"/>
      <c r="JAL57" s="81"/>
      <c r="JAM57" s="81"/>
      <c r="JAN57" s="81"/>
      <c r="JAO57" s="81"/>
      <c r="JAP57" s="81"/>
      <c r="JAQ57" s="81"/>
      <c r="JAR57" s="81"/>
      <c r="JAS57" s="81"/>
      <c r="JAT57" s="81"/>
      <c r="JAU57" s="81"/>
      <c r="JAV57" s="81"/>
      <c r="JAW57" s="81"/>
      <c r="JAX57" s="81"/>
      <c r="JAY57" s="81"/>
      <c r="JAZ57" s="81"/>
      <c r="JBA57" s="81"/>
      <c r="JBB57" s="81"/>
      <c r="JBC57" s="81"/>
      <c r="JBD57" s="81"/>
      <c r="JBE57" s="81"/>
      <c r="JBF57" s="81"/>
      <c r="JBG57" s="81"/>
      <c r="JBH57" s="81"/>
      <c r="JBI57" s="81"/>
      <c r="JBJ57" s="81"/>
      <c r="JBK57" s="81"/>
      <c r="JBL57" s="81"/>
      <c r="JBM57" s="81"/>
      <c r="JBN57" s="81"/>
      <c r="JBO57" s="81"/>
      <c r="JBP57" s="81"/>
      <c r="JBQ57" s="81"/>
      <c r="JBR57" s="81"/>
      <c r="JBS57" s="81"/>
      <c r="JBT57" s="81"/>
      <c r="JBU57" s="81"/>
      <c r="JBV57" s="81"/>
      <c r="JBW57" s="81"/>
      <c r="JBX57" s="81"/>
      <c r="JBY57" s="81"/>
      <c r="JBZ57" s="81"/>
      <c r="JCA57" s="81"/>
      <c r="JCB57" s="81"/>
      <c r="JCC57" s="81"/>
      <c r="JCD57" s="81"/>
      <c r="JCE57" s="81"/>
      <c r="JCF57" s="81"/>
      <c r="JCG57" s="81"/>
      <c r="JCH57" s="81"/>
      <c r="JCI57" s="81"/>
      <c r="JCJ57" s="81"/>
      <c r="JCK57" s="81"/>
      <c r="JCL57" s="81"/>
      <c r="JCM57" s="81"/>
      <c r="JCN57" s="81"/>
      <c r="JCO57" s="81"/>
      <c r="JCP57" s="81"/>
      <c r="JCQ57" s="81"/>
      <c r="JCR57" s="81"/>
      <c r="JCS57" s="81"/>
      <c r="JCT57" s="81"/>
      <c r="JCU57" s="81"/>
      <c r="JCV57" s="81"/>
      <c r="JCW57" s="81"/>
      <c r="JCX57" s="81"/>
      <c r="JCY57" s="81"/>
      <c r="JCZ57" s="81"/>
      <c r="JDA57" s="81"/>
      <c r="JDB57" s="81"/>
      <c r="JDC57" s="81"/>
      <c r="JDD57" s="81"/>
      <c r="JDE57" s="81"/>
      <c r="JDF57" s="81"/>
      <c r="JDG57" s="81"/>
      <c r="JDH57" s="81"/>
      <c r="JDI57" s="81"/>
      <c r="JDJ57" s="81"/>
      <c r="JDK57" s="81"/>
      <c r="JDL57" s="81"/>
      <c r="JDM57" s="81"/>
      <c r="JDN57" s="81"/>
      <c r="JDO57" s="81"/>
      <c r="JDP57" s="81"/>
      <c r="JDQ57" s="81"/>
      <c r="JDR57" s="81"/>
      <c r="JDS57" s="81"/>
      <c r="JDT57" s="81"/>
      <c r="JDU57" s="81"/>
      <c r="JDV57" s="81"/>
      <c r="JDW57" s="81"/>
      <c r="JDX57" s="81"/>
      <c r="JDY57" s="81"/>
      <c r="JDZ57" s="81"/>
      <c r="JEA57" s="81"/>
      <c r="JEB57" s="81"/>
      <c r="JEC57" s="81"/>
      <c r="JED57" s="81"/>
      <c r="JEE57" s="81"/>
      <c r="JEF57" s="81"/>
      <c r="JEG57" s="81"/>
      <c r="JEH57" s="81"/>
      <c r="JEI57" s="81"/>
      <c r="JEJ57" s="81"/>
      <c r="JEK57" s="81"/>
      <c r="JEL57" s="81"/>
      <c r="JEM57" s="81"/>
      <c r="JEN57" s="81"/>
      <c r="JEO57" s="81"/>
      <c r="JEP57" s="81"/>
      <c r="JEQ57" s="81"/>
      <c r="JER57" s="81"/>
      <c r="JES57" s="81"/>
      <c r="JET57" s="81"/>
      <c r="JEU57" s="81"/>
      <c r="JEV57" s="81"/>
      <c r="JEW57" s="81"/>
      <c r="JEX57" s="81"/>
      <c r="JEY57" s="81"/>
      <c r="JEZ57" s="81"/>
      <c r="JFA57" s="81"/>
      <c r="JFB57" s="81"/>
      <c r="JFC57" s="81"/>
      <c r="JFD57" s="81"/>
      <c r="JFE57" s="81"/>
      <c r="JFF57" s="81"/>
      <c r="JFG57" s="81"/>
      <c r="JFH57" s="81"/>
      <c r="JFI57" s="81"/>
      <c r="JFJ57" s="81"/>
      <c r="JFK57" s="81"/>
      <c r="JFL57" s="81"/>
      <c r="JFM57" s="81"/>
      <c r="JFN57" s="81"/>
      <c r="JFO57" s="81"/>
      <c r="JFP57" s="81"/>
      <c r="JFQ57" s="81"/>
      <c r="JFR57" s="81"/>
      <c r="JFS57" s="81"/>
      <c r="JFT57" s="81"/>
      <c r="JFU57" s="81"/>
      <c r="JFV57" s="81"/>
      <c r="JFW57" s="81"/>
      <c r="JFX57" s="81"/>
      <c r="JFY57" s="81"/>
      <c r="JFZ57" s="81"/>
      <c r="JGA57" s="81"/>
      <c r="JGB57" s="81"/>
      <c r="JGC57" s="81"/>
      <c r="JGD57" s="81"/>
      <c r="JGE57" s="81"/>
      <c r="JGF57" s="81"/>
      <c r="JGG57" s="81"/>
      <c r="JGH57" s="81"/>
      <c r="JGI57" s="81"/>
      <c r="JGJ57" s="81"/>
      <c r="JGK57" s="81"/>
      <c r="JGL57" s="81"/>
      <c r="JGM57" s="81"/>
      <c r="JGN57" s="81"/>
      <c r="JGO57" s="81"/>
      <c r="JGP57" s="81"/>
      <c r="JGQ57" s="81"/>
      <c r="JGR57" s="81"/>
      <c r="JGS57" s="81"/>
      <c r="JGT57" s="81"/>
      <c r="JGU57" s="81"/>
      <c r="JGV57" s="81"/>
      <c r="JGW57" s="81"/>
      <c r="JGX57" s="81"/>
      <c r="JGY57" s="81"/>
      <c r="JGZ57" s="81"/>
      <c r="JHA57" s="81"/>
      <c r="JHB57" s="81"/>
      <c r="JHC57" s="81"/>
      <c r="JHD57" s="81"/>
      <c r="JHE57" s="81"/>
      <c r="JHF57" s="81"/>
      <c r="JHG57" s="81"/>
      <c r="JHH57" s="81"/>
      <c r="JHI57" s="81"/>
      <c r="JHJ57" s="81"/>
      <c r="JHK57" s="81"/>
      <c r="JHL57" s="81"/>
      <c r="JHM57" s="81"/>
      <c r="JHN57" s="81"/>
      <c r="JHO57" s="81"/>
      <c r="JHP57" s="81"/>
      <c r="JHQ57" s="81"/>
      <c r="JHR57" s="81"/>
      <c r="JHS57" s="81"/>
      <c r="JHT57" s="81"/>
      <c r="JHU57" s="81"/>
      <c r="JHV57" s="81"/>
      <c r="JHW57" s="81"/>
      <c r="JHX57" s="81"/>
      <c r="JHY57" s="81"/>
      <c r="JHZ57" s="81"/>
      <c r="JIA57" s="81"/>
      <c r="JIB57" s="81"/>
      <c r="JIC57" s="81"/>
      <c r="JID57" s="81"/>
      <c r="JIE57" s="81"/>
      <c r="JIF57" s="81"/>
      <c r="JIG57" s="81"/>
      <c r="JIH57" s="81"/>
      <c r="JII57" s="81"/>
      <c r="JIJ57" s="81"/>
      <c r="JIK57" s="81"/>
      <c r="JIL57" s="81"/>
      <c r="JIM57" s="81"/>
      <c r="JIN57" s="81"/>
      <c r="JIO57" s="81"/>
      <c r="JIP57" s="81"/>
      <c r="JIQ57" s="81"/>
      <c r="JIR57" s="81"/>
      <c r="JIS57" s="81"/>
      <c r="JIT57" s="81"/>
      <c r="JIU57" s="81"/>
      <c r="JIV57" s="81"/>
      <c r="JIW57" s="81"/>
      <c r="JIX57" s="81"/>
      <c r="JIY57" s="81"/>
      <c r="JIZ57" s="81"/>
      <c r="JJA57" s="81"/>
      <c r="JJB57" s="81"/>
      <c r="JJC57" s="81"/>
      <c r="JJD57" s="81"/>
      <c r="JJE57" s="81"/>
      <c r="JJF57" s="81"/>
      <c r="JJG57" s="81"/>
      <c r="JJH57" s="81"/>
      <c r="JJI57" s="81"/>
      <c r="JJJ57" s="81"/>
      <c r="JJK57" s="81"/>
      <c r="JJL57" s="81"/>
      <c r="JJM57" s="81"/>
      <c r="JJN57" s="81"/>
      <c r="JJO57" s="81"/>
      <c r="JJP57" s="81"/>
      <c r="JJQ57" s="81"/>
      <c r="JJR57" s="81"/>
      <c r="JJS57" s="81"/>
      <c r="JJT57" s="81"/>
      <c r="JJU57" s="81"/>
      <c r="JJV57" s="81"/>
      <c r="JJW57" s="81"/>
      <c r="JJX57" s="81"/>
      <c r="JJY57" s="81"/>
      <c r="JJZ57" s="81"/>
      <c r="JKA57" s="81"/>
      <c r="JKB57" s="81"/>
      <c r="JKC57" s="81"/>
      <c r="JKD57" s="81"/>
      <c r="JKE57" s="81"/>
      <c r="JKF57" s="81"/>
      <c r="JKG57" s="81"/>
      <c r="JKH57" s="81"/>
      <c r="JKI57" s="81"/>
      <c r="JKJ57" s="81"/>
      <c r="JKK57" s="81"/>
      <c r="JKL57" s="81"/>
      <c r="JKM57" s="81"/>
      <c r="JKN57" s="81"/>
      <c r="JKO57" s="81"/>
      <c r="JKP57" s="81"/>
      <c r="JKQ57" s="81"/>
      <c r="JKR57" s="81"/>
      <c r="JKS57" s="81"/>
      <c r="JKT57" s="81"/>
      <c r="JKU57" s="81"/>
      <c r="JKV57" s="81"/>
      <c r="JKW57" s="81"/>
      <c r="JKX57" s="81"/>
      <c r="JKY57" s="81"/>
      <c r="JKZ57" s="81"/>
      <c r="JLA57" s="81"/>
      <c r="JLB57" s="81"/>
      <c r="JLC57" s="81"/>
      <c r="JLD57" s="81"/>
      <c r="JLE57" s="81"/>
      <c r="JLF57" s="81"/>
      <c r="JLG57" s="81"/>
      <c r="JLH57" s="81"/>
      <c r="JLI57" s="81"/>
      <c r="JLJ57" s="81"/>
      <c r="JLK57" s="81"/>
      <c r="JLL57" s="81"/>
      <c r="JLM57" s="81"/>
      <c r="JLN57" s="81"/>
      <c r="JLO57" s="81"/>
      <c r="JLP57" s="81"/>
      <c r="JLQ57" s="81"/>
      <c r="JLR57" s="81"/>
      <c r="JLS57" s="81"/>
      <c r="JLT57" s="81"/>
      <c r="JLU57" s="81"/>
      <c r="JLV57" s="81"/>
      <c r="JLW57" s="81"/>
      <c r="JLX57" s="81"/>
      <c r="JLY57" s="81"/>
      <c r="JLZ57" s="81"/>
      <c r="JMA57" s="81"/>
      <c r="JMB57" s="81"/>
      <c r="JMC57" s="81"/>
      <c r="JMD57" s="81"/>
      <c r="JME57" s="81"/>
      <c r="JMF57" s="81"/>
      <c r="JMG57" s="81"/>
      <c r="JMH57" s="81"/>
      <c r="JMI57" s="81"/>
      <c r="JMJ57" s="81"/>
      <c r="JMK57" s="81"/>
      <c r="JML57" s="81"/>
      <c r="JMM57" s="81"/>
      <c r="JMN57" s="81"/>
      <c r="JMO57" s="81"/>
      <c r="JMP57" s="81"/>
      <c r="JMQ57" s="81"/>
      <c r="JMR57" s="81"/>
      <c r="JMS57" s="81"/>
      <c r="JMT57" s="81"/>
      <c r="JMU57" s="81"/>
      <c r="JMV57" s="81"/>
      <c r="JMW57" s="81"/>
      <c r="JMX57" s="81"/>
      <c r="JMY57" s="81"/>
      <c r="JMZ57" s="81"/>
      <c r="JNA57" s="81"/>
      <c r="JNB57" s="81"/>
      <c r="JNC57" s="81"/>
      <c r="JND57" s="81"/>
      <c r="JNE57" s="81"/>
      <c r="JNF57" s="81"/>
      <c r="JNG57" s="81"/>
      <c r="JNH57" s="81"/>
      <c r="JNI57" s="81"/>
      <c r="JNJ57" s="81"/>
      <c r="JNK57" s="81"/>
      <c r="JNL57" s="81"/>
      <c r="JNM57" s="81"/>
      <c r="JNN57" s="81"/>
      <c r="JNO57" s="81"/>
      <c r="JNP57" s="81"/>
      <c r="JNQ57" s="81"/>
      <c r="JNR57" s="81"/>
      <c r="JNS57" s="81"/>
      <c r="JNT57" s="81"/>
      <c r="JNU57" s="81"/>
      <c r="JNV57" s="81"/>
      <c r="JNW57" s="81"/>
      <c r="JNX57" s="81"/>
      <c r="JNY57" s="81"/>
      <c r="JNZ57" s="81"/>
      <c r="JOA57" s="81"/>
      <c r="JOB57" s="81"/>
      <c r="JOC57" s="81"/>
      <c r="JOD57" s="81"/>
      <c r="JOE57" s="81"/>
      <c r="JOF57" s="81"/>
      <c r="JOG57" s="81"/>
      <c r="JOH57" s="81"/>
      <c r="JOI57" s="81"/>
      <c r="JOJ57" s="81"/>
      <c r="JOK57" s="81"/>
      <c r="JOL57" s="81"/>
      <c r="JOM57" s="81"/>
      <c r="JON57" s="81"/>
      <c r="JOO57" s="81"/>
      <c r="JOP57" s="81"/>
      <c r="JOQ57" s="81"/>
      <c r="JOR57" s="81"/>
      <c r="JOS57" s="81"/>
      <c r="JOT57" s="81"/>
      <c r="JOU57" s="81"/>
      <c r="JOV57" s="81"/>
      <c r="JOW57" s="81"/>
      <c r="JOX57" s="81"/>
      <c r="JOY57" s="81"/>
      <c r="JOZ57" s="81"/>
      <c r="JPA57" s="81"/>
      <c r="JPB57" s="81"/>
      <c r="JPC57" s="81"/>
      <c r="JPD57" s="81"/>
      <c r="JPE57" s="81"/>
      <c r="JPF57" s="81"/>
      <c r="JPG57" s="81"/>
      <c r="JPH57" s="81"/>
      <c r="JPI57" s="81"/>
      <c r="JPJ57" s="81"/>
      <c r="JPK57" s="81"/>
      <c r="JPL57" s="81"/>
      <c r="JPM57" s="81"/>
      <c r="JPN57" s="81"/>
      <c r="JPO57" s="81"/>
      <c r="JPP57" s="81"/>
      <c r="JPQ57" s="81"/>
      <c r="JPR57" s="81"/>
      <c r="JPS57" s="81"/>
      <c r="JPT57" s="81"/>
      <c r="JPU57" s="81"/>
      <c r="JPV57" s="81"/>
      <c r="JPW57" s="81"/>
      <c r="JPX57" s="81"/>
      <c r="JPY57" s="81"/>
      <c r="JPZ57" s="81"/>
      <c r="JQA57" s="81"/>
      <c r="JQB57" s="81"/>
      <c r="JQC57" s="81"/>
      <c r="JQD57" s="81"/>
      <c r="JQE57" s="81"/>
      <c r="JQF57" s="81"/>
      <c r="JQG57" s="81"/>
      <c r="JQH57" s="81"/>
      <c r="JQI57" s="81"/>
      <c r="JQJ57" s="81"/>
      <c r="JQK57" s="81"/>
      <c r="JQL57" s="81"/>
      <c r="JQM57" s="81"/>
      <c r="JQN57" s="81"/>
      <c r="JQO57" s="81"/>
      <c r="JQP57" s="81"/>
      <c r="JQQ57" s="81"/>
      <c r="JQR57" s="81"/>
      <c r="JQS57" s="81"/>
      <c r="JQT57" s="81"/>
      <c r="JQU57" s="81"/>
      <c r="JQV57" s="81"/>
      <c r="JQW57" s="81"/>
      <c r="JQX57" s="81"/>
      <c r="JQY57" s="81"/>
      <c r="JQZ57" s="81"/>
      <c r="JRA57" s="81"/>
      <c r="JRB57" s="81"/>
      <c r="JRC57" s="81"/>
      <c r="JRD57" s="81"/>
      <c r="JRE57" s="81"/>
      <c r="JRF57" s="81"/>
      <c r="JRG57" s="81"/>
      <c r="JRH57" s="81"/>
      <c r="JRI57" s="81"/>
      <c r="JRJ57" s="81"/>
      <c r="JRK57" s="81"/>
      <c r="JRL57" s="81"/>
      <c r="JRM57" s="81"/>
      <c r="JRN57" s="81"/>
      <c r="JRO57" s="81"/>
      <c r="JRP57" s="81"/>
      <c r="JRQ57" s="81"/>
      <c r="JRR57" s="81"/>
      <c r="JRS57" s="81"/>
      <c r="JRT57" s="81"/>
      <c r="JRU57" s="81"/>
      <c r="JRV57" s="81"/>
      <c r="JRW57" s="81"/>
      <c r="JRX57" s="81"/>
      <c r="JRY57" s="81"/>
      <c r="JRZ57" s="81"/>
      <c r="JSA57" s="81"/>
      <c r="JSB57" s="81"/>
      <c r="JSC57" s="81"/>
      <c r="JSD57" s="81"/>
      <c r="JSE57" s="81"/>
      <c r="JSF57" s="81"/>
      <c r="JSG57" s="81"/>
      <c r="JSH57" s="81"/>
      <c r="JSI57" s="81"/>
      <c r="JSJ57" s="81"/>
      <c r="JSK57" s="81"/>
      <c r="JSL57" s="81"/>
      <c r="JSM57" s="81"/>
      <c r="JSN57" s="81"/>
      <c r="JSO57" s="81"/>
      <c r="JSP57" s="81"/>
      <c r="JSQ57" s="81"/>
      <c r="JSR57" s="81"/>
      <c r="JSS57" s="81"/>
      <c r="JST57" s="81"/>
      <c r="JSU57" s="81"/>
      <c r="JSV57" s="81"/>
      <c r="JSW57" s="81"/>
      <c r="JSX57" s="81"/>
      <c r="JSY57" s="81"/>
      <c r="JSZ57" s="81"/>
      <c r="JTA57" s="81"/>
      <c r="JTB57" s="81"/>
      <c r="JTC57" s="81"/>
      <c r="JTD57" s="81"/>
      <c r="JTE57" s="81"/>
      <c r="JTF57" s="81"/>
      <c r="JTG57" s="81"/>
      <c r="JTH57" s="81"/>
      <c r="JTI57" s="81"/>
      <c r="JTJ57" s="81"/>
      <c r="JTK57" s="81"/>
      <c r="JTL57" s="81"/>
      <c r="JTM57" s="81"/>
      <c r="JTN57" s="81"/>
      <c r="JTO57" s="81"/>
      <c r="JTP57" s="81"/>
      <c r="JTQ57" s="81"/>
      <c r="JTR57" s="81"/>
      <c r="JTS57" s="81"/>
      <c r="JTT57" s="81"/>
      <c r="JTU57" s="81"/>
      <c r="JTV57" s="81"/>
      <c r="JTW57" s="81"/>
      <c r="JTX57" s="81"/>
      <c r="JTY57" s="81"/>
      <c r="JTZ57" s="81"/>
      <c r="JUA57" s="81"/>
      <c r="JUB57" s="81"/>
      <c r="JUC57" s="81"/>
      <c r="JUD57" s="81"/>
      <c r="JUE57" s="81"/>
      <c r="JUF57" s="81"/>
      <c r="JUG57" s="81"/>
      <c r="JUH57" s="81"/>
      <c r="JUI57" s="81"/>
      <c r="JUJ57" s="81"/>
      <c r="JUK57" s="81"/>
      <c r="JUL57" s="81"/>
      <c r="JUM57" s="81"/>
      <c r="JUN57" s="81"/>
      <c r="JUO57" s="81"/>
      <c r="JUP57" s="81"/>
      <c r="JUQ57" s="81"/>
      <c r="JUR57" s="81"/>
      <c r="JUS57" s="81"/>
      <c r="JUT57" s="81"/>
      <c r="JUU57" s="81"/>
      <c r="JUV57" s="81"/>
      <c r="JUW57" s="81"/>
      <c r="JUX57" s="81"/>
      <c r="JUY57" s="81"/>
      <c r="JUZ57" s="81"/>
      <c r="JVA57" s="81"/>
      <c r="JVB57" s="81"/>
      <c r="JVC57" s="81"/>
      <c r="JVD57" s="81"/>
      <c r="JVE57" s="81"/>
      <c r="JVF57" s="81"/>
      <c r="JVG57" s="81"/>
      <c r="JVH57" s="81"/>
      <c r="JVI57" s="81"/>
      <c r="JVJ57" s="81"/>
      <c r="JVK57" s="81"/>
      <c r="JVL57" s="81"/>
      <c r="JVM57" s="81"/>
      <c r="JVN57" s="81"/>
      <c r="JVO57" s="81"/>
      <c r="JVP57" s="81"/>
      <c r="JVQ57" s="81"/>
      <c r="JVR57" s="81"/>
      <c r="JVS57" s="81"/>
      <c r="JVT57" s="81"/>
      <c r="JVU57" s="81"/>
      <c r="JVV57" s="81"/>
      <c r="JVW57" s="81"/>
      <c r="JVX57" s="81"/>
      <c r="JVY57" s="81"/>
      <c r="JVZ57" s="81"/>
      <c r="JWA57" s="81"/>
      <c r="JWB57" s="81"/>
      <c r="JWC57" s="81"/>
      <c r="JWD57" s="81"/>
      <c r="JWE57" s="81"/>
      <c r="JWF57" s="81"/>
      <c r="JWG57" s="81"/>
      <c r="JWH57" s="81"/>
      <c r="JWI57" s="81"/>
      <c r="JWJ57" s="81"/>
      <c r="JWK57" s="81"/>
      <c r="JWL57" s="81"/>
      <c r="JWM57" s="81"/>
      <c r="JWN57" s="81"/>
      <c r="JWO57" s="81"/>
      <c r="JWP57" s="81"/>
      <c r="JWQ57" s="81"/>
      <c r="JWR57" s="81"/>
      <c r="JWS57" s="81"/>
      <c r="JWT57" s="81"/>
      <c r="JWU57" s="81"/>
      <c r="JWV57" s="81"/>
      <c r="JWW57" s="81"/>
      <c r="JWX57" s="81"/>
      <c r="JWY57" s="81"/>
      <c r="JWZ57" s="81"/>
      <c r="JXA57" s="81"/>
      <c r="JXB57" s="81"/>
      <c r="JXC57" s="81"/>
      <c r="JXD57" s="81"/>
      <c r="JXE57" s="81"/>
      <c r="JXF57" s="81"/>
      <c r="JXG57" s="81"/>
      <c r="JXH57" s="81"/>
      <c r="JXI57" s="81"/>
      <c r="JXJ57" s="81"/>
      <c r="JXK57" s="81"/>
      <c r="JXL57" s="81"/>
      <c r="JXM57" s="81"/>
      <c r="JXN57" s="81"/>
      <c r="JXO57" s="81"/>
      <c r="JXP57" s="81"/>
      <c r="JXQ57" s="81"/>
      <c r="JXR57" s="81"/>
      <c r="JXS57" s="81"/>
      <c r="JXT57" s="81"/>
      <c r="JXU57" s="81"/>
      <c r="JXV57" s="81"/>
      <c r="JXW57" s="81"/>
      <c r="JXX57" s="81"/>
      <c r="JXY57" s="81"/>
      <c r="JXZ57" s="81"/>
      <c r="JYA57" s="81"/>
      <c r="JYB57" s="81"/>
      <c r="JYC57" s="81"/>
      <c r="JYD57" s="81"/>
      <c r="JYE57" s="81"/>
      <c r="JYF57" s="81"/>
      <c r="JYG57" s="81"/>
      <c r="JYH57" s="81"/>
      <c r="JYI57" s="81"/>
      <c r="JYJ57" s="81"/>
      <c r="JYK57" s="81"/>
      <c r="JYL57" s="81"/>
      <c r="JYM57" s="81"/>
      <c r="JYN57" s="81"/>
      <c r="JYO57" s="81"/>
      <c r="JYP57" s="81"/>
      <c r="JYQ57" s="81"/>
      <c r="JYR57" s="81"/>
      <c r="JYS57" s="81"/>
      <c r="JYT57" s="81"/>
      <c r="JYU57" s="81"/>
      <c r="JYV57" s="81"/>
      <c r="JYW57" s="81"/>
      <c r="JYX57" s="81"/>
      <c r="JYY57" s="81"/>
      <c r="JYZ57" s="81"/>
      <c r="JZA57" s="81"/>
      <c r="JZB57" s="81"/>
      <c r="JZC57" s="81"/>
      <c r="JZD57" s="81"/>
      <c r="JZE57" s="81"/>
      <c r="JZF57" s="81"/>
      <c r="JZG57" s="81"/>
      <c r="JZH57" s="81"/>
      <c r="JZI57" s="81"/>
      <c r="JZJ57" s="81"/>
      <c r="JZK57" s="81"/>
      <c r="JZL57" s="81"/>
      <c r="JZM57" s="81"/>
      <c r="JZN57" s="81"/>
      <c r="JZO57" s="81"/>
      <c r="JZP57" s="81"/>
      <c r="JZQ57" s="81"/>
      <c r="JZR57" s="81"/>
      <c r="JZS57" s="81"/>
      <c r="JZT57" s="81"/>
      <c r="JZU57" s="81"/>
      <c r="JZV57" s="81"/>
      <c r="JZW57" s="81"/>
      <c r="JZX57" s="81"/>
      <c r="JZY57" s="81"/>
      <c r="JZZ57" s="81"/>
      <c r="KAA57" s="81"/>
      <c r="KAB57" s="81"/>
      <c r="KAC57" s="81"/>
      <c r="KAD57" s="81"/>
      <c r="KAE57" s="81"/>
      <c r="KAF57" s="81"/>
      <c r="KAG57" s="81"/>
      <c r="KAH57" s="81"/>
      <c r="KAI57" s="81"/>
      <c r="KAJ57" s="81"/>
      <c r="KAK57" s="81"/>
      <c r="KAL57" s="81"/>
      <c r="KAM57" s="81"/>
      <c r="KAN57" s="81"/>
      <c r="KAO57" s="81"/>
      <c r="KAP57" s="81"/>
      <c r="KAQ57" s="81"/>
      <c r="KAR57" s="81"/>
      <c r="KAS57" s="81"/>
      <c r="KAT57" s="81"/>
      <c r="KAU57" s="81"/>
      <c r="KAV57" s="81"/>
      <c r="KAW57" s="81"/>
      <c r="KAX57" s="81"/>
      <c r="KAY57" s="81"/>
      <c r="KAZ57" s="81"/>
      <c r="KBA57" s="81"/>
      <c r="KBB57" s="81"/>
      <c r="KBC57" s="81"/>
      <c r="KBD57" s="81"/>
      <c r="KBE57" s="81"/>
      <c r="KBF57" s="81"/>
      <c r="KBG57" s="81"/>
      <c r="KBH57" s="81"/>
      <c r="KBI57" s="81"/>
      <c r="KBJ57" s="81"/>
      <c r="KBK57" s="81"/>
      <c r="KBL57" s="81"/>
      <c r="KBM57" s="81"/>
      <c r="KBN57" s="81"/>
      <c r="KBO57" s="81"/>
      <c r="KBP57" s="81"/>
      <c r="KBQ57" s="81"/>
      <c r="KBR57" s="81"/>
      <c r="KBS57" s="81"/>
      <c r="KBT57" s="81"/>
      <c r="KBU57" s="81"/>
      <c r="KBV57" s="81"/>
      <c r="KBW57" s="81"/>
      <c r="KBX57" s="81"/>
      <c r="KBY57" s="81"/>
      <c r="KBZ57" s="81"/>
      <c r="KCA57" s="81"/>
      <c r="KCB57" s="81"/>
      <c r="KCC57" s="81"/>
      <c r="KCD57" s="81"/>
      <c r="KCE57" s="81"/>
      <c r="KCF57" s="81"/>
      <c r="KCG57" s="81"/>
      <c r="KCH57" s="81"/>
      <c r="KCI57" s="81"/>
      <c r="KCJ57" s="81"/>
      <c r="KCK57" s="81"/>
      <c r="KCL57" s="81"/>
      <c r="KCM57" s="81"/>
      <c r="KCN57" s="81"/>
      <c r="KCO57" s="81"/>
      <c r="KCP57" s="81"/>
      <c r="KCQ57" s="81"/>
      <c r="KCR57" s="81"/>
      <c r="KCS57" s="81"/>
      <c r="KCT57" s="81"/>
      <c r="KCU57" s="81"/>
      <c r="KCV57" s="81"/>
      <c r="KCW57" s="81"/>
      <c r="KCX57" s="81"/>
      <c r="KCY57" s="81"/>
      <c r="KCZ57" s="81"/>
      <c r="KDA57" s="81"/>
      <c r="KDB57" s="81"/>
      <c r="KDC57" s="81"/>
      <c r="KDD57" s="81"/>
      <c r="KDE57" s="81"/>
      <c r="KDF57" s="81"/>
      <c r="KDG57" s="81"/>
      <c r="KDH57" s="81"/>
      <c r="KDI57" s="81"/>
      <c r="KDJ57" s="81"/>
      <c r="KDK57" s="81"/>
      <c r="KDL57" s="81"/>
      <c r="KDM57" s="81"/>
      <c r="KDN57" s="81"/>
      <c r="KDO57" s="81"/>
      <c r="KDP57" s="81"/>
      <c r="KDQ57" s="81"/>
      <c r="KDR57" s="81"/>
      <c r="KDS57" s="81"/>
      <c r="KDT57" s="81"/>
      <c r="KDU57" s="81"/>
      <c r="KDV57" s="81"/>
      <c r="KDW57" s="81"/>
      <c r="KDX57" s="81"/>
      <c r="KDY57" s="81"/>
      <c r="KDZ57" s="81"/>
      <c r="KEA57" s="81"/>
      <c r="KEB57" s="81"/>
      <c r="KEC57" s="81"/>
      <c r="KED57" s="81"/>
      <c r="KEE57" s="81"/>
      <c r="KEF57" s="81"/>
      <c r="KEG57" s="81"/>
      <c r="KEH57" s="81"/>
      <c r="KEI57" s="81"/>
      <c r="KEJ57" s="81"/>
      <c r="KEK57" s="81"/>
      <c r="KEL57" s="81"/>
      <c r="KEM57" s="81"/>
      <c r="KEN57" s="81"/>
      <c r="KEO57" s="81"/>
      <c r="KEP57" s="81"/>
      <c r="KEQ57" s="81"/>
      <c r="KER57" s="81"/>
      <c r="KES57" s="81"/>
      <c r="KET57" s="81"/>
      <c r="KEU57" s="81"/>
      <c r="KEV57" s="81"/>
      <c r="KEW57" s="81"/>
      <c r="KEX57" s="81"/>
      <c r="KEY57" s="81"/>
      <c r="KEZ57" s="81"/>
      <c r="KFA57" s="81"/>
      <c r="KFB57" s="81"/>
      <c r="KFC57" s="81"/>
      <c r="KFD57" s="81"/>
      <c r="KFE57" s="81"/>
      <c r="KFF57" s="81"/>
      <c r="KFG57" s="81"/>
      <c r="KFH57" s="81"/>
      <c r="KFI57" s="81"/>
      <c r="KFJ57" s="81"/>
      <c r="KFK57" s="81"/>
      <c r="KFL57" s="81"/>
      <c r="KFM57" s="81"/>
      <c r="KFN57" s="81"/>
      <c r="KFO57" s="81"/>
      <c r="KFP57" s="81"/>
      <c r="KFQ57" s="81"/>
      <c r="KFR57" s="81"/>
      <c r="KFS57" s="81"/>
      <c r="KFT57" s="81"/>
      <c r="KFU57" s="81"/>
      <c r="KFV57" s="81"/>
      <c r="KFW57" s="81"/>
      <c r="KFX57" s="81"/>
      <c r="KFY57" s="81"/>
      <c r="KFZ57" s="81"/>
      <c r="KGA57" s="81"/>
      <c r="KGB57" s="81"/>
      <c r="KGC57" s="81"/>
      <c r="KGD57" s="81"/>
      <c r="KGE57" s="81"/>
      <c r="KGF57" s="81"/>
      <c r="KGG57" s="81"/>
      <c r="KGH57" s="81"/>
      <c r="KGI57" s="81"/>
      <c r="KGJ57" s="81"/>
      <c r="KGK57" s="81"/>
      <c r="KGL57" s="81"/>
      <c r="KGM57" s="81"/>
      <c r="KGN57" s="81"/>
      <c r="KGO57" s="81"/>
      <c r="KGP57" s="81"/>
      <c r="KGQ57" s="81"/>
      <c r="KGR57" s="81"/>
      <c r="KGS57" s="81"/>
      <c r="KGT57" s="81"/>
      <c r="KGU57" s="81"/>
      <c r="KGV57" s="81"/>
      <c r="KGW57" s="81"/>
      <c r="KGX57" s="81"/>
      <c r="KGY57" s="81"/>
      <c r="KGZ57" s="81"/>
      <c r="KHA57" s="81"/>
      <c r="KHB57" s="81"/>
      <c r="KHC57" s="81"/>
      <c r="KHD57" s="81"/>
      <c r="KHE57" s="81"/>
      <c r="KHF57" s="81"/>
      <c r="KHG57" s="81"/>
      <c r="KHH57" s="81"/>
      <c r="KHI57" s="81"/>
      <c r="KHJ57" s="81"/>
      <c r="KHK57" s="81"/>
      <c r="KHL57" s="81"/>
      <c r="KHM57" s="81"/>
      <c r="KHN57" s="81"/>
      <c r="KHO57" s="81"/>
      <c r="KHP57" s="81"/>
      <c r="KHQ57" s="81"/>
      <c r="KHR57" s="81"/>
      <c r="KHS57" s="81"/>
      <c r="KHT57" s="81"/>
      <c r="KHU57" s="81"/>
      <c r="KHV57" s="81"/>
      <c r="KHW57" s="81"/>
      <c r="KHX57" s="81"/>
      <c r="KHY57" s="81"/>
      <c r="KHZ57" s="81"/>
      <c r="KIA57" s="81"/>
      <c r="KIB57" s="81"/>
      <c r="KIC57" s="81"/>
      <c r="KID57" s="81"/>
      <c r="KIE57" s="81"/>
      <c r="KIF57" s="81"/>
      <c r="KIG57" s="81"/>
      <c r="KIH57" s="81"/>
      <c r="KII57" s="81"/>
      <c r="KIJ57" s="81"/>
      <c r="KIK57" s="81"/>
      <c r="KIL57" s="81"/>
      <c r="KIM57" s="81"/>
      <c r="KIN57" s="81"/>
      <c r="KIO57" s="81"/>
      <c r="KIP57" s="81"/>
      <c r="KIQ57" s="81"/>
      <c r="KIR57" s="81"/>
      <c r="KIS57" s="81"/>
      <c r="KIT57" s="81"/>
      <c r="KIU57" s="81"/>
      <c r="KIV57" s="81"/>
      <c r="KIW57" s="81"/>
      <c r="KIX57" s="81"/>
      <c r="KIY57" s="81"/>
      <c r="KIZ57" s="81"/>
      <c r="KJA57" s="81"/>
      <c r="KJB57" s="81"/>
      <c r="KJC57" s="81"/>
      <c r="KJD57" s="81"/>
      <c r="KJE57" s="81"/>
      <c r="KJF57" s="81"/>
      <c r="KJG57" s="81"/>
      <c r="KJH57" s="81"/>
      <c r="KJI57" s="81"/>
      <c r="KJJ57" s="81"/>
      <c r="KJK57" s="81"/>
      <c r="KJL57" s="81"/>
      <c r="KJM57" s="81"/>
      <c r="KJN57" s="81"/>
      <c r="KJO57" s="81"/>
      <c r="KJP57" s="81"/>
      <c r="KJQ57" s="81"/>
      <c r="KJR57" s="81"/>
      <c r="KJS57" s="81"/>
      <c r="KJT57" s="81"/>
      <c r="KJU57" s="81"/>
      <c r="KJV57" s="81"/>
      <c r="KJW57" s="81"/>
      <c r="KJX57" s="81"/>
      <c r="KJY57" s="81"/>
      <c r="KJZ57" s="81"/>
      <c r="KKA57" s="81"/>
      <c r="KKB57" s="81"/>
      <c r="KKC57" s="81"/>
      <c r="KKD57" s="81"/>
      <c r="KKE57" s="81"/>
      <c r="KKF57" s="81"/>
      <c r="KKG57" s="81"/>
      <c r="KKH57" s="81"/>
      <c r="KKI57" s="81"/>
      <c r="KKJ57" s="81"/>
      <c r="KKK57" s="81"/>
      <c r="KKL57" s="81"/>
      <c r="KKM57" s="81"/>
      <c r="KKN57" s="81"/>
      <c r="KKO57" s="81"/>
      <c r="KKP57" s="81"/>
      <c r="KKQ57" s="81"/>
      <c r="KKR57" s="81"/>
      <c r="KKS57" s="81"/>
      <c r="KKT57" s="81"/>
      <c r="KKU57" s="81"/>
      <c r="KKV57" s="81"/>
      <c r="KKW57" s="81"/>
      <c r="KKX57" s="81"/>
      <c r="KKY57" s="81"/>
      <c r="KKZ57" s="81"/>
      <c r="KLA57" s="81"/>
      <c r="KLB57" s="81"/>
      <c r="KLC57" s="81"/>
      <c r="KLD57" s="81"/>
      <c r="KLE57" s="81"/>
      <c r="KLF57" s="81"/>
      <c r="KLG57" s="81"/>
      <c r="KLH57" s="81"/>
      <c r="KLI57" s="81"/>
      <c r="KLJ57" s="81"/>
      <c r="KLK57" s="81"/>
      <c r="KLL57" s="81"/>
      <c r="KLM57" s="81"/>
      <c r="KLN57" s="81"/>
      <c r="KLO57" s="81"/>
      <c r="KLP57" s="81"/>
      <c r="KLQ57" s="81"/>
      <c r="KLR57" s="81"/>
      <c r="KLS57" s="81"/>
      <c r="KLT57" s="81"/>
      <c r="KLU57" s="81"/>
      <c r="KLV57" s="81"/>
      <c r="KLW57" s="81"/>
      <c r="KLX57" s="81"/>
      <c r="KLY57" s="81"/>
      <c r="KLZ57" s="81"/>
      <c r="KMA57" s="81"/>
      <c r="KMB57" s="81"/>
      <c r="KMC57" s="81"/>
      <c r="KMD57" s="81"/>
      <c r="KME57" s="81"/>
      <c r="KMF57" s="81"/>
      <c r="KMG57" s="81"/>
      <c r="KMH57" s="81"/>
      <c r="KMI57" s="81"/>
      <c r="KMJ57" s="81"/>
      <c r="KMK57" s="81"/>
      <c r="KML57" s="81"/>
      <c r="KMM57" s="81"/>
      <c r="KMN57" s="81"/>
      <c r="KMO57" s="81"/>
      <c r="KMP57" s="81"/>
      <c r="KMQ57" s="81"/>
      <c r="KMR57" s="81"/>
      <c r="KMS57" s="81"/>
      <c r="KMT57" s="81"/>
      <c r="KMU57" s="81"/>
      <c r="KMV57" s="81"/>
      <c r="KMW57" s="81"/>
      <c r="KMX57" s="81"/>
      <c r="KMY57" s="81"/>
      <c r="KMZ57" s="81"/>
      <c r="KNA57" s="81"/>
      <c r="KNB57" s="81"/>
      <c r="KNC57" s="81"/>
      <c r="KND57" s="81"/>
      <c r="KNE57" s="81"/>
      <c r="KNF57" s="81"/>
      <c r="KNG57" s="81"/>
      <c r="KNH57" s="81"/>
      <c r="KNI57" s="81"/>
      <c r="KNJ57" s="81"/>
      <c r="KNK57" s="81"/>
      <c r="KNL57" s="81"/>
      <c r="KNM57" s="81"/>
      <c r="KNN57" s="81"/>
      <c r="KNO57" s="81"/>
      <c r="KNP57" s="81"/>
      <c r="KNQ57" s="81"/>
      <c r="KNR57" s="81"/>
      <c r="KNS57" s="81"/>
      <c r="KNT57" s="81"/>
      <c r="KNU57" s="81"/>
      <c r="KNV57" s="81"/>
      <c r="KNW57" s="81"/>
      <c r="KNX57" s="81"/>
      <c r="KNY57" s="81"/>
      <c r="KNZ57" s="81"/>
      <c r="KOA57" s="81"/>
      <c r="KOB57" s="81"/>
      <c r="KOC57" s="81"/>
      <c r="KOD57" s="81"/>
      <c r="KOE57" s="81"/>
      <c r="KOF57" s="81"/>
      <c r="KOG57" s="81"/>
      <c r="KOH57" s="81"/>
      <c r="KOI57" s="81"/>
      <c r="KOJ57" s="81"/>
      <c r="KOK57" s="81"/>
      <c r="KOL57" s="81"/>
      <c r="KOM57" s="81"/>
      <c r="KON57" s="81"/>
      <c r="KOO57" s="81"/>
      <c r="KOP57" s="81"/>
      <c r="KOQ57" s="81"/>
      <c r="KOR57" s="81"/>
      <c r="KOS57" s="81"/>
      <c r="KOT57" s="81"/>
      <c r="KOU57" s="81"/>
      <c r="KOV57" s="81"/>
      <c r="KOW57" s="81"/>
      <c r="KOX57" s="81"/>
      <c r="KOY57" s="81"/>
      <c r="KOZ57" s="81"/>
      <c r="KPA57" s="81"/>
      <c r="KPB57" s="81"/>
      <c r="KPC57" s="81"/>
      <c r="KPD57" s="81"/>
      <c r="KPE57" s="81"/>
      <c r="KPF57" s="81"/>
      <c r="KPG57" s="81"/>
      <c r="KPH57" s="81"/>
      <c r="KPI57" s="81"/>
      <c r="KPJ57" s="81"/>
      <c r="KPK57" s="81"/>
      <c r="KPL57" s="81"/>
      <c r="KPM57" s="81"/>
      <c r="KPN57" s="81"/>
      <c r="KPO57" s="81"/>
      <c r="KPP57" s="81"/>
      <c r="KPQ57" s="81"/>
      <c r="KPR57" s="81"/>
      <c r="KPS57" s="81"/>
      <c r="KPT57" s="81"/>
      <c r="KPU57" s="81"/>
      <c r="KPV57" s="81"/>
      <c r="KPW57" s="81"/>
      <c r="KPX57" s="81"/>
      <c r="KPY57" s="81"/>
      <c r="KPZ57" s="81"/>
      <c r="KQA57" s="81"/>
      <c r="KQB57" s="81"/>
      <c r="KQC57" s="81"/>
      <c r="KQD57" s="81"/>
      <c r="KQE57" s="81"/>
      <c r="KQF57" s="81"/>
      <c r="KQG57" s="81"/>
      <c r="KQH57" s="81"/>
      <c r="KQI57" s="81"/>
      <c r="KQJ57" s="81"/>
      <c r="KQK57" s="81"/>
      <c r="KQL57" s="81"/>
      <c r="KQM57" s="81"/>
      <c r="KQN57" s="81"/>
      <c r="KQO57" s="81"/>
      <c r="KQP57" s="81"/>
      <c r="KQQ57" s="81"/>
      <c r="KQR57" s="81"/>
      <c r="KQS57" s="81"/>
      <c r="KQT57" s="81"/>
      <c r="KQU57" s="81"/>
      <c r="KQV57" s="81"/>
      <c r="KQW57" s="81"/>
      <c r="KQX57" s="81"/>
      <c r="KQY57" s="81"/>
      <c r="KQZ57" s="81"/>
      <c r="KRA57" s="81"/>
      <c r="KRB57" s="81"/>
      <c r="KRC57" s="81"/>
      <c r="KRD57" s="81"/>
      <c r="KRE57" s="81"/>
      <c r="KRF57" s="81"/>
      <c r="KRG57" s="81"/>
      <c r="KRH57" s="81"/>
      <c r="KRI57" s="81"/>
      <c r="KRJ57" s="81"/>
      <c r="KRK57" s="81"/>
      <c r="KRL57" s="81"/>
      <c r="KRM57" s="81"/>
      <c r="KRN57" s="81"/>
      <c r="KRO57" s="81"/>
      <c r="KRP57" s="81"/>
      <c r="KRQ57" s="81"/>
      <c r="KRR57" s="81"/>
      <c r="KRS57" s="81"/>
      <c r="KRT57" s="81"/>
      <c r="KRU57" s="81"/>
      <c r="KRV57" s="81"/>
      <c r="KRW57" s="81"/>
      <c r="KRX57" s="81"/>
      <c r="KRY57" s="81"/>
      <c r="KRZ57" s="81"/>
      <c r="KSA57" s="81"/>
      <c r="KSB57" s="81"/>
      <c r="KSC57" s="81"/>
      <c r="KSD57" s="81"/>
      <c r="KSE57" s="81"/>
      <c r="KSF57" s="81"/>
      <c r="KSG57" s="81"/>
      <c r="KSH57" s="81"/>
      <c r="KSI57" s="81"/>
      <c r="KSJ57" s="81"/>
      <c r="KSK57" s="81"/>
      <c r="KSL57" s="81"/>
      <c r="KSM57" s="81"/>
      <c r="KSN57" s="81"/>
      <c r="KSO57" s="81"/>
      <c r="KSP57" s="81"/>
      <c r="KSQ57" s="81"/>
      <c r="KSR57" s="81"/>
      <c r="KSS57" s="81"/>
      <c r="KST57" s="81"/>
      <c r="KSU57" s="81"/>
      <c r="KSV57" s="81"/>
      <c r="KSW57" s="81"/>
      <c r="KSX57" s="81"/>
      <c r="KSY57" s="81"/>
      <c r="KSZ57" s="81"/>
      <c r="KTA57" s="81"/>
      <c r="KTB57" s="81"/>
      <c r="KTC57" s="81"/>
      <c r="KTD57" s="81"/>
      <c r="KTE57" s="81"/>
      <c r="KTF57" s="81"/>
      <c r="KTG57" s="81"/>
      <c r="KTH57" s="81"/>
      <c r="KTI57" s="81"/>
      <c r="KTJ57" s="81"/>
      <c r="KTK57" s="81"/>
      <c r="KTL57" s="81"/>
      <c r="KTM57" s="81"/>
      <c r="KTN57" s="81"/>
      <c r="KTO57" s="81"/>
      <c r="KTP57" s="81"/>
      <c r="KTQ57" s="81"/>
      <c r="KTR57" s="81"/>
      <c r="KTS57" s="81"/>
      <c r="KTT57" s="81"/>
      <c r="KTU57" s="81"/>
      <c r="KTV57" s="81"/>
      <c r="KTW57" s="81"/>
      <c r="KTX57" s="81"/>
      <c r="KTY57" s="81"/>
      <c r="KTZ57" s="81"/>
      <c r="KUA57" s="81"/>
      <c r="KUB57" s="81"/>
      <c r="KUC57" s="81"/>
      <c r="KUD57" s="81"/>
      <c r="KUE57" s="81"/>
      <c r="KUF57" s="81"/>
      <c r="KUG57" s="81"/>
      <c r="KUH57" s="81"/>
      <c r="KUI57" s="81"/>
      <c r="KUJ57" s="81"/>
      <c r="KUK57" s="81"/>
      <c r="KUL57" s="81"/>
      <c r="KUM57" s="81"/>
      <c r="KUN57" s="81"/>
      <c r="KUO57" s="81"/>
      <c r="KUP57" s="81"/>
      <c r="KUQ57" s="81"/>
      <c r="KUR57" s="81"/>
      <c r="KUS57" s="81"/>
      <c r="KUT57" s="81"/>
      <c r="KUU57" s="81"/>
      <c r="KUV57" s="81"/>
      <c r="KUW57" s="81"/>
      <c r="KUX57" s="81"/>
      <c r="KUY57" s="81"/>
      <c r="KUZ57" s="81"/>
      <c r="KVA57" s="81"/>
      <c r="KVB57" s="81"/>
      <c r="KVC57" s="81"/>
      <c r="KVD57" s="81"/>
      <c r="KVE57" s="81"/>
      <c r="KVF57" s="81"/>
      <c r="KVG57" s="81"/>
      <c r="KVH57" s="81"/>
      <c r="KVI57" s="81"/>
      <c r="KVJ57" s="81"/>
      <c r="KVK57" s="81"/>
      <c r="KVL57" s="81"/>
      <c r="KVM57" s="81"/>
      <c r="KVN57" s="81"/>
      <c r="KVO57" s="81"/>
      <c r="KVP57" s="81"/>
      <c r="KVQ57" s="81"/>
      <c r="KVR57" s="81"/>
      <c r="KVS57" s="81"/>
      <c r="KVT57" s="81"/>
      <c r="KVU57" s="81"/>
      <c r="KVV57" s="81"/>
      <c r="KVW57" s="81"/>
      <c r="KVX57" s="81"/>
      <c r="KVY57" s="81"/>
      <c r="KVZ57" s="81"/>
      <c r="KWA57" s="81"/>
      <c r="KWB57" s="81"/>
      <c r="KWC57" s="81"/>
      <c r="KWD57" s="81"/>
      <c r="KWE57" s="81"/>
      <c r="KWF57" s="81"/>
      <c r="KWG57" s="81"/>
      <c r="KWH57" s="81"/>
      <c r="KWI57" s="81"/>
      <c r="KWJ57" s="81"/>
      <c r="KWK57" s="81"/>
      <c r="KWL57" s="81"/>
      <c r="KWM57" s="81"/>
      <c r="KWN57" s="81"/>
      <c r="KWO57" s="81"/>
      <c r="KWP57" s="81"/>
      <c r="KWQ57" s="81"/>
      <c r="KWR57" s="81"/>
      <c r="KWS57" s="81"/>
      <c r="KWT57" s="81"/>
      <c r="KWU57" s="81"/>
      <c r="KWV57" s="81"/>
      <c r="KWW57" s="81"/>
      <c r="KWX57" s="81"/>
      <c r="KWY57" s="81"/>
      <c r="KWZ57" s="81"/>
      <c r="KXA57" s="81"/>
      <c r="KXB57" s="81"/>
      <c r="KXC57" s="81"/>
      <c r="KXD57" s="81"/>
      <c r="KXE57" s="81"/>
      <c r="KXF57" s="81"/>
      <c r="KXG57" s="81"/>
      <c r="KXH57" s="81"/>
      <c r="KXI57" s="81"/>
      <c r="KXJ57" s="81"/>
      <c r="KXK57" s="81"/>
      <c r="KXL57" s="81"/>
      <c r="KXM57" s="81"/>
      <c r="KXN57" s="81"/>
      <c r="KXO57" s="81"/>
      <c r="KXP57" s="81"/>
      <c r="KXQ57" s="81"/>
      <c r="KXR57" s="81"/>
      <c r="KXS57" s="81"/>
      <c r="KXT57" s="81"/>
      <c r="KXU57" s="81"/>
      <c r="KXV57" s="81"/>
      <c r="KXW57" s="81"/>
      <c r="KXX57" s="81"/>
      <c r="KXY57" s="81"/>
      <c r="KXZ57" s="81"/>
      <c r="KYA57" s="81"/>
      <c r="KYB57" s="81"/>
      <c r="KYC57" s="81"/>
      <c r="KYD57" s="81"/>
      <c r="KYE57" s="81"/>
      <c r="KYF57" s="81"/>
      <c r="KYG57" s="81"/>
      <c r="KYH57" s="81"/>
      <c r="KYI57" s="81"/>
      <c r="KYJ57" s="81"/>
      <c r="KYK57" s="81"/>
      <c r="KYL57" s="81"/>
      <c r="KYM57" s="81"/>
      <c r="KYN57" s="81"/>
      <c r="KYO57" s="81"/>
      <c r="KYP57" s="81"/>
      <c r="KYQ57" s="81"/>
      <c r="KYR57" s="81"/>
      <c r="KYS57" s="81"/>
      <c r="KYT57" s="81"/>
      <c r="KYU57" s="81"/>
      <c r="KYV57" s="81"/>
      <c r="KYW57" s="81"/>
      <c r="KYX57" s="81"/>
      <c r="KYY57" s="81"/>
      <c r="KYZ57" s="81"/>
      <c r="KZA57" s="81"/>
      <c r="KZB57" s="81"/>
      <c r="KZC57" s="81"/>
      <c r="KZD57" s="81"/>
      <c r="KZE57" s="81"/>
      <c r="KZF57" s="81"/>
      <c r="KZG57" s="81"/>
      <c r="KZH57" s="81"/>
      <c r="KZI57" s="81"/>
      <c r="KZJ57" s="81"/>
      <c r="KZK57" s="81"/>
      <c r="KZL57" s="81"/>
      <c r="KZM57" s="81"/>
      <c r="KZN57" s="81"/>
      <c r="KZO57" s="81"/>
      <c r="KZP57" s="81"/>
      <c r="KZQ57" s="81"/>
      <c r="KZR57" s="81"/>
      <c r="KZS57" s="81"/>
      <c r="KZT57" s="81"/>
      <c r="KZU57" s="81"/>
      <c r="KZV57" s="81"/>
      <c r="KZW57" s="81"/>
      <c r="KZX57" s="81"/>
      <c r="KZY57" s="81"/>
      <c r="KZZ57" s="81"/>
      <c r="LAA57" s="81"/>
      <c r="LAB57" s="81"/>
      <c r="LAC57" s="81"/>
      <c r="LAD57" s="81"/>
      <c r="LAE57" s="81"/>
      <c r="LAF57" s="81"/>
      <c r="LAG57" s="81"/>
      <c r="LAH57" s="81"/>
      <c r="LAI57" s="81"/>
      <c r="LAJ57" s="81"/>
      <c r="LAK57" s="81"/>
      <c r="LAL57" s="81"/>
      <c r="LAM57" s="81"/>
      <c r="LAN57" s="81"/>
      <c r="LAO57" s="81"/>
      <c r="LAP57" s="81"/>
      <c r="LAQ57" s="81"/>
      <c r="LAR57" s="81"/>
      <c r="LAS57" s="81"/>
      <c r="LAT57" s="81"/>
      <c r="LAU57" s="81"/>
      <c r="LAV57" s="81"/>
      <c r="LAW57" s="81"/>
      <c r="LAX57" s="81"/>
      <c r="LAY57" s="81"/>
      <c r="LAZ57" s="81"/>
      <c r="LBA57" s="81"/>
      <c r="LBB57" s="81"/>
      <c r="LBC57" s="81"/>
      <c r="LBD57" s="81"/>
      <c r="LBE57" s="81"/>
      <c r="LBF57" s="81"/>
      <c r="LBG57" s="81"/>
      <c r="LBH57" s="81"/>
      <c r="LBI57" s="81"/>
      <c r="LBJ57" s="81"/>
      <c r="LBK57" s="81"/>
      <c r="LBL57" s="81"/>
      <c r="LBM57" s="81"/>
      <c r="LBN57" s="81"/>
      <c r="LBO57" s="81"/>
      <c r="LBP57" s="81"/>
      <c r="LBQ57" s="81"/>
      <c r="LBR57" s="81"/>
      <c r="LBS57" s="81"/>
      <c r="LBT57" s="81"/>
      <c r="LBU57" s="81"/>
      <c r="LBV57" s="81"/>
      <c r="LBW57" s="81"/>
      <c r="LBX57" s="81"/>
      <c r="LBY57" s="81"/>
      <c r="LBZ57" s="81"/>
      <c r="LCA57" s="81"/>
      <c r="LCB57" s="81"/>
      <c r="LCC57" s="81"/>
      <c r="LCD57" s="81"/>
      <c r="LCE57" s="81"/>
      <c r="LCF57" s="81"/>
      <c r="LCG57" s="81"/>
      <c r="LCH57" s="81"/>
      <c r="LCI57" s="81"/>
      <c r="LCJ57" s="81"/>
      <c r="LCK57" s="81"/>
      <c r="LCL57" s="81"/>
      <c r="LCM57" s="81"/>
      <c r="LCN57" s="81"/>
      <c r="LCO57" s="81"/>
      <c r="LCP57" s="81"/>
      <c r="LCQ57" s="81"/>
      <c r="LCR57" s="81"/>
      <c r="LCS57" s="81"/>
      <c r="LCT57" s="81"/>
      <c r="LCU57" s="81"/>
      <c r="LCV57" s="81"/>
      <c r="LCW57" s="81"/>
      <c r="LCX57" s="81"/>
      <c r="LCY57" s="81"/>
      <c r="LCZ57" s="81"/>
      <c r="LDA57" s="81"/>
      <c r="LDB57" s="81"/>
      <c r="LDC57" s="81"/>
      <c r="LDD57" s="81"/>
      <c r="LDE57" s="81"/>
      <c r="LDF57" s="81"/>
      <c r="LDG57" s="81"/>
      <c r="LDH57" s="81"/>
      <c r="LDI57" s="81"/>
      <c r="LDJ57" s="81"/>
      <c r="LDK57" s="81"/>
      <c r="LDL57" s="81"/>
      <c r="LDM57" s="81"/>
      <c r="LDN57" s="81"/>
      <c r="LDO57" s="81"/>
      <c r="LDP57" s="81"/>
      <c r="LDQ57" s="81"/>
      <c r="LDR57" s="81"/>
      <c r="LDS57" s="81"/>
      <c r="LDT57" s="81"/>
      <c r="LDU57" s="81"/>
      <c r="LDV57" s="81"/>
      <c r="LDW57" s="81"/>
      <c r="LDX57" s="81"/>
      <c r="LDY57" s="81"/>
      <c r="LDZ57" s="81"/>
      <c r="LEA57" s="81"/>
      <c r="LEB57" s="81"/>
      <c r="LEC57" s="81"/>
      <c r="LED57" s="81"/>
      <c r="LEE57" s="81"/>
      <c r="LEF57" s="81"/>
      <c r="LEG57" s="81"/>
      <c r="LEH57" s="81"/>
      <c r="LEI57" s="81"/>
      <c r="LEJ57" s="81"/>
      <c r="LEK57" s="81"/>
      <c r="LEL57" s="81"/>
      <c r="LEM57" s="81"/>
      <c r="LEN57" s="81"/>
      <c r="LEO57" s="81"/>
      <c r="LEP57" s="81"/>
      <c r="LEQ57" s="81"/>
      <c r="LER57" s="81"/>
      <c r="LES57" s="81"/>
      <c r="LET57" s="81"/>
      <c r="LEU57" s="81"/>
      <c r="LEV57" s="81"/>
      <c r="LEW57" s="81"/>
      <c r="LEX57" s="81"/>
      <c r="LEY57" s="81"/>
      <c r="LEZ57" s="81"/>
      <c r="LFA57" s="81"/>
      <c r="LFB57" s="81"/>
      <c r="LFC57" s="81"/>
      <c r="LFD57" s="81"/>
      <c r="LFE57" s="81"/>
      <c r="LFF57" s="81"/>
      <c r="LFG57" s="81"/>
      <c r="LFH57" s="81"/>
      <c r="LFI57" s="81"/>
      <c r="LFJ57" s="81"/>
      <c r="LFK57" s="81"/>
      <c r="LFL57" s="81"/>
      <c r="LFM57" s="81"/>
      <c r="LFN57" s="81"/>
      <c r="LFO57" s="81"/>
      <c r="LFP57" s="81"/>
      <c r="LFQ57" s="81"/>
      <c r="LFR57" s="81"/>
      <c r="LFS57" s="81"/>
      <c r="LFT57" s="81"/>
      <c r="LFU57" s="81"/>
      <c r="LFV57" s="81"/>
      <c r="LFW57" s="81"/>
      <c r="LFX57" s="81"/>
      <c r="LFY57" s="81"/>
      <c r="LFZ57" s="81"/>
      <c r="LGA57" s="81"/>
      <c r="LGB57" s="81"/>
      <c r="LGC57" s="81"/>
      <c r="LGD57" s="81"/>
      <c r="LGE57" s="81"/>
      <c r="LGF57" s="81"/>
      <c r="LGG57" s="81"/>
      <c r="LGH57" s="81"/>
      <c r="LGI57" s="81"/>
      <c r="LGJ57" s="81"/>
      <c r="LGK57" s="81"/>
      <c r="LGL57" s="81"/>
      <c r="LGM57" s="81"/>
      <c r="LGN57" s="81"/>
      <c r="LGO57" s="81"/>
      <c r="LGP57" s="81"/>
      <c r="LGQ57" s="81"/>
      <c r="LGR57" s="81"/>
      <c r="LGS57" s="81"/>
      <c r="LGT57" s="81"/>
      <c r="LGU57" s="81"/>
      <c r="LGV57" s="81"/>
      <c r="LGW57" s="81"/>
      <c r="LGX57" s="81"/>
      <c r="LGY57" s="81"/>
      <c r="LGZ57" s="81"/>
      <c r="LHA57" s="81"/>
      <c r="LHB57" s="81"/>
      <c r="LHC57" s="81"/>
      <c r="LHD57" s="81"/>
      <c r="LHE57" s="81"/>
      <c r="LHF57" s="81"/>
      <c r="LHG57" s="81"/>
      <c r="LHH57" s="81"/>
      <c r="LHI57" s="81"/>
      <c r="LHJ57" s="81"/>
      <c r="LHK57" s="81"/>
      <c r="LHL57" s="81"/>
      <c r="LHM57" s="81"/>
      <c r="LHN57" s="81"/>
      <c r="LHO57" s="81"/>
      <c r="LHP57" s="81"/>
      <c r="LHQ57" s="81"/>
      <c r="LHR57" s="81"/>
      <c r="LHS57" s="81"/>
      <c r="LHT57" s="81"/>
      <c r="LHU57" s="81"/>
      <c r="LHV57" s="81"/>
      <c r="LHW57" s="81"/>
      <c r="LHX57" s="81"/>
      <c r="LHY57" s="81"/>
      <c r="LHZ57" s="81"/>
      <c r="LIA57" s="81"/>
      <c r="LIB57" s="81"/>
      <c r="LIC57" s="81"/>
      <c r="LID57" s="81"/>
      <c r="LIE57" s="81"/>
      <c r="LIF57" s="81"/>
      <c r="LIG57" s="81"/>
      <c r="LIH57" s="81"/>
      <c r="LII57" s="81"/>
      <c r="LIJ57" s="81"/>
      <c r="LIK57" s="81"/>
      <c r="LIL57" s="81"/>
      <c r="LIM57" s="81"/>
      <c r="LIN57" s="81"/>
      <c r="LIO57" s="81"/>
      <c r="LIP57" s="81"/>
      <c r="LIQ57" s="81"/>
      <c r="LIR57" s="81"/>
      <c r="LIS57" s="81"/>
      <c r="LIT57" s="81"/>
      <c r="LIU57" s="81"/>
      <c r="LIV57" s="81"/>
      <c r="LIW57" s="81"/>
      <c r="LIX57" s="81"/>
      <c r="LIY57" s="81"/>
      <c r="LIZ57" s="81"/>
      <c r="LJA57" s="81"/>
      <c r="LJB57" s="81"/>
      <c r="LJC57" s="81"/>
      <c r="LJD57" s="81"/>
      <c r="LJE57" s="81"/>
      <c r="LJF57" s="81"/>
      <c r="LJG57" s="81"/>
      <c r="LJH57" s="81"/>
      <c r="LJI57" s="81"/>
      <c r="LJJ57" s="81"/>
      <c r="LJK57" s="81"/>
      <c r="LJL57" s="81"/>
      <c r="LJM57" s="81"/>
      <c r="LJN57" s="81"/>
      <c r="LJO57" s="81"/>
      <c r="LJP57" s="81"/>
      <c r="LJQ57" s="81"/>
      <c r="LJR57" s="81"/>
      <c r="LJS57" s="81"/>
      <c r="LJT57" s="81"/>
      <c r="LJU57" s="81"/>
      <c r="LJV57" s="81"/>
      <c r="LJW57" s="81"/>
      <c r="LJX57" s="81"/>
      <c r="LJY57" s="81"/>
      <c r="LJZ57" s="81"/>
      <c r="LKA57" s="81"/>
      <c r="LKB57" s="81"/>
      <c r="LKC57" s="81"/>
      <c r="LKD57" s="81"/>
      <c r="LKE57" s="81"/>
      <c r="LKF57" s="81"/>
      <c r="LKG57" s="81"/>
      <c r="LKH57" s="81"/>
      <c r="LKI57" s="81"/>
      <c r="LKJ57" s="81"/>
      <c r="LKK57" s="81"/>
      <c r="LKL57" s="81"/>
      <c r="LKM57" s="81"/>
      <c r="LKN57" s="81"/>
      <c r="LKO57" s="81"/>
      <c r="LKP57" s="81"/>
      <c r="LKQ57" s="81"/>
      <c r="LKR57" s="81"/>
      <c r="LKS57" s="81"/>
      <c r="LKT57" s="81"/>
      <c r="LKU57" s="81"/>
      <c r="LKV57" s="81"/>
      <c r="LKW57" s="81"/>
      <c r="LKX57" s="81"/>
      <c r="LKY57" s="81"/>
      <c r="LKZ57" s="81"/>
      <c r="LLA57" s="81"/>
      <c r="LLB57" s="81"/>
      <c r="LLC57" s="81"/>
      <c r="LLD57" s="81"/>
      <c r="LLE57" s="81"/>
      <c r="LLF57" s="81"/>
      <c r="LLG57" s="81"/>
      <c r="LLH57" s="81"/>
      <c r="LLI57" s="81"/>
      <c r="LLJ57" s="81"/>
      <c r="LLK57" s="81"/>
      <c r="LLL57" s="81"/>
      <c r="LLM57" s="81"/>
      <c r="LLN57" s="81"/>
      <c r="LLO57" s="81"/>
      <c r="LLP57" s="81"/>
      <c r="LLQ57" s="81"/>
      <c r="LLR57" s="81"/>
      <c r="LLS57" s="81"/>
      <c r="LLT57" s="81"/>
      <c r="LLU57" s="81"/>
      <c r="LLV57" s="81"/>
      <c r="LLW57" s="81"/>
      <c r="LLX57" s="81"/>
      <c r="LLY57" s="81"/>
      <c r="LLZ57" s="81"/>
      <c r="LMA57" s="81"/>
      <c r="LMB57" s="81"/>
      <c r="LMC57" s="81"/>
      <c r="LMD57" s="81"/>
      <c r="LME57" s="81"/>
      <c r="LMF57" s="81"/>
      <c r="LMG57" s="81"/>
      <c r="LMH57" s="81"/>
      <c r="LMI57" s="81"/>
      <c r="LMJ57" s="81"/>
      <c r="LMK57" s="81"/>
      <c r="LML57" s="81"/>
      <c r="LMM57" s="81"/>
      <c r="LMN57" s="81"/>
      <c r="LMO57" s="81"/>
      <c r="LMP57" s="81"/>
      <c r="LMQ57" s="81"/>
      <c r="LMR57" s="81"/>
      <c r="LMS57" s="81"/>
      <c r="LMT57" s="81"/>
      <c r="LMU57" s="81"/>
      <c r="LMV57" s="81"/>
      <c r="LMW57" s="81"/>
      <c r="LMX57" s="81"/>
      <c r="LMY57" s="81"/>
      <c r="LMZ57" s="81"/>
      <c r="LNA57" s="81"/>
      <c r="LNB57" s="81"/>
      <c r="LNC57" s="81"/>
      <c r="LND57" s="81"/>
      <c r="LNE57" s="81"/>
      <c r="LNF57" s="81"/>
      <c r="LNG57" s="81"/>
      <c r="LNH57" s="81"/>
      <c r="LNI57" s="81"/>
      <c r="LNJ57" s="81"/>
      <c r="LNK57" s="81"/>
      <c r="LNL57" s="81"/>
      <c r="LNM57" s="81"/>
      <c r="LNN57" s="81"/>
      <c r="LNO57" s="81"/>
      <c r="LNP57" s="81"/>
      <c r="LNQ57" s="81"/>
      <c r="LNR57" s="81"/>
      <c r="LNS57" s="81"/>
      <c r="LNT57" s="81"/>
      <c r="LNU57" s="81"/>
      <c r="LNV57" s="81"/>
      <c r="LNW57" s="81"/>
      <c r="LNX57" s="81"/>
      <c r="LNY57" s="81"/>
      <c r="LNZ57" s="81"/>
      <c r="LOA57" s="81"/>
      <c r="LOB57" s="81"/>
      <c r="LOC57" s="81"/>
      <c r="LOD57" s="81"/>
      <c r="LOE57" s="81"/>
      <c r="LOF57" s="81"/>
      <c r="LOG57" s="81"/>
      <c r="LOH57" s="81"/>
      <c r="LOI57" s="81"/>
      <c r="LOJ57" s="81"/>
      <c r="LOK57" s="81"/>
      <c r="LOL57" s="81"/>
      <c r="LOM57" s="81"/>
      <c r="LON57" s="81"/>
      <c r="LOO57" s="81"/>
      <c r="LOP57" s="81"/>
      <c r="LOQ57" s="81"/>
      <c r="LOR57" s="81"/>
      <c r="LOS57" s="81"/>
      <c r="LOT57" s="81"/>
      <c r="LOU57" s="81"/>
      <c r="LOV57" s="81"/>
      <c r="LOW57" s="81"/>
      <c r="LOX57" s="81"/>
      <c r="LOY57" s="81"/>
      <c r="LOZ57" s="81"/>
      <c r="LPA57" s="81"/>
      <c r="LPB57" s="81"/>
      <c r="LPC57" s="81"/>
      <c r="LPD57" s="81"/>
      <c r="LPE57" s="81"/>
      <c r="LPF57" s="81"/>
      <c r="LPG57" s="81"/>
      <c r="LPH57" s="81"/>
      <c r="LPI57" s="81"/>
      <c r="LPJ57" s="81"/>
      <c r="LPK57" s="81"/>
      <c r="LPL57" s="81"/>
      <c r="LPM57" s="81"/>
      <c r="LPN57" s="81"/>
      <c r="LPO57" s="81"/>
      <c r="LPP57" s="81"/>
      <c r="LPQ57" s="81"/>
      <c r="LPR57" s="81"/>
      <c r="LPS57" s="81"/>
      <c r="LPT57" s="81"/>
      <c r="LPU57" s="81"/>
      <c r="LPV57" s="81"/>
      <c r="LPW57" s="81"/>
      <c r="LPX57" s="81"/>
      <c r="LPY57" s="81"/>
      <c r="LPZ57" s="81"/>
      <c r="LQA57" s="81"/>
      <c r="LQB57" s="81"/>
      <c r="LQC57" s="81"/>
      <c r="LQD57" s="81"/>
      <c r="LQE57" s="81"/>
      <c r="LQF57" s="81"/>
      <c r="LQG57" s="81"/>
      <c r="LQH57" s="81"/>
      <c r="LQI57" s="81"/>
      <c r="LQJ57" s="81"/>
      <c r="LQK57" s="81"/>
      <c r="LQL57" s="81"/>
      <c r="LQM57" s="81"/>
      <c r="LQN57" s="81"/>
      <c r="LQO57" s="81"/>
      <c r="LQP57" s="81"/>
      <c r="LQQ57" s="81"/>
      <c r="LQR57" s="81"/>
      <c r="LQS57" s="81"/>
      <c r="LQT57" s="81"/>
      <c r="LQU57" s="81"/>
      <c r="LQV57" s="81"/>
      <c r="LQW57" s="81"/>
      <c r="LQX57" s="81"/>
      <c r="LQY57" s="81"/>
      <c r="LQZ57" s="81"/>
      <c r="LRA57" s="81"/>
      <c r="LRB57" s="81"/>
      <c r="LRC57" s="81"/>
      <c r="LRD57" s="81"/>
      <c r="LRE57" s="81"/>
      <c r="LRF57" s="81"/>
      <c r="LRG57" s="81"/>
      <c r="LRH57" s="81"/>
      <c r="LRI57" s="81"/>
      <c r="LRJ57" s="81"/>
      <c r="LRK57" s="81"/>
      <c r="LRL57" s="81"/>
      <c r="LRM57" s="81"/>
      <c r="LRN57" s="81"/>
      <c r="LRO57" s="81"/>
      <c r="LRP57" s="81"/>
      <c r="LRQ57" s="81"/>
      <c r="LRR57" s="81"/>
      <c r="LRS57" s="81"/>
      <c r="LRT57" s="81"/>
      <c r="LRU57" s="81"/>
      <c r="LRV57" s="81"/>
      <c r="LRW57" s="81"/>
      <c r="LRX57" s="81"/>
      <c r="LRY57" s="81"/>
      <c r="LRZ57" s="81"/>
      <c r="LSA57" s="81"/>
      <c r="LSB57" s="81"/>
      <c r="LSC57" s="81"/>
      <c r="LSD57" s="81"/>
      <c r="LSE57" s="81"/>
      <c r="LSF57" s="81"/>
      <c r="LSG57" s="81"/>
      <c r="LSH57" s="81"/>
      <c r="LSI57" s="81"/>
      <c r="LSJ57" s="81"/>
      <c r="LSK57" s="81"/>
      <c r="LSL57" s="81"/>
      <c r="LSM57" s="81"/>
      <c r="LSN57" s="81"/>
      <c r="LSO57" s="81"/>
      <c r="LSP57" s="81"/>
      <c r="LSQ57" s="81"/>
      <c r="LSR57" s="81"/>
      <c r="LSS57" s="81"/>
      <c r="LST57" s="81"/>
      <c r="LSU57" s="81"/>
      <c r="LSV57" s="81"/>
      <c r="LSW57" s="81"/>
      <c r="LSX57" s="81"/>
      <c r="LSY57" s="81"/>
      <c r="LSZ57" s="81"/>
      <c r="LTA57" s="81"/>
      <c r="LTB57" s="81"/>
      <c r="LTC57" s="81"/>
      <c r="LTD57" s="81"/>
      <c r="LTE57" s="81"/>
      <c r="LTF57" s="81"/>
      <c r="LTG57" s="81"/>
      <c r="LTH57" s="81"/>
      <c r="LTI57" s="81"/>
      <c r="LTJ57" s="81"/>
      <c r="LTK57" s="81"/>
      <c r="LTL57" s="81"/>
      <c r="LTM57" s="81"/>
      <c r="LTN57" s="81"/>
      <c r="LTO57" s="81"/>
      <c r="LTP57" s="81"/>
      <c r="LTQ57" s="81"/>
      <c r="LTR57" s="81"/>
      <c r="LTS57" s="81"/>
      <c r="LTT57" s="81"/>
      <c r="LTU57" s="81"/>
      <c r="LTV57" s="81"/>
      <c r="LTW57" s="81"/>
      <c r="LTX57" s="81"/>
      <c r="LTY57" s="81"/>
      <c r="LTZ57" s="81"/>
      <c r="LUA57" s="81"/>
      <c r="LUB57" s="81"/>
      <c r="LUC57" s="81"/>
      <c r="LUD57" s="81"/>
      <c r="LUE57" s="81"/>
      <c r="LUF57" s="81"/>
      <c r="LUG57" s="81"/>
      <c r="LUH57" s="81"/>
      <c r="LUI57" s="81"/>
      <c r="LUJ57" s="81"/>
      <c r="LUK57" s="81"/>
      <c r="LUL57" s="81"/>
      <c r="LUM57" s="81"/>
      <c r="LUN57" s="81"/>
      <c r="LUO57" s="81"/>
      <c r="LUP57" s="81"/>
      <c r="LUQ57" s="81"/>
      <c r="LUR57" s="81"/>
      <c r="LUS57" s="81"/>
      <c r="LUT57" s="81"/>
      <c r="LUU57" s="81"/>
      <c r="LUV57" s="81"/>
      <c r="LUW57" s="81"/>
      <c r="LUX57" s="81"/>
      <c r="LUY57" s="81"/>
      <c r="LUZ57" s="81"/>
      <c r="LVA57" s="81"/>
      <c r="LVB57" s="81"/>
      <c r="LVC57" s="81"/>
      <c r="LVD57" s="81"/>
      <c r="LVE57" s="81"/>
      <c r="LVF57" s="81"/>
      <c r="LVG57" s="81"/>
      <c r="LVH57" s="81"/>
      <c r="LVI57" s="81"/>
      <c r="LVJ57" s="81"/>
      <c r="LVK57" s="81"/>
      <c r="LVL57" s="81"/>
      <c r="LVM57" s="81"/>
      <c r="LVN57" s="81"/>
      <c r="LVO57" s="81"/>
      <c r="LVP57" s="81"/>
      <c r="LVQ57" s="81"/>
      <c r="LVR57" s="81"/>
      <c r="LVS57" s="81"/>
      <c r="LVT57" s="81"/>
      <c r="LVU57" s="81"/>
      <c r="LVV57" s="81"/>
      <c r="LVW57" s="81"/>
      <c r="LVX57" s="81"/>
      <c r="LVY57" s="81"/>
      <c r="LVZ57" s="81"/>
      <c r="LWA57" s="81"/>
      <c r="LWB57" s="81"/>
      <c r="LWC57" s="81"/>
      <c r="LWD57" s="81"/>
      <c r="LWE57" s="81"/>
      <c r="LWF57" s="81"/>
      <c r="LWG57" s="81"/>
      <c r="LWH57" s="81"/>
      <c r="LWI57" s="81"/>
      <c r="LWJ57" s="81"/>
      <c r="LWK57" s="81"/>
      <c r="LWL57" s="81"/>
      <c r="LWM57" s="81"/>
      <c r="LWN57" s="81"/>
      <c r="LWO57" s="81"/>
      <c r="LWP57" s="81"/>
      <c r="LWQ57" s="81"/>
      <c r="LWR57" s="81"/>
      <c r="LWS57" s="81"/>
      <c r="LWT57" s="81"/>
      <c r="LWU57" s="81"/>
      <c r="LWV57" s="81"/>
      <c r="LWW57" s="81"/>
      <c r="LWX57" s="81"/>
      <c r="LWY57" s="81"/>
      <c r="LWZ57" s="81"/>
      <c r="LXA57" s="81"/>
      <c r="LXB57" s="81"/>
      <c r="LXC57" s="81"/>
      <c r="LXD57" s="81"/>
      <c r="LXE57" s="81"/>
      <c r="LXF57" s="81"/>
      <c r="LXG57" s="81"/>
      <c r="LXH57" s="81"/>
      <c r="LXI57" s="81"/>
      <c r="LXJ57" s="81"/>
      <c r="LXK57" s="81"/>
      <c r="LXL57" s="81"/>
      <c r="LXM57" s="81"/>
      <c r="LXN57" s="81"/>
      <c r="LXO57" s="81"/>
      <c r="LXP57" s="81"/>
      <c r="LXQ57" s="81"/>
      <c r="LXR57" s="81"/>
      <c r="LXS57" s="81"/>
      <c r="LXT57" s="81"/>
      <c r="LXU57" s="81"/>
      <c r="LXV57" s="81"/>
      <c r="LXW57" s="81"/>
      <c r="LXX57" s="81"/>
      <c r="LXY57" s="81"/>
      <c r="LXZ57" s="81"/>
      <c r="LYA57" s="81"/>
      <c r="LYB57" s="81"/>
      <c r="LYC57" s="81"/>
      <c r="LYD57" s="81"/>
      <c r="LYE57" s="81"/>
      <c r="LYF57" s="81"/>
      <c r="LYG57" s="81"/>
      <c r="LYH57" s="81"/>
      <c r="LYI57" s="81"/>
      <c r="LYJ57" s="81"/>
      <c r="LYK57" s="81"/>
      <c r="LYL57" s="81"/>
      <c r="LYM57" s="81"/>
      <c r="LYN57" s="81"/>
      <c r="LYO57" s="81"/>
      <c r="LYP57" s="81"/>
      <c r="LYQ57" s="81"/>
      <c r="LYR57" s="81"/>
      <c r="LYS57" s="81"/>
      <c r="LYT57" s="81"/>
      <c r="LYU57" s="81"/>
      <c r="LYV57" s="81"/>
      <c r="LYW57" s="81"/>
      <c r="LYX57" s="81"/>
      <c r="LYY57" s="81"/>
      <c r="LYZ57" s="81"/>
      <c r="LZA57" s="81"/>
      <c r="LZB57" s="81"/>
      <c r="LZC57" s="81"/>
      <c r="LZD57" s="81"/>
      <c r="LZE57" s="81"/>
      <c r="LZF57" s="81"/>
      <c r="LZG57" s="81"/>
      <c r="LZH57" s="81"/>
      <c r="LZI57" s="81"/>
      <c r="LZJ57" s="81"/>
      <c r="LZK57" s="81"/>
      <c r="LZL57" s="81"/>
      <c r="LZM57" s="81"/>
      <c r="LZN57" s="81"/>
      <c r="LZO57" s="81"/>
      <c r="LZP57" s="81"/>
      <c r="LZQ57" s="81"/>
      <c r="LZR57" s="81"/>
      <c r="LZS57" s="81"/>
      <c r="LZT57" s="81"/>
      <c r="LZU57" s="81"/>
      <c r="LZV57" s="81"/>
      <c r="LZW57" s="81"/>
      <c r="LZX57" s="81"/>
      <c r="LZY57" s="81"/>
      <c r="LZZ57" s="81"/>
      <c r="MAA57" s="81"/>
      <c r="MAB57" s="81"/>
      <c r="MAC57" s="81"/>
      <c r="MAD57" s="81"/>
      <c r="MAE57" s="81"/>
      <c r="MAF57" s="81"/>
      <c r="MAG57" s="81"/>
      <c r="MAH57" s="81"/>
      <c r="MAI57" s="81"/>
      <c r="MAJ57" s="81"/>
      <c r="MAK57" s="81"/>
      <c r="MAL57" s="81"/>
      <c r="MAM57" s="81"/>
      <c r="MAN57" s="81"/>
      <c r="MAO57" s="81"/>
      <c r="MAP57" s="81"/>
      <c r="MAQ57" s="81"/>
      <c r="MAR57" s="81"/>
      <c r="MAS57" s="81"/>
      <c r="MAT57" s="81"/>
      <c r="MAU57" s="81"/>
      <c r="MAV57" s="81"/>
      <c r="MAW57" s="81"/>
      <c r="MAX57" s="81"/>
      <c r="MAY57" s="81"/>
      <c r="MAZ57" s="81"/>
      <c r="MBA57" s="81"/>
      <c r="MBB57" s="81"/>
      <c r="MBC57" s="81"/>
      <c r="MBD57" s="81"/>
      <c r="MBE57" s="81"/>
      <c r="MBF57" s="81"/>
      <c r="MBG57" s="81"/>
      <c r="MBH57" s="81"/>
      <c r="MBI57" s="81"/>
      <c r="MBJ57" s="81"/>
      <c r="MBK57" s="81"/>
      <c r="MBL57" s="81"/>
      <c r="MBM57" s="81"/>
      <c r="MBN57" s="81"/>
      <c r="MBO57" s="81"/>
      <c r="MBP57" s="81"/>
      <c r="MBQ57" s="81"/>
      <c r="MBR57" s="81"/>
      <c r="MBS57" s="81"/>
      <c r="MBT57" s="81"/>
      <c r="MBU57" s="81"/>
      <c r="MBV57" s="81"/>
      <c r="MBW57" s="81"/>
      <c r="MBX57" s="81"/>
      <c r="MBY57" s="81"/>
      <c r="MBZ57" s="81"/>
      <c r="MCA57" s="81"/>
      <c r="MCB57" s="81"/>
      <c r="MCC57" s="81"/>
      <c r="MCD57" s="81"/>
      <c r="MCE57" s="81"/>
      <c r="MCF57" s="81"/>
      <c r="MCG57" s="81"/>
      <c r="MCH57" s="81"/>
      <c r="MCI57" s="81"/>
      <c r="MCJ57" s="81"/>
      <c r="MCK57" s="81"/>
      <c r="MCL57" s="81"/>
      <c r="MCM57" s="81"/>
      <c r="MCN57" s="81"/>
      <c r="MCO57" s="81"/>
      <c r="MCP57" s="81"/>
      <c r="MCQ57" s="81"/>
      <c r="MCR57" s="81"/>
      <c r="MCS57" s="81"/>
      <c r="MCT57" s="81"/>
      <c r="MCU57" s="81"/>
      <c r="MCV57" s="81"/>
      <c r="MCW57" s="81"/>
      <c r="MCX57" s="81"/>
      <c r="MCY57" s="81"/>
      <c r="MCZ57" s="81"/>
      <c r="MDA57" s="81"/>
      <c r="MDB57" s="81"/>
      <c r="MDC57" s="81"/>
      <c r="MDD57" s="81"/>
      <c r="MDE57" s="81"/>
      <c r="MDF57" s="81"/>
      <c r="MDG57" s="81"/>
      <c r="MDH57" s="81"/>
      <c r="MDI57" s="81"/>
      <c r="MDJ57" s="81"/>
      <c r="MDK57" s="81"/>
      <c r="MDL57" s="81"/>
      <c r="MDM57" s="81"/>
      <c r="MDN57" s="81"/>
      <c r="MDO57" s="81"/>
      <c r="MDP57" s="81"/>
      <c r="MDQ57" s="81"/>
      <c r="MDR57" s="81"/>
      <c r="MDS57" s="81"/>
      <c r="MDT57" s="81"/>
      <c r="MDU57" s="81"/>
      <c r="MDV57" s="81"/>
      <c r="MDW57" s="81"/>
      <c r="MDX57" s="81"/>
      <c r="MDY57" s="81"/>
      <c r="MDZ57" s="81"/>
      <c r="MEA57" s="81"/>
      <c r="MEB57" s="81"/>
      <c r="MEC57" s="81"/>
      <c r="MED57" s="81"/>
      <c r="MEE57" s="81"/>
      <c r="MEF57" s="81"/>
      <c r="MEG57" s="81"/>
      <c r="MEH57" s="81"/>
      <c r="MEI57" s="81"/>
      <c r="MEJ57" s="81"/>
      <c r="MEK57" s="81"/>
      <c r="MEL57" s="81"/>
      <c r="MEM57" s="81"/>
      <c r="MEN57" s="81"/>
      <c r="MEO57" s="81"/>
      <c r="MEP57" s="81"/>
      <c r="MEQ57" s="81"/>
      <c r="MER57" s="81"/>
      <c r="MES57" s="81"/>
      <c r="MET57" s="81"/>
      <c r="MEU57" s="81"/>
      <c r="MEV57" s="81"/>
      <c r="MEW57" s="81"/>
      <c r="MEX57" s="81"/>
      <c r="MEY57" s="81"/>
      <c r="MEZ57" s="81"/>
      <c r="MFA57" s="81"/>
      <c r="MFB57" s="81"/>
      <c r="MFC57" s="81"/>
      <c r="MFD57" s="81"/>
      <c r="MFE57" s="81"/>
      <c r="MFF57" s="81"/>
      <c r="MFG57" s="81"/>
      <c r="MFH57" s="81"/>
      <c r="MFI57" s="81"/>
      <c r="MFJ57" s="81"/>
      <c r="MFK57" s="81"/>
      <c r="MFL57" s="81"/>
      <c r="MFM57" s="81"/>
      <c r="MFN57" s="81"/>
      <c r="MFO57" s="81"/>
      <c r="MFP57" s="81"/>
      <c r="MFQ57" s="81"/>
      <c r="MFR57" s="81"/>
      <c r="MFS57" s="81"/>
      <c r="MFT57" s="81"/>
      <c r="MFU57" s="81"/>
      <c r="MFV57" s="81"/>
      <c r="MFW57" s="81"/>
      <c r="MFX57" s="81"/>
      <c r="MFY57" s="81"/>
      <c r="MFZ57" s="81"/>
      <c r="MGA57" s="81"/>
      <c r="MGB57" s="81"/>
      <c r="MGC57" s="81"/>
      <c r="MGD57" s="81"/>
      <c r="MGE57" s="81"/>
      <c r="MGF57" s="81"/>
      <c r="MGG57" s="81"/>
      <c r="MGH57" s="81"/>
      <c r="MGI57" s="81"/>
      <c r="MGJ57" s="81"/>
      <c r="MGK57" s="81"/>
      <c r="MGL57" s="81"/>
      <c r="MGM57" s="81"/>
      <c r="MGN57" s="81"/>
      <c r="MGO57" s="81"/>
      <c r="MGP57" s="81"/>
      <c r="MGQ57" s="81"/>
      <c r="MGR57" s="81"/>
      <c r="MGS57" s="81"/>
      <c r="MGT57" s="81"/>
      <c r="MGU57" s="81"/>
      <c r="MGV57" s="81"/>
      <c r="MGW57" s="81"/>
      <c r="MGX57" s="81"/>
      <c r="MGY57" s="81"/>
      <c r="MGZ57" s="81"/>
      <c r="MHA57" s="81"/>
      <c r="MHB57" s="81"/>
      <c r="MHC57" s="81"/>
      <c r="MHD57" s="81"/>
      <c r="MHE57" s="81"/>
      <c r="MHF57" s="81"/>
      <c r="MHG57" s="81"/>
      <c r="MHH57" s="81"/>
      <c r="MHI57" s="81"/>
      <c r="MHJ57" s="81"/>
      <c r="MHK57" s="81"/>
      <c r="MHL57" s="81"/>
      <c r="MHM57" s="81"/>
      <c r="MHN57" s="81"/>
      <c r="MHO57" s="81"/>
      <c r="MHP57" s="81"/>
      <c r="MHQ57" s="81"/>
      <c r="MHR57" s="81"/>
      <c r="MHS57" s="81"/>
      <c r="MHT57" s="81"/>
      <c r="MHU57" s="81"/>
      <c r="MHV57" s="81"/>
      <c r="MHW57" s="81"/>
      <c r="MHX57" s="81"/>
      <c r="MHY57" s="81"/>
      <c r="MHZ57" s="81"/>
      <c r="MIA57" s="81"/>
      <c r="MIB57" s="81"/>
      <c r="MIC57" s="81"/>
      <c r="MID57" s="81"/>
      <c r="MIE57" s="81"/>
      <c r="MIF57" s="81"/>
      <c r="MIG57" s="81"/>
      <c r="MIH57" s="81"/>
      <c r="MII57" s="81"/>
      <c r="MIJ57" s="81"/>
      <c r="MIK57" s="81"/>
      <c r="MIL57" s="81"/>
      <c r="MIM57" s="81"/>
      <c r="MIN57" s="81"/>
      <c r="MIO57" s="81"/>
      <c r="MIP57" s="81"/>
      <c r="MIQ57" s="81"/>
      <c r="MIR57" s="81"/>
      <c r="MIS57" s="81"/>
      <c r="MIT57" s="81"/>
      <c r="MIU57" s="81"/>
      <c r="MIV57" s="81"/>
      <c r="MIW57" s="81"/>
      <c r="MIX57" s="81"/>
      <c r="MIY57" s="81"/>
      <c r="MIZ57" s="81"/>
      <c r="MJA57" s="81"/>
      <c r="MJB57" s="81"/>
      <c r="MJC57" s="81"/>
      <c r="MJD57" s="81"/>
      <c r="MJE57" s="81"/>
      <c r="MJF57" s="81"/>
      <c r="MJG57" s="81"/>
      <c r="MJH57" s="81"/>
      <c r="MJI57" s="81"/>
      <c r="MJJ57" s="81"/>
      <c r="MJK57" s="81"/>
      <c r="MJL57" s="81"/>
      <c r="MJM57" s="81"/>
      <c r="MJN57" s="81"/>
      <c r="MJO57" s="81"/>
      <c r="MJP57" s="81"/>
      <c r="MJQ57" s="81"/>
      <c r="MJR57" s="81"/>
      <c r="MJS57" s="81"/>
      <c r="MJT57" s="81"/>
      <c r="MJU57" s="81"/>
      <c r="MJV57" s="81"/>
      <c r="MJW57" s="81"/>
      <c r="MJX57" s="81"/>
      <c r="MJY57" s="81"/>
      <c r="MJZ57" s="81"/>
      <c r="MKA57" s="81"/>
      <c r="MKB57" s="81"/>
      <c r="MKC57" s="81"/>
      <c r="MKD57" s="81"/>
      <c r="MKE57" s="81"/>
      <c r="MKF57" s="81"/>
      <c r="MKG57" s="81"/>
      <c r="MKH57" s="81"/>
      <c r="MKI57" s="81"/>
      <c r="MKJ57" s="81"/>
      <c r="MKK57" s="81"/>
      <c r="MKL57" s="81"/>
      <c r="MKM57" s="81"/>
      <c r="MKN57" s="81"/>
      <c r="MKO57" s="81"/>
      <c r="MKP57" s="81"/>
      <c r="MKQ57" s="81"/>
      <c r="MKR57" s="81"/>
      <c r="MKS57" s="81"/>
      <c r="MKT57" s="81"/>
      <c r="MKU57" s="81"/>
      <c r="MKV57" s="81"/>
      <c r="MKW57" s="81"/>
      <c r="MKX57" s="81"/>
      <c r="MKY57" s="81"/>
      <c r="MKZ57" s="81"/>
      <c r="MLA57" s="81"/>
      <c r="MLB57" s="81"/>
      <c r="MLC57" s="81"/>
      <c r="MLD57" s="81"/>
      <c r="MLE57" s="81"/>
      <c r="MLF57" s="81"/>
      <c r="MLG57" s="81"/>
      <c r="MLH57" s="81"/>
      <c r="MLI57" s="81"/>
      <c r="MLJ57" s="81"/>
      <c r="MLK57" s="81"/>
      <c r="MLL57" s="81"/>
      <c r="MLM57" s="81"/>
      <c r="MLN57" s="81"/>
      <c r="MLO57" s="81"/>
      <c r="MLP57" s="81"/>
      <c r="MLQ57" s="81"/>
      <c r="MLR57" s="81"/>
      <c r="MLS57" s="81"/>
      <c r="MLT57" s="81"/>
      <c r="MLU57" s="81"/>
      <c r="MLV57" s="81"/>
      <c r="MLW57" s="81"/>
      <c r="MLX57" s="81"/>
      <c r="MLY57" s="81"/>
      <c r="MLZ57" s="81"/>
      <c r="MMA57" s="81"/>
      <c r="MMB57" s="81"/>
      <c r="MMC57" s="81"/>
      <c r="MMD57" s="81"/>
      <c r="MME57" s="81"/>
      <c r="MMF57" s="81"/>
      <c r="MMG57" s="81"/>
      <c r="MMH57" s="81"/>
      <c r="MMI57" s="81"/>
      <c r="MMJ57" s="81"/>
      <c r="MMK57" s="81"/>
      <c r="MML57" s="81"/>
      <c r="MMM57" s="81"/>
      <c r="MMN57" s="81"/>
      <c r="MMO57" s="81"/>
      <c r="MMP57" s="81"/>
      <c r="MMQ57" s="81"/>
      <c r="MMR57" s="81"/>
      <c r="MMS57" s="81"/>
      <c r="MMT57" s="81"/>
      <c r="MMU57" s="81"/>
      <c r="MMV57" s="81"/>
      <c r="MMW57" s="81"/>
      <c r="MMX57" s="81"/>
      <c r="MMY57" s="81"/>
      <c r="MMZ57" s="81"/>
      <c r="MNA57" s="81"/>
      <c r="MNB57" s="81"/>
      <c r="MNC57" s="81"/>
      <c r="MND57" s="81"/>
      <c r="MNE57" s="81"/>
      <c r="MNF57" s="81"/>
      <c r="MNG57" s="81"/>
      <c r="MNH57" s="81"/>
      <c r="MNI57" s="81"/>
      <c r="MNJ57" s="81"/>
      <c r="MNK57" s="81"/>
      <c r="MNL57" s="81"/>
      <c r="MNM57" s="81"/>
      <c r="MNN57" s="81"/>
      <c r="MNO57" s="81"/>
      <c r="MNP57" s="81"/>
      <c r="MNQ57" s="81"/>
      <c r="MNR57" s="81"/>
      <c r="MNS57" s="81"/>
      <c r="MNT57" s="81"/>
      <c r="MNU57" s="81"/>
      <c r="MNV57" s="81"/>
      <c r="MNW57" s="81"/>
      <c r="MNX57" s="81"/>
      <c r="MNY57" s="81"/>
      <c r="MNZ57" s="81"/>
      <c r="MOA57" s="81"/>
      <c r="MOB57" s="81"/>
      <c r="MOC57" s="81"/>
      <c r="MOD57" s="81"/>
      <c r="MOE57" s="81"/>
      <c r="MOF57" s="81"/>
      <c r="MOG57" s="81"/>
      <c r="MOH57" s="81"/>
      <c r="MOI57" s="81"/>
      <c r="MOJ57" s="81"/>
      <c r="MOK57" s="81"/>
      <c r="MOL57" s="81"/>
      <c r="MOM57" s="81"/>
      <c r="MON57" s="81"/>
      <c r="MOO57" s="81"/>
      <c r="MOP57" s="81"/>
      <c r="MOQ57" s="81"/>
      <c r="MOR57" s="81"/>
      <c r="MOS57" s="81"/>
      <c r="MOT57" s="81"/>
      <c r="MOU57" s="81"/>
      <c r="MOV57" s="81"/>
      <c r="MOW57" s="81"/>
      <c r="MOX57" s="81"/>
      <c r="MOY57" s="81"/>
      <c r="MOZ57" s="81"/>
      <c r="MPA57" s="81"/>
      <c r="MPB57" s="81"/>
      <c r="MPC57" s="81"/>
      <c r="MPD57" s="81"/>
      <c r="MPE57" s="81"/>
      <c r="MPF57" s="81"/>
      <c r="MPG57" s="81"/>
      <c r="MPH57" s="81"/>
      <c r="MPI57" s="81"/>
      <c r="MPJ57" s="81"/>
      <c r="MPK57" s="81"/>
      <c r="MPL57" s="81"/>
      <c r="MPM57" s="81"/>
      <c r="MPN57" s="81"/>
      <c r="MPO57" s="81"/>
      <c r="MPP57" s="81"/>
      <c r="MPQ57" s="81"/>
      <c r="MPR57" s="81"/>
      <c r="MPS57" s="81"/>
      <c r="MPT57" s="81"/>
      <c r="MPU57" s="81"/>
      <c r="MPV57" s="81"/>
      <c r="MPW57" s="81"/>
      <c r="MPX57" s="81"/>
      <c r="MPY57" s="81"/>
      <c r="MPZ57" s="81"/>
      <c r="MQA57" s="81"/>
      <c r="MQB57" s="81"/>
      <c r="MQC57" s="81"/>
      <c r="MQD57" s="81"/>
      <c r="MQE57" s="81"/>
      <c r="MQF57" s="81"/>
      <c r="MQG57" s="81"/>
      <c r="MQH57" s="81"/>
      <c r="MQI57" s="81"/>
      <c r="MQJ57" s="81"/>
      <c r="MQK57" s="81"/>
      <c r="MQL57" s="81"/>
      <c r="MQM57" s="81"/>
      <c r="MQN57" s="81"/>
      <c r="MQO57" s="81"/>
      <c r="MQP57" s="81"/>
      <c r="MQQ57" s="81"/>
      <c r="MQR57" s="81"/>
      <c r="MQS57" s="81"/>
      <c r="MQT57" s="81"/>
      <c r="MQU57" s="81"/>
      <c r="MQV57" s="81"/>
      <c r="MQW57" s="81"/>
      <c r="MQX57" s="81"/>
      <c r="MQY57" s="81"/>
      <c r="MQZ57" s="81"/>
      <c r="MRA57" s="81"/>
      <c r="MRB57" s="81"/>
      <c r="MRC57" s="81"/>
      <c r="MRD57" s="81"/>
      <c r="MRE57" s="81"/>
      <c r="MRF57" s="81"/>
      <c r="MRG57" s="81"/>
      <c r="MRH57" s="81"/>
      <c r="MRI57" s="81"/>
      <c r="MRJ57" s="81"/>
      <c r="MRK57" s="81"/>
      <c r="MRL57" s="81"/>
      <c r="MRM57" s="81"/>
      <c r="MRN57" s="81"/>
      <c r="MRO57" s="81"/>
      <c r="MRP57" s="81"/>
      <c r="MRQ57" s="81"/>
      <c r="MRR57" s="81"/>
      <c r="MRS57" s="81"/>
      <c r="MRT57" s="81"/>
      <c r="MRU57" s="81"/>
      <c r="MRV57" s="81"/>
      <c r="MRW57" s="81"/>
      <c r="MRX57" s="81"/>
      <c r="MRY57" s="81"/>
      <c r="MRZ57" s="81"/>
      <c r="MSA57" s="81"/>
      <c r="MSB57" s="81"/>
      <c r="MSC57" s="81"/>
      <c r="MSD57" s="81"/>
      <c r="MSE57" s="81"/>
      <c r="MSF57" s="81"/>
      <c r="MSG57" s="81"/>
      <c r="MSH57" s="81"/>
      <c r="MSI57" s="81"/>
      <c r="MSJ57" s="81"/>
      <c r="MSK57" s="81"/>
      <c r="MSL57" s="81"/>
      <c r="MSM57" s="81"/>
      <c r="MSN57" s="81"/>
      <c r="MSO57" s="81"/>
      <c r="MSP57" s="81"/>
      <c r="MSQ57" s="81"/>
      <c r="MSR57" s="81"/>
      <c r="MSS57" s="81"/>
      <c r="MST57" s="81"/>
      <c r="MSU57" s="81"/>
      <c r="MSV57" s="81"/>
      <c r="MSW57" s="81"/>
      <c r="MSX57" s="81"/>
      <c r="MSY57" s="81"/>
      <c r="MSZ57" s="81"/>
      <c r="MTA57" s="81"/>
      <c r="MTB57" s="81"/>
      <c r="MTC57" s="81"/>
      <c r="MTD57" s="81"/>
      <c r="MTE57" s="81"/>
      <c r="MTF57" s="81"/>
      <c r="MTG57" s="81"/>
      <c r="MTH57" s="81"/>
      <c r="MTI57" s="81"/>
      <c r="MTJ57" s="81"/>
      <c r="MTK57" s="81"/>
      <c r="MTL57" s="81"/>
      <c r="MTM57" s="81"/>
      <c r="MTN57" s="81"/>
      <c r="MTO57" s="81"/>
      <c r="MTP57" s="81"/>
      <c r="MTQ57" s="81"/>
      <c r="MTR57" s="81"/>
      <c r="MTS57" s="81"/>
      <c r="MTT57" s="81"/>
      <c r="MTU57" s="81"/>
      <c r="MTV57" s="81"/>
      <c r="MTW57" s="81"/>
      <c r="MTX57" s="81"/>
      <c r="MTY57" s="81"/>
      <c r="MTZ57" s="81"/>
      <c r="MUA57" s="81"/>
      <c r="MUB57" s="81"/>
      <c r="MUC57" s="81"/>
      <c r="MUD57" s="81"/>
      <c r="MUE57" s="81"/>
      <c r="MUF57" s="81"/>
      <c r="MUG57" s="81"/>
      <c r="MUH57" s="81"/>
      <c r="MUI57" s="81"/>
      <c r="MUJ57" s="81"/>
      <c r="MUK57" s="81"/>
      <c r="MUL57" s="81"/>
      <c r="MUM57" s="81"/>
      <c r="MUN57" s="81"/>
      <c r="MUO57" s="81"/>
      <c r="MUP57" s="81"/>
      <c r="MUQ57" s="81"/>
      <c r="MUR57" s="81"/>
      <c r="MUS57" s="81"/>
      <c r="MUT57" s="81"/>
      <c r="MUU57" s="81"/>
      <c r="MUV57" s="81"/>
      <c r="MUW57" s="81"/>
      <c r="MUX57" s="81"/>
      <c r="MUY57" s="81"/>
      <c r="MUZ57" s="81"/>
      <c r="MVA57" s="81"/>
      <c r="MVB57" s="81"/>
      <c r="MVC57" s="81"/>
      <c r="MVD57" s="81"/>
      <c r="MVE57" s="81"/>
      <c r="MVF57" s="81"/>
      <c r="MVG57" s="81"/>
      <c r="MVH57" s="81"/>
      <c r="MVI57" s="81"/>
      <c r="MVJ57" s="81"/>
      <c r="MVK57" s="81"/>
      <c r="MVL57" s="81"/>
      <c r="MVM57" s="81"/>
      <c r="MVN57" s="81"/>
      <c r="MVO57" s="81"/>
      <c r="MVP57" s="81"/>
      <c r="MVQ57" s="81"/>
      <c r="MVR57" s="81"/>
      <c r="MVS57" s="81"/>
      <c r="MVT57" s="81"/>
      <c r="MVU57" s="81"/>
      <c r="MVV57" s="81"/>
      <c r="MVW57" s="81"/>
      <c r="MVX57" s="81"/>
      <c r="MVY57" s="81"/>
      <c r="MVZ57" s="81"/>
      <c r="MWA57" s="81"/>
      <c r="MWB57" s="81"/>
      <c r="MWC57" s="81"/>
      <c r="MWD57" s="81"/>
      <c r="MWE57" s="81"/>
      <c r="MWF57" s="81"/>
      <c r="MWG57" s="81"/>
      <c r="MWH57" s="81"/>
      <c r="MWI57" s="81"/>
      <c r="MWJ57" s="81"/>
      <c r="MWK57" s="81"/>
      <c r="MWL57" s="81"/>
      <c r="MWM57" s="81"/>
      <c r="MWN57" s="81"/>
      <c r="MWO57" s="81"/>
      <c r="MWP57" s="81"/>
      <c r="MWQ57" s="81"/>
      <c r="MWR57" s="81"/>
      <c r="MWS57" s="81"/>
      <c r="MWT57" s="81"/>
      <c r="MWU57" s="81"/>
      <c r="MWV57" s="81"/>
      <c r="MWW57" s="81"/>
      <c r="MWX57" s="81"/>
      <c r="MWY57" s="81"/>
      <c r="MWZ57" s="81"/>
      <c r="MXA57" s="81"/>
      <c r="MXB57" s="81"/>
      <c r="MXC57" s="81"/>
      <c r="MXD57" s="81"/>
      <c r="MXE57" s="81"/>
      <c r="MXF57" s="81"/>
      <c r="MXG57" s="81"/>
      <c r="MXH57" s="81"/>
      <c r="MXI57" s="81"/>
      <c r="MXJ57" s="81"/>
      <c r="MXK57" s="81"/>
      <c r="MXL57" s="81"/>
      <c r="MXM57" s="81"/>
      <c r="MXN57" s="81"/>
      <c r="MXO57" s="81"/>
      <c r="MXP57" s="81"/>
      <c r="MXQ57" s="81"/>
      <c r="MXR57" s="81"/>
      <c r="MXS57" s="81"/>
      <c r="MXT57" s="81"/>
      <c r="MXU57" s="81"/>
      <c r="MXV57" s="81"/>
      <c r="MXW57" s="81"/>
      <c r="MXX57" s="81"/>
      <c r="MXY57" s="81"/>
      <c r="MXZ57" s="81"/>
      <c r="MYA57" s="81"/>
      <c r="MYB57" s="81"/>
      <c r="MYC57" s="81"/>
      <c r="MYD57" s="81"/>
      <c r="MYE57" s="81"/>
      <c r="MYF57" s="81"/>
      <c r="MYG57" s="81"/>
      <c r="MYH57" s="81"/>
      <c r="MYI57" s="81"/>
      <c r="MYJ57" s="81"/>
      <c r="MYK57" s="81"/>
      <c r="MYL57" s="81"/>
      <c r="MYM57" s="81"/>
      <c r="MYN57" s="81"/>
      <c r="MYO57" s="81"/>
      <c r="MYP57" s="81"/>
      <c r="MYQ57" s="81"/>
      <c r="MYR57" s="81"/>
      <c r="MYS57" s="81"/>
      <c r="MYT57" s="81"/>
      <c r="MYU57" s="81"/>
      <c r="MYV57" s="81"/>
      <c r="MYW57" s="81"/>
      <c r="MYX57" s="81"/>
      <c r="MYY57" s="81"/>
      <c r="MYZ57" s="81"/>
      <c r="MZA57" s="81"/>
      <c r="MZB57" s="81"/>
      <c r="MZC57" s="81"/>
      <c r="MZD57" s="81"/>
      <c r="MZE57" s="81"/>
      <c r="MZF57" s="81"/>
      <c r="MZG57" s="81"/>
      <c r="MZH57" s="81"/>
      <c r="MZI57" s="81"/>
      <c r="MZJ57" s="81"/>
      <c r="MZK57" s="81"/>
      <c r="MZL57" s="81"/>
      <c r="MZM57" s="81"/>
      <c r="MZN57" s="81"/>
      <c r="MZO57" s="81"/>
      <c r="MZP57" s="81"/>
      <c r="MZQ57" s="81"/>
      <c r="MZR57" s="81"/>
      <c r="MZS57" s="81"/>
      <c r="MZT57" s="81"/>
      <c r="MZU57" s="81"/>
      <c r="MZV57" s="81"/>
      <c r="MZW57" s="81"/>
      <c r="MZX57" s="81"/>
      <c r="MZY57" s="81"/>
      <c r="MZZ57" s="81"/>
      <c r="NAA57" s="81"/>
      <c r="NAB57" s="81"/>
      <c r="NAC57" s="81"/>
      <c r="NAD57" s="81"/>
      <c r="NAE57" s="81"/>
      <c r="NAF57" s="81"/>
      <c r="NAG57" s="81"/>
      <c r="NAH57" s="81"/>
      <c r="NAI57" s="81"/>
      <c r="NAJ57" s="81"/>
      <c r="NAK57" s="81"/>
      <c r="NAL57" s="81"/>
      <c r="NAM57" s="81"/>
      <c r="NAN57" s="81"/>
      <c r="NAO57" s="81"/>
      <c r="NAP57" s="81"/>
      <c r="NAQ57" s="81"/>
      <c r="NAR57" s="81"/>
      <c r="NAS57" s="81"/>
      <c r="NAT57" s="81"/>
      <c r="NAU57" s="81"/>
      <c r="NAV57" s="81"/>
      <c r="NAW57" s="81"/>
      <c r="NAX57" s="81"/>
      <c r="NAY57" s="81"/>
      <c r="NAZ57" s="81"/>
      <c r="NBA57" s="81"/>
      <c r="NBB57" s="81"/>
      <c r="NBC57" s="81"/>
      <c r="NBD57" s="81"/>
      <c r="NBE57" s="81"/>
      <c r="NBF57" s="81"/>
      <c r="NBG57" s="81"/>
      <c r="NBH57" s="81"/>
      <c r="NBI57" s="81"/>
      <c r="NBJ57" s="81"/>
      <c r="NBK57" s="81"/>
      <c r="NBL57" s="81"/>
      <c r="NBM57" s="81"/>
      <c r="NBN57" s="81"/>
      <c r="NBO57" s="81"/>
      <c r="NBP57" s="81"/>
      <c r="NBQ57" s="81"/>
      <c r="NBR57" s="81"/>
      <c r="NBS57" s="81"/>
      <c r="NBT57" s="81"/>
      <c r="NBU57" s="81"/>
      <c r="NBV57" s="81"/>
      <c r="NBW57" s="81"/>
      <c r="NBX57" s="81"/>
      <c r="NBY57" s="81"/>
      <c r="NBZ57" s="81"/>
      <c r="NCA57" s="81"/>
      <c r="NCB57" s="81"/>
      <c r="NCC57" s="81"/>
      <c r="NCD57" s="81"/>
      <c r="NCE57" s="81"/>
      <c r="NCF57" s="81"/>
      <c r="NCG57" s="81"/>
      <c r="NCH57" s="81"/>
      <c r="NCI57" s="81"/>
      <c r="NCJ57" s="81"/>
      <c r="NCK57" s="81"/>
      <c r="NCL57" s="81"/>
      <c r="NCM57" s="81"/>
      <c r="NCN57" s="81"/>
      <c r="NCO57" s="81"/>
      <c r="NCP57" s="81"/>
      <c r="NCQ57" s="81"/>
      <c r="NCR57" s="81"/>
      <c r="NCS57" s="81"/>
      <c r="NCT57" s="81"/>
      <c r="NCU57" s="81"/>
      <c r="NCV57" s="81"/>
      <c r="NCW57" s="81"/>
      <c r="NCX57" s="81"/>
      <c r="NCY57" s="81"/>
      <c r="NCZ57" s="81"/>
      <c r="NDA57" s="81"/>
      <c r="NDB57" s="81"/>
      <c r="NDC57" s="81"/>
      <c r="NDD57" s="81"/>
      <c r="NDE57" s="81"/>
      <c r="NDF57" s="81"/>
      <c r="NDG57" s="81"/>
      <c r="NDH57" s="81"/>
      <c r="NDI57" s="81"/>
      <c r="NDJ57" s="81"/>
      <c r="NDK57" s="81"/>
      <c r="NDL57" s="81"/>
      <c r="NDM57" s="81"/>
      <c r="NDN57" s="81"/>
      <c r="NDO57" s="81"/>
      <c r="NDP57" s="81"/>
      <c r="NDQ57" s="81"/>
      <c r="NDR57" s="81"/>
      <c r="NDS57" s="81"/>
      <c r="NDT57" s="81"/>
      <c r="NDU57" s="81"/>
      <c r="NDV57" s="81"/>
      <c r="NDW57" s="81"/>
      <c r="NDX57" s="81"/>
      <c r="NDY57" s="81"/>
      <c r="NDZ57" s="81"/>
      <c r="NEA57" s="81"/>
      <c r="NEB57" s="81"/>
      <c r="NEC57" s="81"/>
      <c r="NED57" s="81"/>
      <c r="NEE57" s="81"/>
      <c r="NEF57" s="81"/>
      <c r="NEG57" s="81"/>
      <c r="NEH57" s="81"/>
      <c r="NEI57" s="81"/>
      <c r="NEJ57" s="81"/>
      <c r="NEK57" s="81"/>
      <c r="NEL57" s="81"/>
      <c r="NEM57" s="81"/>
      <c r="NEN57" s="81"/>
      <c r="NEO57" s="81"/>
      <c r="NEP57" s="81"/>
      <c r="NEQ57" s="81"/>
      <c r="NER57" s="81"/>
      <c r="NES57" s="81"/>
      <c r="NET57" s="81"/>
      <c r="NEU57" s="81"/>
      <c r="NEV57" s="81"/>
      <c r="NEW57" s="81"/>
      <c r="NEX57" s="81"/>
      <c r="NEY57" s="81"/>
      <c r="NEZ57" s="81"/>
      <c r="NFA57" s="81"/>
      <c r="NFB57" s="81"/>
      <c r="NFC57" s="81"/>
      <c r="NFD57" s="81"/>
      <c r="NFE57" s="81"/>
      <c r="NFF57" s="81"/>
      <c r="NFG57" s="81"/>
      <c r="NFH57" s="81"/>
      <c r="NFI57" s="81"/>
      <c r="NFJ57" s="81"/>
      <c r="NFK57" s="81"/>
      <c r="NFL57" s="81"/>
      <c r="NFM57" s="81"/>
      <c r="NFN57" s="81"/>
      <c r="NFO57" s="81"/>
      <c r="NFP57" s="81"/>
      <c r="NFQ57" s="81"/>
      <c r="NFR57" s="81"/>
      <c r="NFS57" s="81"/>
      <c r="NFT57" s="81"/>
      <c r="NFU57" s="81"/>
      <c r="NFV57" s="81"/>
      <c r="NFW57" s="81"/>
      <c r="NFX57" s="81"/>
      <c r="NFY57" s="81"/>
      <c r="NFZ57" s="81"/>
      <c r="NGA57" s="81"/>
      <c r="NGB57" s="81"/>
      <c r="NGC57" s="81"/>
      <c r="NGD57" s="81"/>
      <c r="NGE57" s="81"/>
      <c r="NGF57" s="81"/>
      <c r="NGG57" s="81"/>
      <c r="NGH57" s="81"/>
      <c r="NGI57" s="81"/>
      <c r="NGJ57" s="81"/>
      <c r="NGK57" s="81"/>
      <c r="NGL57" s="81"/>
      <c r="NGM57" s="81"/>
      <c r="NGN57" s="81"/>
      <c r="NGO57" s="81"/>
      <c r="NGP57" s="81"/>
      <c r="NGQ57" s="81"/>
      <c r="NGR57" s="81"/>
      <c r="NGS57" s="81"/>
      <c r="NGT57" s="81"/>
      <c r="NGU57" s="81"/>
      <c r="NGV57" s="81"/>
      <c r="NGW57" s="81"/>
      <c r="NGX57" s="81"/>
      <c r="NGY57" s="81"/>
      <c r="NGZ57" s="81"/>
      <c r="NHA57" s="81"/>
      <c r="NHB57" s="81"/>
      <c r="NHC57" s="81"/>
      <c r="NHD57" s="81"/>
      <c r="NHE57" s="81"/>
      <c r="NHF57" s="81"/>
      <c r="NHG57" s="81"/>
      <c r="NHH57" s="81"/>
      <c r="NHI57" s="81"/>
      <c r="NHJ57" s="81"/>
      <c r="NHK57" s="81"/>
      <c r="NHL57" s="81"/>
      <c r="NHM57" s="81"/>
      <c r="NHN57" s="81"/>
      <c r="NHO57" s="81"/>
      <c r="NHP57" s="81"/>
      <c r="NHQ57" s="81"/>
      <c r="NHR57" s="81"/>
      <c r="NHS57" s="81"/>
      <c r="NHT57" s="81"/>
      <c r="NHU57" s="81"/>
      <c r="NHV57" s="81"/>
      <c r="NHW57" s="81"/>
      <c r="NHX57" s="81"/>
      <c r="NHY57" s="81"/>
      <c r="NHZ57" s="81"/>
      <c r="NIA57" s="81"/>
      <c r="NIB57" s="81"/>
      <c r="NIC57" s="81"/>
      <c r="NID57" s="81"/>
      <c r="NIE57" s="81"/>
      <c r="NIF57" s="81"/>
      <c r="NIG57" s="81"/>
      <c r="NIH57" s="81"/>
      <c r="NII57" s="81"/>
      <c r="NIJ57" s="81"/>
      <c r="NIK57" s="81"/>
      <c r="NIL57" s="81"/>
      <c r="NIM57" s="81"/>
      <c r="NIN57" s="81"/>
      <c r="NIO57" s="81"/>
      <c r="NIP57" s="81"/>
      <c r="NIQ57" s="81"/>
      <c r="NIR57" s="81"/>
      <c r="NIS57" s="81"/>
      <c r="NIT57" s="81"/>
      <c r="NIU57" s="81"/>
      <c r="NIV57" s="81"/>
      <c r="NIW57" s="81"/>
      <c r="NIX57" s="81"/>
      <c r="NIY57" s="81"/>
      <c r="NIZ57" s="81"/>
      <c r="NJA57" s="81"/>
      <c r="NJB57" s="81"/>
      <c r="NJC57" s="81"/>
      <c r="NJD57" s="81"/>
      <c r="NJE57" s="81"/>
      <c r="NJF57" s="81"/>
      <c r="NJG57" s="81"/>
      <c r="NJH57" s="81"/>
      <c r="NJI57" s="81"/>
      <c r="NJJ57" s="81"/>
      <c r="NJK57" s="81"/>
      <c r="NJL57" s="81"/>
      <c r="NJM57" s="81"/>
      <c r="NJN57" s="81"/>
      <c r="NJO57" s="81"/>
      <c r="NJP57" s="81"/>
      <c r="NJQ57" s="81"/>
      <c r="NJR57" s="81"/>
      <c r="NJS57" s="81"/>
      <c r="NJT57" s="81"/>
      <c r="NJU57" s="81"/>
      <c r="NJV57" s="81"/>
      <c r="NJW57" s="81"/>
      <c r="NJX57" s="81"/>
      <c r="NJY57" s="81"/>
      <c r="NJZ57" s="81"/>
      <c r="NKA57" s="81"/>
      <c r="NKB57" s="81"/>
      <c r="NKC57" s="81"/>
      <c r="NKD57" s="81"/>
      <c r="NKE57" s="81"/>
      <c r="NKF57" s="81"/>
      <c r="NKG57" s="81"/>
      <c r="NKH57" s="81"/>
      <c r="NKI57" s="81"/>
      <c r="NKJ57" s="81"/>
      <c r="NKK57" s="81"/>
      <c r="NKL57" s="81"/>
      <c r="NKM57" s="81"/>
      <c r="NKN57" s="81"/>
      <c r="NKO57" s="81"/>
      <c r="NKP57" s="81"/>
      <c r="NKQ57" s="81"/>
      <c r="NKR57" s="81"/>
      <c r="NKS57" s="81"/>
      <c r="NKT57" s="81"/>
      <c r="NKU57" s="81"/>
      <c r="NKV57" s="81"/>
      <c r="NKW57" s="81"/>
      <c r="NKX57" s="81"/>
      <c r="NKY57" s="81"/>
      <c r="NKZ57" s="81"/>
      <c r="NLA57" s="81"/>
      <c r="NLB57" s="81"/>
      <c r="NLC57" s="81"/>
      <c r="NLD57" s="81"/>
      <c r="NLE57" s="81"/>
      <c r="NLF57" s="81"/>
      <c r="NLG57" s="81"/>
      <c r="NLH57" s="81"/>
      <c r="NLI57" s="81"/>
      <c r="NLJ57" s="81"/>
      <c r="NLK57" s="81"/>
      <c r="NLL57" s="81"/>
      <c r="NLM57" s="81"/>
      <c r="NLN57" s="81"/>
      <c r="NLO57" s="81"/>
      <c r="NLP57" s="81"/>
      <c r="NLQ57" s="81"/>
      <c r="NLR57" s="81"/>
      <c r="NLS57" s="81"/>
      <c r="NLT57" s="81"/>
      <c r="NLU57" s="81"/>
      <c r="NLV57" s="81"/>
      <c r="NLW57" s="81"/>
      <c r="NLX57" s="81"/>
      <c r="NLY57" s="81"/>
      <c r="NLZ57" s="81"/>
      <c r="NMA57" s="81"/>
      <c r="NMB57" s="81"/>
      <c r="NMC57" s="81"/>
      <c r="NMD57" s="81"/>
      <c r="NME57" s="81"/>
      <c r="NMF57" s="81"/>
      <c r="NMG57" s="81"/>
      <c r="NMH57" s="81"/>
      <c r="NMI57" s="81"/>
      <c r="NMJ57" s="81"/>
      <c r="NMK57" s="81"/>
      <c r="NML57" s="81"/>
      <c r="NMM57" s="81"/>
      <c r="NMN57" s="81"/>
      <c r="NMO57" s="81"/>
      <c r="NMP57" s="81"/>
      <c r="NMQ57" s="81"/>
      <c r="NMR57" s="81"/>
      <c r="NMS57" s="81"/>
      <c r="NMT57" s="81"/>
      <c r="NMU57" s="81"/>
      <c r="NMV57" s="81"/>
      <c r="NMW57" s="81"/>
      <c r="NMX57" s="81"/>
      <c r="NMY57" s="81"/>
      <c r="NMZ57" s="81"/>
      <c r="NNA57" s="81"/>
      <c r="NNB57" s="81"/>
      <c r="NNC57" s="81"/>
      <c r="NND57" s="81"/>
      <c r="NNE57" s="81"/>
      <c r="NNF57" s="81"/>
      <c r="NNG57" s="81"/>
      <c r="NNH57" s="81"/>
      <c r="NNI57" s="81"/>
      <c r="NNJ57" s="81"/>
      <c r="NNK57" s="81"/>
      <c r="NNL57" s="81"/>
      <c r="NNM57" s="81"/>
      <c r="NNN57" s="81"/>
      <c r="NNO57" s="81"/>
      <c r="NNP57" s="81"/>
      <c r="NNQ57" s="81"/>
      <c r="NNR57" s="81"/>
      <c r="NNS57" s="81"/>
      <c r="NNT57" s="81"/>
      <c r="NNU57" s="81"/>
      <c r="NNV57" s="81"/>
      <c r="NNW57" s="81"/>
      <c r="NNX57" s="81"/>
      <c r="NNY57" s="81"/>
      <c r="NNZ57" s="81"/>
      <c r="NOA57" s="81"/>
      <c r="NOB57" s="81"/>
      <c r="NOC57" s="81"/>
      <c r="NOD57" s="81"/>
      <c r="NOE57" s="81"/>
      <c r="NOF57" s="81"/>
      <c r="NOG57" s="81"/>
      <c r="NOH57" s="81"/>
      <c r="NOI57" s="81"/>
      <c r="NOJ57" s="81"/>
      <c r="NOK57" s="81"/>
      <c r="NOL57" s="81"/>
      <c r="NOM57" s="81"/>
      <c r="NON57" s="81"/>
      <c r="NOO57" s="81"/>
      <c r="NOP57" s="81"/>
      <c r="NOQ57" s="81"/>
      <c r="NOR57" s="81"/>
      <c r="NOS57" s="81"/>
      <c r="NOT57" s="81"/>
      <c r="NOU57" s="81"/>
      <c r="NOV57" s="81"/>
      <c r="NOW57" s="81"/>
      <c r="NOX57" s="81"/>
      <c r="NOY57" s="81"/>
      <c r="NOZ57" s="81"/>
      <c r="NPA57" s="81"/>
      <c r="NPB57" s="81"/>
      <c r="NPC57" s="81"/>
      <c r="NPD57" s="81"/>
      <c r="NPE57" s="81"/>
      <c r="NPF57" s="81"/>
      <c r="NPG57" s="81"/>
      <c r="NPH57" s="81"/>
      <c r="NPI57" s="81"/>
      <c r="NPJ57" s="81"/>
      <c r="NPK57" s="81"/>
      <c r="NPL57" s="81"/>
      <c r="NPM57" s="81"/>
      <c r="NPN57" s="81"/>
      <c r="NPO57" s="81"/>
      <c r="NPP57" s="81"/>
      <c r="NPQ57" s="81"/>
      <c r="NPR57" s="81"/>
      <c r="NPS57" s="81"/>
      <c r="NPT57" s="81"/>
      <c r="NPU57" s="81"/>
      <c r="NPV57" s="81"/>
      <c r="NPW57" s="81"/>
      <c r="NPX57" s="81"/>
      <c r="NPY57" s="81"/>
      <c r="NPZ57" s="81"/>
      <c r="NQA57" s="81"/>
      <c r="NQB57" s="81"/>
      <c r="NQC57" s="81"/>
      <c r="NQD57" s="81"/>
      <c r="NQE57" s="81"/>
      <c r="NQF57" s="81"/>
      <c r="NQG57" s="81"/>
      <c r="NQH57" s="81"/>
      <c r="NQI57" s="81"/>
      <c r="NQJ57" s="81"/>
      <c r="NQK57" s="81"/>
      <c r="NQL57" s="81"/>
      <c r="NQM57" s="81"/>
      <c r="NQN57" s="81"/>
      <c r="NQO57" s="81"/>
      <c r="NQP57" s="81"/>
      <c r="NQQ57" s="81"/>
      <c r="NQR57" s="81"/>
      <c r="NQS57" s="81"/>
      <c r="NQT57" s="81"/>
      <c r="NQU57" s="81"/>
      <c r="NQV57" s="81"/>
      <c r="NQW57" s="81"/>
      <c r="NQX57" s="81"/>
      <c r="NQY57" s="81"/>
      <c r="NQZ57" s="81"/>
      <c r="NRA57" s="81"/>
      <c r="NRB57" s="81"/>
      <c r="NRC57" s="81"/>
      <c r="NRD57" s="81"/>
      <c r="NRE57" s="81"/>
      <c r="NRF57" s="81"/>
      <c r="NRG57" s="81"/>
      <c r="NRH57" s="81"/>
      <c r="NRI57" s="81"/>
      <c r="NRJ57" s="81"/>
      <c r="NRK57" s="81"/>
      <c r="NRL57" s="81"/>
      <c r="NRM57" s="81"/>
      <c r="NRN57" s="81"/>
      <c r="NRO57" s="81"/>
      <c r="NRP57" s="81"/>
      <c r="NRQ57" s="81"/>
      <c r="NRR57" s="81"/>
      <c r="NRS57" s="81"/>
      <c r="NRT57" s="81"/>
      <c r="NRU57" s="81"/>
      <c r="NRV57" s="81"/>
      <c r="NRW57" s="81"/>
      <c r="NRX57" s="81"/>
      <c r="NRY57" s="81"/>
      <c r="NRZ57" s="81"/>
      <c r="NSA57" s="81"/>
      <c r="NSB57" s="81"/>
      <c r="NSC57" s="81"/>
      <c r="NSD57" s="81"/>
      <c r="NSE57" s="81"/>
      <c r="NSF57" s="81"/>
      <c r="NSG57" s="81"/>
      <c r="NSH57" s="81"/>
      <c r="NSI57" s="81"/>
      <c r="NSJ57" s="81"/>
      <c r="NSK57" s="81"/>
      <c r="NSL57" s="81"/>
      <c r="NSM57" s="81"/>
      <c r="NSN57" s="81"/>
      <c r="NSO57" s="81"/>
      <c r="NSP57" s="81"/>
      <c r="NSQ57" s="81"/>
      <c r="NSR57" s="81"/>
      <c r="NSS57" s="81"/>
      <c r="NST57" s="81"/>
      <c r="NSU57" s="81"/>
      <c r="NSV57" s="81"/>
      <c r="NSW57" s="81"/>
      <c r="NSX57" s="81"/>
      <c r="NSY57" s="81"/>
      <c r="NSZ57" s="81"/>
      <c r="NTA57" s="81"/>
      <c r="NTB57" s="81"/>
      <c r="NTC57" s="81"/>
      <c r="NTD57" s="81"/>
      <c r="NTE57" s="81"/>
      <c r="NTF57" s="81"/>
      <c r="NTG57" s="81"/>
      <c r="NTH57" s="81"/>
      <c r="NTI57" s="81"/>
      <c r="NTJ57" s="81"/>
      <c r="NTK57" s="81"/>
      <c r="NTL57" s="81"/>
      <c r="NTM57" s="81"/>
      <c r="NTN57" s="81"/>
      <c r="NTO57" s="81"/>
      <c r="NTP57" s="81"/>
      <c r="NTQ57" s="81"/>
      <c r="NTR57" s="81"/>
      <c r="NTS57" s="81"/>
      <c r="NTT57" s="81"/>
      <c r="NTU57" s="81"/>
      <c r="NTV57" s="81"/>
      <c r="NTW57" s="81"/>
      <c r="NTX57" s="81"/>
      <c r="NTY57" s="81"/>
      <c r="NTZ57" s="81"/>
      <c r="NUA57" s="81"/>
      <c r="NUB57" s="81"/>
      <c r="NUC57" s="81"/>
      <c r="NUD57" s="81"/>
      <c r="NUE57" s="81"/>
      <c r="NUF57" s="81"/>
      <c r="NUG57" s="81"/>
      <c r="NUH57" s="81"/>
      <c r="NUI57" s="81"/>
      <c r="NUJ57" s="81"/>
      <c r="NUK57" s="81"/>
      <c r="NUL57" s="81"/>
      <c r="NUM57" s="81"/>
      <c r="NUN57" s="81"/>
      <c r="NUO57" s="81"/>
      <c r="NUP57" s="81"/>
      <c r="NUQ57" s="81"/>
      <c r="NUR57" s="81"/>
      <c r="NUS57" s="81"/>
      <c r="NUT57" s="81"/>
      <c r="NUU57" s="81"/>
      <c r="NUV57" s="81"/>
      <c r="NUW57" s="81"/>
      <c r="NUX57" s="81"/>
      <c r="NUY57" s="81"/>
      <c r="NUZ57" s="81"/>
      <c r="NVA57" s="81"/>
      <c r="NVB57" s="81"/>
      <c r="NVC57" s="81"/>
      <c r="NVD57" s="81"/>
      <c r="NVE57" s="81"/>
      <c r="NVF57" s="81"/>
      <c r="NVG57" s="81"/>
      <c r="NVH57" s="81"/>
      <c r="NVI57" s="81"/>
      <c r="NVJ57" s="81"/>
      <c r="NVK57" s="81"/>
      <c r="NVL57" s="81"/>
      <c r="NVM57" s="81"/>
      <c r="NVN57" s="81"/>
      <c r="NVO57" s="81"/>
      <c r="NVP57" s="81"/>
      <c r="NVQ57" s="81"/>
      <c r="NVR57" s="81"/>
      <c r="NVS57" s="81"/>
      <c r="NVT57" s="81"/>
      <c r="NVU57" s="81"/>
      <c r="NVV57" s="81"/>
      <c r="NVW57" s="81"/>
      <c r="NVX57" s="81"/>
      <c r="NVY57" s="81"/>
      <c r="NVZ57" s="81"/>
      <c r="NWA57" s="81"/>
      <c r="NWB57" s="81"/>
      <c r="NWC57" s="81"/>
      <c r="NWD57" s="81"/>
      <c r="NWE57" s="81"/>
      <c r="NWF57" s="81"/>
      <c r="NWG57" s="81"/>
      <c r="NWH57" s="81"/>
      <c r="NWI57" s="81"/>
      <c r="NWJ57" s="81"/>
      <c r="NWK57" s="81"/>
      <c r="NWL57" s="81"/>
      <c r="NWM57" s="81"/>
      <c r="NWN57" s="81"/>
      <c r="NWO57" s="81"/>
      <c r="NWP57" s="81"/>
      <c r="NWQ57" s="81"/>
      <c r="NWR57" s="81"/>
      <c r="NWS57" s="81"/>
      <c r="NWT57" s="81"/>
      <c r="NWU57" s="81"/>
      <c r="NWV57" s="81"/>
      <c r="NWW57" s="81"/>
      <c r="NWX57" s="81"/>
      <c r="NWY57" s="81"/>
      <c r="NWZ57" s="81"/>
      <c r="NXA57" s="81"/>
      <c r="NXB57" s="81"/>
      <c r="NXC57" s="81"/>
      <c r="NXD57" s="81"/>
      <c r="NXE57" s="81"/>
      <c r="NXF57" s="81"/>
      <c r="NXG57" s="81"/>
      <c r="NXH57" s="81"/>
      <c r="NXI57" s="81"/>
      <c r="NXJ57" s="81"/>
      <c r="NXK57" s="81"/>
      <c r="NXL57" s="81"/>
      <c r="NXM57" s="81"/>
      <c r="NXN57" s="81"/>
      <c r="NXO57" s="81"/>
      <c r="NXP57" s="81"/>
      <c r="NXQ57" s="81"/>
      <c r="NXR57" s="81"/>
      <c r="NXS57" s="81"/>
      <c r="NXT57" s="81"/>
      <c r="NXU57" s="81"/>
      <c r="NXV57" s="81"/>
      <c r="NXW57" s="81"/>
      <c r="NXX57" s="81"/>
      <c r="NXY57" s="81"/>
      <c r="NXZ57" s="81"/>
      <c r="NYA57" s="81"/>
      <c r="NYB57" s="81"/>
      <c r="NYC57" s="81"/>
      <c r="NYD57" s="81"/>
      <c r="NYE57" s="81"/>
      <c r="NYF57" s="81"/>
      <c r="NYG57" s="81"/>
      <c r="NYH57" s="81"/>
      <c r="NYI57" s="81"/>
      <c r="NYJ57" s="81"/>
      <c r="NYK57" s="81"/>
      <c r="NYL57" s="81"/>
      <c r="NYM57" s="81"/>
      <c r="NYN57" s="81"/>
      <c r="NYO57" s="81"/>
      <c r="NYP57" s="81"/>
      <c r="NYQ57" s="81"/>
      <c r="NYR57" s="81"/>
      <c r="NYS57" s="81"/>
      <c r="NYT57" s="81"/>
      <c r="NYU57" s="81"/>
      <c r="NYV57" s="81"/>
      <c r="NYW57" s="81"/>
      <c r="NYX57" s="81"/>
      <c r="NYY57" s="81"/>
      <c r="NYZ57" s="81"/>
      <c r="NZA57" s="81"/>
      <c r="NZB57" s="81"/>
      <c r="NZC57" s="81"/>
      <c r="NZD57" s="81"/>
      <c r="NZE57" s="81"/>
      <c r="NZF57" s="81"/>
      <c r="NZG57" s="81"/>
      <c r="NZH57" s="81"/>
      <c r="NZI57" s="81"/>
      <c r="NZJ57" s="81"/>
      <c r="NZK57" s="81"/>
      <c r="NZL57" s="81"/>
      <c r="NZM57" s="81"/>
      <c r="NZN57" s="81"/>
      <c r="NZO57" s="81"/>
      <c r="NZP57" s="81"/>
      <c r="NZQ57" s="81"/>
      <c r="NZR57" s="81"/>
      <c r="NZS57" s="81"/>
      <c r="NZT57" s="81"/>
      <c r="NZU57" s="81"/>
      <c r="NZV57" s="81"/>
      <c r="NZW57" s="81"/>
      <c r="NZX57" s="81"/>
      <c r="NZY57" s="81"/>
      <c r="NZZ57" s="81"/>
      <c r="OAA57" s="81"/>
      <c r="OAB57" s="81"/>
      <c r="OAC57" s="81"/>
      <c r="OAD57" s="81"/>
      <c r="OAE57" s="81"/>
      <c r="OAF57" s="81"/>
      <c r="OAG57" s="81"/>
      <c r="OAH57" s="81"/>
      <c r="OAI57" s="81"/>
      <c r="OAJ57" s="81"/>
      <c r="OAK57" s="81"/>
      <c r="OAL57" s="81"/>
      <c r="OAM57" s="81"/>
      <c r="OAN57" s="81"/>
      <c r="OAO57" s="81"/>
      <c r="OAP57" s="81"/>
      <c r="OAQ57" s="81"/>
      <c r="OAR57" s="81"/>
      <c r="OAS57" s="81"/>
      <c r="OAT57" s="81"/>
      <c r="OAU57" s="81"/>
      <c r="OAV57" s="81"/>
      <c r="OAW57" s="81"/>
      <c r="OAX57" s="81"/>
      <c r="OAY57" s="81"/>
      <c r="OAZ57" s="81"/>
      <c r="OBA57" s="81"/>
      <c r="OBB57" s="81"/>
      <c r="OBC57" s="81"/>
      <c r="OBD57" s="81"/>
      <c r="OBE57" s="81"/>
      <c r="OBF57" s="81"/>
      <c r="OBG57" s="81"/>
      <c r="OBH57" s="81"/>
      <c r="OBI57" s="81"/>
      <c r="OBJ57" s="81"/>
      <c r="OBK57" s="81"/>
      <c r="OBL57" s="81"/>
      <c r="OBM57" s="81"/>
      <c r="OBN57" s="81"/>
      <c r="OBO57" s="81"/>
      <c r="OBP57" s="81"/>
      <c r="OBQ57" s="81"/>
      <c r="OBR57" s="81"/>
      <c r="OBS57" s="81"/>
      <c r="OBT57" s="81"/>
      <c r="OBU57" s="81"/>
      <c r="OBV57" s="81"/>
      <c r="OBW57" s="81"/>
      <c r="OBX57" s="81"/>
      <c r="OBY57" s="81"/>
      <c r="OBZ57" s="81"/>
      <c r="OCA57" s="81"/>
      <c r="OCB57" s="81"/>
      <c r="OCC57" s="81"/>
      <c r="OCD57" s="81"/>
      <c r="OCE57" s="81"/>
      <c r="OCF57" s="81"/>
      <c r="OCG57" s="81"/>
      <c r="OCH57" s="81"/>
      <c r="OCI57" s="81"/>
      <c r="OCJ57" s="81"/>
      <c r="OCK57" s="81"/>
      <c r="OCL57" s="81"/>
      <c r="OCM57" s="81"/>
      <c r="OCN57" s="81"/>
      <c r="OCO57" s="81"/>
      <c r="OCP57" s="81"/>
      <c r="OCQ57" s="81"/>
      <c r="OCR57" s="81"/>
      <c r="OCS57" s="81"/>
      <c r="OCT57" s="81"/>
      <c r="OCU57" s="81"/>
      <c r="OCV57" s="81"/>
      <c r="OCW57" s="81"/>
      <c r="OCX57" s="81"/>
      <c r="OCY57" s="81"/>
      <c r="OCZ57" s="81"/>
      <c r="ODA57" s="81"/>
      <c r="ODB57" s="81"/>
      <c r="ODC57" s="81"/>
      <c r="ODD57" s="81"/>
      <c r="ODE57" s="81"/>
      <c r="ODF57" s="81"/>
      <c r="ODG57" s="81"/>
      <c r="ODH57" s="81"/>
      <c r="ODI57" s="81"/>
      <c r="ODJ57" s="81"/>
      <c r="ODK57" s="81"/>
      <c r="ODL57" s="81"/>
      <c r="ODM57" s="81"/>
      <c r="ODN57" s="81"/>
      <c r="ODO57" s="81"/>
      <c r="ODP57" s="81"/>
      <c r="ODQ57" s="81"/>
      <c r="ODR57" s="81"/>
      <c r="ODS57" s="81"/>
      <c r="ODT57" s="81"/>
      <c r="ODU57" s="81"/>
      <c r="ODV57" s="81"/>
      <c r="ODW57" s="81"/>
      <c r="ODX57" s="81"/>
      <c r="ODY57" s="81"/>
      <c r="ODZ57" s="81"/>
      <c r="OEA57" s="81"/>
      <c r="OEB57" s="81"/>
      <c r="OEC57" s="81"/>
      <c r="OED57" s="81"/>
      <c r="OEE57" s="81"/>
      <c r="OEF57" s="81"/>
      <c r="OEG57" s="81"/>
      <c r="OEH57" s="81"/>
      <c r="OEI57" s="81"/>
      <c r="OEJ57" s="81"/>
      <c r="OEK57" s="81"/>
      <c r="OEL57" s="81"/>
      <c r="OEM57" s="81"/>
      <c r="OEN57" s="81"/>
      <c r="OEO57" s="81"/>
      <c r="OEP57" s="81"/>
      <c r="OEQ57" s="81"/>
      <c r="OER57" s="81"/>
      <c r="OES57" s="81"/>
      <c r="OET57" s="81"/>
      <c r="OEU57" s="81"/>
      <c r="OEV57" s="81"/>
      <c r="OEW57" s="81"/>
      <c r="OEX57" s="81"/>
      <c r="OEY57" s="81"/>
      <c r="OEZ57" s="81"/>
      <c r="OFA57" s="81"/>
      <c r="OFB57" s="81"/>
      <c r="OFC57" s="81"/>
      <c r="OFD57" s="81"/>
      <c r="OFE57" s="81"/>
      <c r="OFF57" s="81"/>
      <c r="OFG57" s="81"/>
      <c r="OFH57" s="81"/>
      <c r="OFI57" s="81"/>
      <c r="OFJ57" s="81"/>
      <c r="OFK57" s="81"/>
      <c r="OFL57" s="81"/>
      <c r="OFM57" s="81"/>
      <c r="OFN57" s="81"/>
      <c r="OFO57" s="81"/>
      <c r="OFP57" s="81"/>
      <c r="OFQ57" s="81"/>
      <c r="OFR57" s="81"/>
      <c r="OFS57" s="81"/>
      <c r="OFT57" s="81"/>
      <c r="OFU57" s="81"/>
      <c r="OFV57" s="81"/>
      <c r="OFW57" s="81"/>
      <c r="OFX57" s="81"/>
      <c r="OFY57" s="81"/>
      <c r="OFZ57" s="81"/>
      <c r="OGA57" s="81"/>
      <c r="OGB57" s="81"/>
      <c r="OGC57" s="81"/>
      <c r="OGD57" s="81"/>
      <c r="OGE57" s="81"/>
      <c r="OGF57" s="81"/>
      <c r="OGG57" s="81"/>
      <c r="OGH57" s="81"/>
      <c r="OGI57" s="81"/>
      <c r="OGJ57" s="81"/>
      <c r="OGK57" s="81"/>
      <c r="OGL57" s="81"/>
      <c r="OGM57" s="81"/>
      <c r="OGN57" s="81"/>
      <c r="OGO57" s="81"/>
      <c r="OGP57" s="81"/>
      <c r="OGQ57" s="81"/>
      <c r="OGR57" s="81"/>
      <c r="OGS57" s="81"/>
      <c r="OGT57" s="81"/>
      <c r="OGU57" s="81"/>
      <c r="OGV57" s="81"/>
      <c r="OGW57" s="81"/>
      <c r="OGX57" s="81"/>
      <c r="OGY57" s="81"/>
      <c r="OGZ57" s="81"/>
      <c r="OHA57" s="81"/>
      <c r="OHB57" s="81"/>
      <c r="OHC57" s="81"/>
      <c r="OHD57" s="81"/>
      <c r="OHE57" s="81"/>
      <c r="OHF57" s="81"/>
      <c r="OHG57" s="81"/>
      <c r="OHH57" s="81"/>
      <c r="OHI57" s="81"/>
      <c r="OHJ57" s="81"/>
      <c r="OHK57" s="81"/>
      <c r="OHL57" s="81"/>
      <c r="OHM57" s="81"/>
      <c r="OHN57" s="81"/>
      <c r="OHO57" s="81"/>
      <c r="OHP57" s="81"/>
      <c r="OHQ57" s="81"/>
      <c r="OHR57" s="81"/>
      <c r="OHS57" s="81"/>
      <c r="OHT57" s="81"/>
      <c r="OHU57" s="81"/>
      <c r="OHV57" s="81"/>
      <c r="OHW57" s="81"/>
      <c r="OHX57" s="81"/>
      <c r="OHY57" s="81"/>
      <c r="OHZ57" s="81"/>
      <c r="OIA57" s="81"/>
      <c r="OIB57" s="81"/>
      <c r="OIC57" s="81"/>
      <c r="OID57" s="81"/>
      <c r="OIE57" s="81"/>
      <c r="OIF57" s="81"/>
      <c r="OIG57" s="81"/>
      <c r="OIH57" s="81"/>
      <c r="OII57" s="81"/>
      <c r="OIJ57" s="81"/>
      <c r="OIK57" s="81"/>
      <c r="OIL57" s="81"/>
      <c r="OIM57" s="81"/>
      <c r="OIN57" s="81"/>
      <c r="OIO57" s="81"/>
      <c r="OIP57" s="81"/>
      <c r="OIQ57" s="81"/>
      <c r="OIR57" s="81"/>
      <c r="OIS57" s="81"/>
      <c r="OIT57" s="81"/>
      <c r="OIU57" s="81"/>
      <c r="OIV57" s="81"/>
      <c r="OIW57" s="81"/>
      <c r="OIX57" s="81"/>
      <c r="OIY57" s="81"/>
      <c r="OIZ57" s="81"/>
      <c r="OJA57" s="81"/>
      <c r="OJB57" s="81"/>
      <c r="OJC57" s="81"/>
      <c r="OJD57" s="81"/>
      <c r="OJE57" s="81"/>
      <c r="OJF57" s="81"/>
      <c r="OJG57" s="81"/>
      <c r="OJH57" s="81"/>
      <c r="OJI57" s="81"/>
      <c r="OJJ57" s="81"/>
      <c r="OJK57" s="81"/>
      <c r="OJL57" s="81"/>
      <c r="OJM57" s="81"/>
      <c r="OJN57" s="81"/>
      <c r="OJO57" s="81"/>
      <c r="OJP57" s="81"/>
      <c r="OJQ57" s="81"/>
      <c r="OJR57" s="81"/>
      <c r="OJS57" s="81"/>
      <c r="OJT57" s="81"/>
      <c r="OJU57" s="81"/>
      <c r="OJV57" s="81"/>
      <c r="OJW57" s="81"/>
      <c r="OJX57" s="81"/>
      <c r="OJY57" s="81"/>
      <c r="OJZ57" s="81"/>
      <c r="OKA57" s="81"/>
      <c r="OKB57" s="81"/>
      <c r="OKC57" s="81"/>
      <c r="OKD57" s="81"/>
      <c r="OKE57" s="81"/>
      <c r="OKF57" s="81"/>
      <c r="OKG57" s="81"/>
      <c r="OKH57" s="81"/>
      <c r="OKI57" s="81"/>
      <c r="OKJ57" s="81"/>
      <c r="OKK57" s="81"/>
      <c r="OKL57" s="81"/>
      <c r="OKM57" s="81"/>
      <c r="OKN57" s="81"/>
      <c r="OKO57" s="81"/>
      <c r="OKP57" s="81"/>
      <c r="OKQ57" s="81"/>
      <c r="OKR57" s="81"/>
      <c r="OKS57" s="81"/>
      <c r="OKT57" s="81"/>
      <c r="OKU57" s="81"/>
      <c r="OKV57" s="81"/>
      <c r="OKW57" s="81"/>
      <c r="OKX57" s="81"/>
      <c r="OKY57" s="81"/>
      <c r="OKZ57" s="81"/>
      <c r="OLA57" s="81"/>
      <c r="OLB57" s="81"/>
      <c r="OLC57" s="81"/>
      <c r="OLD57" s="81"/>
      <c r="OLE57" s="81"/>
      <c r="OLF57" s="81"/>
      <c r="OLG57" s="81"/>
      <c r="OLH57" s="81"/>
      <c r="OLI57" s="81"/>
      <c r="OLJ57" s="81"/>
      <c r="OLK57" s="81"/>
      <c r="OLL57" s="81"/>
      <c r="OLM57" s="81"/>
      <c r="OLN57" s="81"/>
      <c r="OLO57" s="81"/>
      <c r="OLP57" s="81"/>
      <c r="OLQ57" s="81"/>
      <c r="OLR57" s="81"/>
      <c r="OLS57" s="81"/>
      <c r="OLT57" s="81"/>
      <c r="OLU57" s="81"/>
      <c r="OLV57" s="81"/>
      <c r="OLW57" s="81"/>
      <c r="OLX57" s="81"/>
      <c r="OLY57" s="81"/>
      <c r="OLZ57" s="81"/>
      <c r="OMA57" s="81"/>
      <c r="OMB57" s="81"/>
      <c r="OMC57" s="81"/>
      <c r="OMD57" s="81"/>
      <c r="OME57" s="81"/>
      <c r="OMF57" s="81"/>
      <c r="OMG57" s="81"/>
      <c r="OMH57" s="81"/>
      <c r="OMI57" s="81"/>
      <c r="OMJ57" s="81"/>
      <c r="OMK57" s="81"/>
      <c r="OML57" s="81"/>
      <c r="OMM57" s="81"/>
      <c r="OMN57" s="81"/>
      <c r="OMO57" s="81"/>
      <c r="OMP57" s="81"/>
      <c r="OMQ57" s="81"/>
      <c r="OMR57" s="81"/>
      <c r="OMS57" s="81"/>
      <c r="OMT57" s="81"/>
      <c r="OMU57" s="81"/>
      <c r="OMV57" s="81"/>
      <c r="OMW57" s="81"/>
      <c r="OMX57" s="81"/>
      <c r="OMY57" s="81"/>
      <c r="OMZ57" s="81"/>
      <c r="ONA57" s="81"/>
      <c r="ONB57" s="81"/>
      <c r="ONC57" s="81"/>
      <c r="OND57" s="81"/>
      <c r="ONE57" s="81"/>
      <c r="ONF57" s="81"/>
      <c r="ONG57" s="81"/>
      <c r="ONH57" s="81"/>
      <c r="ONI57" s="81"/>
      <c r="ONJ57" s="81"/>
      <c r="ONK57" s="81"/>
      <c r="ONL57" s="81"/>
      <c r="ONM57" s="81"/>
      <c r="ONN57" s="81"/>
      <c r="ONO57" s="81"/>
      <c r="ONP57" s="81"/>
      <c r="ONQ57" s="81"/>
      <c r="ONR57" s="81"/>
      <c r="ONS57" s="81"/>
      <c r="ONT57" s="81"/>
      <c r="ONU57" s="81"/>
      <c r="ONV57" s="81"/>
      <c r="ONW57" s="81"/>
      <c r="ONX57" s="81"/>
      <c r="ONY57" s="81"/>
      <c r="ONZ57" s="81"/>
      <c r="OOA57" s="81"/>
      <c r="OOB57" s="81"/>
      <c r="OOC57" s="81"/>
      <c r="OOD57" s="81"/>
      <c r="OOE57" s="81"/>
      <c r="OOF57" s="81"/>
      <c r="OOG57" s="81"/>
      <c r="OOH57" s="81"/>
      <c r="OOI57" s="81"/>
      <c r="OOJ57" s="81"/>
      <c r="OOK57" s="81"/>
      <c r="OOL57" s="81"/>
      <c r="OOM57" s="81"/>
      <c r="OON57" s="81"/>
      <c r="OOO57" s="81"/>
      <c r="OOP57" s="81"/>
      <c r="OOQ57" s="81"/>
      <c r="OOR57" s="81"/>
      <c r="OOS57" s="81"/>
      <c r="OOT57" s="81"/>
      <c r="OOU57" s="81"/>
      <c r="OOV57" s="81"/>
      <c r="OOW57" s="81"/>
      <c r="OOX57" s="81"/>
      <c r="OOY57" s="81"/>
      <c r="OOZ57" s="81"/>
      <c r="OPA57" s="81"/>
      <c r="OPB57" s="81"/>
      <c r="OPC57" s="81"/>
      <c r="OPD57" s="81"/>
      <c r="OPE57" s="81"/>
      <c r="OPF57" s="81"/>
      <c r="OPG57" s="81"/>
      <c r="OPH57" s="81"/>
      <c r="OPI57" s="81"/>
      <c r="OPJ57" s="81"/>
      <c r="OPK57" s="81"/>
      <c r="OPL57" s="81"/>
      <c r="OPM57" s="81"/>
      <c r="OPN57" s="81"/>
      <c r="OPO57" s="81"/>
      <c r="OPP57" s="81"/>
      <c r="OPQ57" s="81"/>
      <c r="OPR57" s="81"/>
      <c r="OPS57" s="81"/>
      <c r="OPT57" s="81"/>
      <c r="OPU57" s="81"/>
      <c r="OPV57" s="81"/>
      <c r="OPW57" s="81"/>
      <c r="OPX57" s="81"/>
      <c r="OPY57" s="81"/>
      <c r="OPZ57" s="81"/>
      <c r="OQA57" s="81"/>
      <c r="OQB57" s="81"/>
      <c r="OQC57" s="81"/>
      <c r="OQD57" s="81"/>
      <c r="OQE57" s="81"/>
      <c r="OQF57" s="81"/>
      <c r="OQG57" s="81"/>
      <c r="OQH57" s="81"/>
      <c r="OQI57" s="81"/>
      <c r="OQJ57" s="81"/>
      <c r="OQK57" s="81"/>
      <c r="OQL57" s="81"/>
      <c r="OQM57" s="81"/>
      <c r="OQN57" s="81"/>
      <c r="OQO57" s="81"/>
      <c r="OQP57" s="81"/>
      <c r="OQQ57" s="81"/>
      <c r="OQR57" s="81"/>
      <c r="OQS57" s="81"/>
      <c r="OQT57" s="81"/>
      <c r="OQU57" s="81"/>
      <c r="OQV57" s="81"/>
      <c r="OQW57" s="81"/>
      <c r="OQX57" s="81"/>
      <c r="OQY57" s="81"/>
      <c r="OQZ57" s="81"/>
      <c r="ORA57" s="81"/>
      <c r="ORB57" s="81"/>
      <c r="ORC57" s="81"/>
      <c r="ORD57" s="81"/>
      <c r="ORE57" s="81"/>
      <c r="ORF57" s="81"/>
      <c r="ORG57" s="81"/>
      <c r="ORH57" s="81"/>
      <c r="ORI57" s="81"/>
      <c r="ORJ57" s="81"/>
      <c r="ORK57" s="81"/>
      <c r="ORL57" s="81"/>
      <c r="ORM57" s="81"/>
      <c r="ORN57" s="81"/>
      <c r="ORO57" s="81"/>
      <c r="ORP57" s="81"/>
      <c r="ORQ57" s="81"/>
      <c r="ORR57" s="81"/>
      <c r="ORS57" s="81"/>
      <c r="ORT57" s="81"/>
      <c r="ORU57" s="81"/>
      <c r="ORV57" s="81"/>
      <c r="ORW57" s="81"/>
      <c r="ORX57" s="81"/>
      <c r="ORY57" s="81"/>
      <c r="ORZ57" s="81"/>
      <c r="OSA57" s="81"/>
      <c r="OSB57" s="81"/>
      <c r="OSC57" s="81"/>
      <c r="OSD57" s="81"/>
      <c r="OSE57" s="81"/>
      <c r="OSF57" s="81"/>
      <c r="OSG57" s="81"/>
      <c r="OSH57" s="81"/>
      <c r="OSI57" s="81"/>
      <c r="OSJ57" s="81"/>
      <c r="OSK57" s="81"/>
      <c r="OSL57" s="81"/>
      <c r="OSM57" s="81"/>
      <c r="OSN57" s="81"/>
      <c r="OSO57" s="81"/>
      <c r="OSP57" s="81"/>
      <c r="OSQ57" s="81"/>
      <c r="OSR57" s="81"/>
      <c r="OSS57" s="81"/>
      <c r="OST57" s="81"/>
      <c r="OSU57" s="81"/>
      <c r="OSV57" s="81"/>
      <c r="OSW57" s="81"/>
      <c r="OSX57" s="81"/>
      <c r="OSY57" s="81"/>
      <c r="OSZ57" s="81"/>
      <c r="OTA57" s="81"/>
      <c r="OTB57" s="81"/>
      <c r="OTC57" s="81"/>
      <c r="OTD57" s="81"/>
      <c r="OTE57" s="81"/>
      <c r="OTF57" s="81"/>
      <c r="OTG57" s="81"/>
      <c r="OTH57" s="81"/>
      <c r="OTI57" s="81"/>
      <c r="OTJ57" s="81"/>
      <c r="OTK57" s="81"/>
      <c r="OTL57" s="81"/>
      <c r="OTM57" s="81"/>
      <c r="OTN57" s="81"/>
      <c r="OTO57" s="81"/>
      <c r="OTP57" s="81"/>
      <c r="OTQ57" s="81"/>
      <c r="OTR57" s="81"/>
      <c r="OTS57" s="81"/>
      <c r="OTT57" s="81"/>
      <c r="OTU57" s="81"/>
      <c r="OTV57" s="81"/>
      <c r="OTW57" s="81"/>
      <c r="OTX57" s="81"/>
      <c r="OTY57" s="81"/>
      <c r="OTZ57" s="81"/>
      <c r="OUA57" s="81"/>
      <c r="OUB57" s="81"/>
      <c r="OUC57" s="81"/>
      <c r="OUD57" s="81"/>
      <c r="OUE57" s="81"/>
      <c r="OUF57" s="81"/>
      <c r="OUG57" s="81"/>
      <c r="OUH57" s="81"/>
      <c r="OUI57" s="81"/>
      <c r="OUJ57" s="81"/>
      <c r="OUK57" s="81"/>
      <c r="OUL57" s="81"/>
      <c r="OUM57" s="81"/>
      <c r="OUN57" s="81"/>
      <c r="OUO57" s="81"/>
      <c r="OUP57" s="81"/>
      <c r="OUQ57" s="81"/>
      <c r="OUR57" s="81"/>
      <c r="OUS57" s="81"/>
      <c r="OUT57" s="81"/>
      <c r="OUU57" s="81"/>
      <c r="OUV57" s="81"/>
      <c r="OUW57" s="81"/>
      <c r="OUX57" s="81"/>
      <c r="OUY57" s="81"/>
      <c r="OUZ57" s="81"/>
      <c r="OVA57" s="81"/>
      <c r="OVB57" s="81"/>
      <c r="OVC57" s="81"/>
      <c r="OVD57" s="81"/>
      <c r="OVE57" s="81"/>
      <c r="OVF57" s="81"/>
      <c r="OVG57" s="81"/>
      <c r="OVH57" s="81"/>
      <c r="OVI57" s="81"/>
      <c r="OVJ57" s="81"/>
      <c r="OVK57" s="81"/>
      <c r="OVL57" s="81"/>
      <c r="OVM57" s="81"/>
      <c r="OVN57" s="81"/>
      <c r="OVO57" s="81"/>
      <c r="OVP57" s="81"/>
      <c r="OVQ57" s="81"/>
      <c r="OVR57" s="81"/>
      <c r="OVS57" s="81"/>
      <c r="OVT57" s="81"/>
      <c r="OVU57" s="81"/>
      <c r="OVV57" s="81"/>
      <c r="OVW57" s="81"/>
      <c r="OVX57" s="81"/>
      <c r="OVY57" s="81"/>
      <c r="OVZ57" s="81"/>
      <c r="OWA57" s="81"/>
      <c r="OWB57" s="81"/>
      <c r="OWC57" s="81"/>
      <c r="OWD57" s="81"/>
      <c r="OWE57" s="81"/>
      <c r="OWF57" s="81"/>
      <c r="OWG57" s="81"/>
      <c r="OWH57" s="81"/>
      <c r="OWI57" s="81"/>
      <c r="OWJ57" s="81"/>
      <c r="OWK57" s="81"/>
      <c r="OWL57" s="81"/>
      <c r="OWM57" s="81"/>
      <c r="OWN57" s="81"/>
      <c r="OWO57" s="81"/>
      <c r="OWP57" s="81"/>
      <c r="OWQ57" s="81"/>
      <c r="OWR57" s="81"/>
      <c r="OWS57" s="81"/>
      <c r="OWT57" s="81"/>
      <c r="OWU57" s="81"/>
      <c r="OWV57" s="81"/>
      <c r="OWW57" s="81"/>
      <c r="OWX57" s="81"/>
      <c r="OWY57" s="81"/>
      <c r="OWZ57" s="81"/>
      <c r="OXA57" s="81"/>
      <c r="OXB57" s="81"/>
      <c r="OXC57" s="81"/>
      <c r="OXD57" s="81"/>
      <c r="OXE57" s="81"/>
      <c r="OXF57" s="81"/>
      <c r="OXG57" s="81"/>
      <c r="OXH57" s="81"/>
      <c r="OXI57" s="81"/>
      <c r="OXJ57" s="81"/>
      <c r="OXK57" s="81"/>
      <c r="OXL57" s="81"/>
      <c r="OXM57" s="81"/>
      <c r="OXN57" s="81"/>
      <c r="OXO57" s="81"/>
      <c r="OXP57" s="81"/>
      <c r="OXQ57" s="81"/>
      <c r="OXR57" s="81"/>
      <c r="OXS57" s="81"/>
      <c r="OXT57" s="81"/>
      <c r="OXU57" s="81"/>
      <c r="OXV57" s="81"/>
      <c r="OXW57" s="81"/>
      <c r="OXX57" s="81"/>
      <c r="OXY57" s="81"/>
      <c r="OXZ57" s="81"/>
      <c r="OYA57" s="81"/>
      <c r="OYB57" s="81"/>
      <c r="OYC57" s="81"/>
      <c r="OYD57" s="81"/>
      <c r="OYE57" s="81"/>
      <c r="OYF57" s="81"/>
      <c r="OYG57" s="81"/>
      <c r="OYH57" s="81"/>
      <c r="OYI57" s="81"/>
      <c r="OYJ57" s="81"/>
      <c r="OYK57" s="81"/>
      <c r="OYL57" s="81"/>
      <c r="OYM57" s="81"/>
      <c r="OYN57" s="81"/>
      <c r="OYO57" s="81"/>
      <c r="OYP57" s="81"/>
      <c r="OYQ57" s="81"/>
      <c r="OYR57" s="81"/>
      <c r="OYS57" s="81"/>
      <c r="OYT57" s="81"/>
      <c r="OYU57" s="81"/>
      <c r="OYV57" s="81"/>
      <c r="OYW57" s="81"/>
      <c r="OYX57" s="81"/>
      <c r="OYY57" s="81"/>
      <c r="OYZ57" s="81"/>
      <c r="OZA57" s="81"/>
      <c r="OZB57" s="81"/>
      <c r="OZC57" s="81"/>
      <c r="OZD57" s="81"/>
      <c r="OZE57" s="81"/>
      <c r="OZF57" s="81"/>
      <c r="OZG57" s="81"/>
      <c r="OZH57" s="81"/>
      <c r="OZI57" s="81"/>
      <c r="OZJ57" s="81"/>
      <c r="OZK57" s="81"/>
      <c r="OZL57" s="81"/>
      <c r="OZM57" s="81"/>
      <c r="OZN57" s="81"/>
      <c r="OZO57" s="81"/>
      <c r="OZP57" s="81"/>
      <c r="OZQ57" s="81"/>
      <c r="OZR57" s="81"/>
      <c r="OZS57" s="81"/>
      <c r="OZT57" s="81"/>
      <c r="OZU57" s="81"/>
      <c r="OZV57" s="81"/>
      <c r="OZW57" s="81"/>
      <c r="OZX57" s="81"/>
      <c r="OZY57" s="81"/>
      <c r="OZZ57" s="81"/>
      <c r="PAA57" s="81"/>
      <c r="PAB57" s="81"/>
      <c r="PAC57" s="81"/>
      <c r="PAD57" s="81"/>
      <c r="PAE57" s="81"/>
      <c r="PAF57" s="81"/>
      <c r="PAG57" s="81"/>
      <c r="PAH57" s="81"/>
      <c r="PAI57" s="81"/>
      <c r="PAJ57" s="81"/>
      <c r="PAK57" s="81"/>
      <c r="PAL57" s="81"/>
      <c r="PAM57" s="81"/>
      <c r="PAN57" s="81"/>
      <c r="PAO57" s="81"/>
      <c r="PAP57" s="81"/>
      <c r="PAQ57" s="81"/>
      <c r="PAR57" s="81"/>
      <c r="PAS57" s="81"/>
      <c r="PAT57" s="81"/>
      <c r="PAU57" s="81"/>
      <c r="PAV57" s="81"/>
      <c r="PAW57" s="81"/>
      <c r="PAX57" s="81"/>
      <c r="PAY57" s="81"/>
      <c r="PAZ57" s="81"/>
      <c r="PBA57" s="81"/>
      <c r="PBB57" s="81"/>
      <c r="PBC57" s="81"/>
      <c r="PBD57" s="81"/>
      <c r="PBE57" s="81"/>
      <c r="PBF57" s="81"/>
      <c r="PBG57" s="81"/>
      <c r="PBH57" s="81"/>
      <c r="PBI57" s="81"/>
      <c r="PBJ57" s="81"/>
      <c r="PBK57" s="81"/>
      <c r="PBL57" s="81"/>
      <c r="PBM57" s="81"/>
      <c r="PBN57" s="81"/>
      <c r="PBO57" s="81"/>
      <c r="PBP57" s="81"/>
      <c r="PBQ57" s="81"/>
      <c r="PBR57" s="81"/>
      <c r="PBS57" s="81"/>
      <c r="PBT57" s="81"/>
      <c r="PBU57" s="81"/>
      <c r="PBV57" s="81"/>
      <c r="PBW57" s="81"/>
      <c r="PBX57" s="81"/>
      <c r="PBY57" s="81"/>
      <c r="PBZ57" s="81"/>
      <c r="PCA57" s="81"/>
      <c r="PCB57" s="81"/>
      <c r="PCC57" s="81"/>
      <c r="PCD57" s="81"/>
      <c r="PCE57" s="81"/>
      <c r="PCF57" s="81"/>
      <c r="PCG57" s="81"/>
      <c r="PCH57" s="81"/>
      <c r="PCI57" s="81"/>
      <c r="PCJ57" s="81"/>
      <c r="PCK57" s="81"/>
      <c r="PCL57" s="81"/>
      <c r="PCM57" s="81"/>
      <c r="PCN57" s="81"/>
      <c r="PCO57" s="81"/>
      <c r="PCP57" s="81"/>
      <c r="PCQ57" s="81"/>
      <c r="PCR57" s="81"/>
      <c r="PCS57" s="81"/>
      <c r="PCT57" s="81"/>
      <c r="PCU57" s="81"/>
      <c r="PCV57" s="81"/>
      <c r="PCW57" s="81"/>
      <c r="PCX57" s="81"/>
      <c r="PCY57" s="81"/>
      <c r="PCZ57" s="81"/>
      <c r="PDA57" s="81"/>
      <c r="PDB57" s="81"/>
      <c r="PDC57" s="81"/>
      <c r="PDD57" s="81"/>
      <c r="PDE57" s="81"/>
      <c r="PDF57" s="81"/>
      <c r="PDG57" s="81"/>
      <c r="PDH57" s="81"/>
      <c r="PDI57" s="81"/>
      <c r="PDJ57" s="81"/>
      <c r="PDK57" s="81"/>
      <c r="PDL57" s="81"/>
      <c r="PDM57" s="81"/>
      <c r="PDN57" s="81"/>
      <c r="PDO57" s="81"/>
      <c r="PDP57" s="81"/>
      <c r="PDQ57" s="81"/>
      <c r="PDR57" s="81"/>
      <c r="PDS57" s="81"/>
      <c r="PDT57" s="81"/>
      <c r="PDU57" s="81"/>
      <c r="PDV57" s="81"/>
      <c r="PDW57" s="81"/>
      <c r="PDX57" s="81"/>
      <c r="PDY57" s="81"/>
      <c r="PDZ57" s="81"/>
      <c r="PEA57" s="81"/>
      <c r="PEB57" s="81"/>
      <c r="PEC57" s="81"/>
      <c r="PED57" s="81"/>
      <c r="PEE57" s="81"/>
      <c r="PEF57" s="81"/>
      <c r="PEG57" s="81"/>
      <c r="PEH57" s="81"/>
      <c r="PEI57" s="81"/>
      <c r="PEJ57" s="81"/>
      <c r="PEK57" s="81"/>
      <c r="PEL57" s="81"/>
      <c r="PEM57" s="81"/>
      <c r="PEN57" s="81"/>
      <c r="PEO57" s="81"/>
      <c r="PEP57" s="81"/>
      <c r="PEQ57" s="81"/>
      <c r="PER57" s="81"/>
      <c r="PES57" s="81"/>
      <c r="PET57" s="81"/>
      <c r="PEU57" s="81"/>
      <c r="PEV57" s="81"/>
      <c r="PEW57" s="81"/>
      <c r="PEX57" s="81"/>
      <c r="PEY57" s="81"/>
      <c r="PEZ57" s="81"/>
      <c r="PFA57" s="81"/>
      <c r="PFB57" s="81"/>
      <c r="PFC57" s="81"/>
      <c r="PFD57" s="81"/>
      <c r="PFE57" s="81"/>
      <c r="PFF57" s="81"/>
      <c r="PFG57" s="81"/>
      <c r="PFH57" s="81"/>
      <c r="PFI57" s="81"/>
      <c r="PFJ57" s="81"/>
      <c r="PFK57" s="81"/>
      <c r="PFL57" s="81"/>
      <c r="PFM57" s="81"/>
      <c r="PFN57" s="81"/>
      <c r="PFO57" s="81"/>
      <c r="PFP57" s="81"/>
      <c r="PFQ57" s="81"/>
      <c r="PFR57" s="81"/>
      <c r="PFS57" s="81"/>
      <c r="PFT57" s="81"/>
      <c r="PFU57" s="81"/>
      <c r="PFV57" s="81"/>
      <c r="PFW57" s="81"/>
      <c r="PFX57" s="81"/>
      <c r="PFY57" s="81"/>
      <c r="PFZ57" s="81"/>
      <c r="PGA57" s="81"/>
      <c r="PGB57" s="81"/>
      <c r="PGC57" s="81"/>
      <c r="PGD57" s="81"/>
      <c r="PGE57" s="81"/>
      <c r="PGF57" s="81"/>
      <c r="PGG57" s="81"/>
      <c r="PGH57" s="81"/>
      <c r="PGI57" s="81"/>
      <c r="PGJ57" s="81"/>
      <c r="PGK57" s="81"/>
      <c r="PGL57" s="81"/>
      <c r="PGM57" s="81"/>
      <c r="PGN57" s="81"/>
      <c r="PGO57" s="81"/>
      <c r="PGP57" s="81"/>
      <c r="PGQ57" s="81"/>
      <c r="PGR57" s="81"/>
      <c r="PGS57" s="81"/>
      <c r="PGT57" s="81"/>
      <c r="PGU57" s="81"/>
      <c r="PGV57" s="81"/>
      <c r="PGW57" s="81"/>
      <c r="PGX57" s="81"/>
      <c r="PGY57" s="81"/>
      <c r="PGZ57" s="81"/>
      <c r="PHA57" s="81"/>
      <c r="PHB57" s="81"/>
      <c r="PHC57" s="81"/>
      <c r="PHD57" s="81"/>
      <c r="PHE57" s="81"/>
      <c r="PHF57" s="81"/>
      <c r="PHG57" s="81"/>
      <c r="PHH57" s="81"/>
      <c r="PHI57" s="81"/>
      <c r="PHJ57" s="81"/>
      <c r="PHK57" s="81"/>
      <c r="PHL57" s="81"/>
      <c r="PHM57" s="81"/>
      <c r="PHN57" s="81"/>
      <c r="PHO57" s="81"/>
      <c r="PHP57" s="81"/>
      <c r="PHQ57" s="81"/>
      <c r="PHR57" s="81"/>
      <c r="PHS57" s="81"/>
      <c r="PHT57" s="81"/>
      <c r="PHU57" s="81"/>
      <c r="PHV57" s="81"/>
      <c r="PHW57" s="81"/>
      <c r="PHX57" s="81"/>
      <c r="PHY57" s="81"/>
      <c r="PHZ57" s="81"/>
      <c r="PIA57" s="81"/>
      <c r="PIB57" s="81"/>
      <c r="PIC57" s="81"/>
      <c r="PID57" s="81"/>
      <c r="PIE57" s="81"/>
      <c r="PIF57" s="81"/>
      <c r="PIG57" s="81"/>
      <c r="PIH57" s="81"/>
      <c r="PII57" s="81"/>
      <c r="PIJ57" s="81"/>
      <c r="PIK57" s="81"/>
      <c r="PIL57" s="81"/>
      <c r="PIM57" s="81"/>
      <c r="PIN57" s="81"/>
      <c r="PIO57" s="81"/>
      <c r="PIP57" s="81"/>
      <c r="PIQ57" s="81"/>
      <c r="PIR57" s="81"/>
      <c r="PIS57" s="81"/>
      <c r="PIT57" s="81"/>
      <c r="PIU57" s="81"/>
      <c r="PIV57" s="81"/>
      <c r="PIW57" s="81"/>
      <c r="PIX57" s="81"/>
      <c r="PIY57" s="81"/>
      <c r="PIZ57" s="81"/>
      <c r="PJA57" s="81"/>
      <c r="PJB57" s="81"/>
      <c r="PJC57" s="81"/>
      <c r="PJD57" s="81"/>
      <c r="PJE57" s="81"/>
      <c r="PJF57" s="81"/>
      <c r="PJG57" s="81"/>
      <c r="PJH57" s="81"/>
      <c r="PJI57" s="81"/>
      <c r="PJJ57" s="81"/>
      <c r="PJK57" s="81"/>
      <c r="PJL57" s="81"/>
      <c r="PJM57" s="81"/>
      <c r="PJN57" s="81"/>
      <c r="PJO57" s="81"/>
      <c r="PJP57" s="81"/>
      <c r="PJQ57" s="81"/>
      <c r="PJR57" s="81"/>
      <c r="PJS57" s="81"/>
      <c r="PJT57" s="81"/>
      <c r="PJU57" s="81"/>
      <c r="PJV57" s="81"/>
      <c r="PJW57" s="81"/>
      <c r="PJX57" s="81"/>
      <c r="PJY57" s="81"/>
      <c r="PJZ57" s="81"/>
      <c r="PKA57" s="81"/>
      <c r="PKB57" s="81"/>
      <c r="PKC57" s="81"/>
      <c r="PKD57" s="81"/>
      <c r="PKE57" s="81"/>
      <c r="PKF57" s="81"/>
      <c r="PKG57" s="81"/>
      <c r="PKH57" s="81"/>
      <c r="PKI57" s="81"/>
      <c r="PKJ57" s="81"/>
      <c r="PKK57" s="81"/>
      <c r="PKL57" s="81"/>
      <c r="PKM57" s="81"/>
      <c r="PKN57" s="81"/>
      <c r="PKO57" s="81"/>
      <c r="PKP57" s="81"/>
      <c r="PKQ57" s="81"/>
      <c r="PKR57" s="81"/>
      <c r="PKS57" s="81"/>
      <c r="PKT57" s="81"/>
      <c r="PKU57" s="81"/>
      <c r="PKV57" s="81"/>
      <c r="PKW57" s="81"/>
      <c r="PKX57" s="81"/>
      <c r="PKY57" s="81"/>
      <c r="PKZ57" s="81"/>
      <c r="PLA57" s="81"/>
      <c r="PLB57" s="81"/>
      <c r="PLC57" s="81"/>
      <c r="PLD57" s="81"/>
      <c r="PLE57" s="81"/>
      <c r="PLF57" s="81"/>
      <c r="PLG57" s="81"/>
      <c r="PLH57" s="81"/>
      <c r="PLI57" s="81"/>
      <c r="PLJ57" s="81"/>
      <c r="PLK57" s="81"/>
      <c r="PLL57" s="81"/>
      <c r="PLM57" s="81"/>
      <c r="PLN57" s="81"/>
      <c r="PLO57" s="81"/>
      <c r="PLP57" s="81"/>
      <c r="PLQ57" s="81"/>
      <c r="PLR57" s="81"/>
      <c r="PLS57" s="81"/>
      <c r="PLT57" s="81"/>
      <c r="PLU57" s="81"/>
      <c r="PLV57" s="81"/>
      <c r="PLW57" s="81"/>
      <c r="PLX57" s="81"/>
      <c r="PLY57" s="81"/>
      <c r="PLZ57" s="81"/>
      <c r="PMA57" s="81"/>
      <c r="PMB57" s="81"/>
      <c r="PMC57" s="81"/>
      <c r="PMD57" s="81"/>
      <c r="PME57" s="81"/>
      <c r="PMF57" s="81"/>
      <c r="PMG57" s="81"/>
      <c r="PMH57" s="81"/>
      <c r="PMI57" s="81"/>
      <c r="PMJ57" s="81"/>
      <c r="PMK57" s="81"/>
      <c r="PML57" s="81"/>
      <c r="PMM57" s="81"/>
      <c r="PMN57" s="81"/>
      <c r="PMO57" s="81"/>
      <c r="PMP57" s="81"/>
      <c r="PMQ57" s="81"/>
      <c r="PMR57" s="81"/>
      <c r="PMS57" s="81"/>
      <c r="PMT57" s="81"/>
      <c r="PMU57" s="81"/>
      <c r="PMV57" s="81"/>
      <c r="PMW57" s="81"/>
      <c r="PMX57" s="81"/>
      <c r="PMY57" s="81"/>
      <c r="PMZ57" s="81"/>
      <c r="PNA57" s="81"/>
      <c r="PNB57" s="81"/>
      <c r="PNC57" s="81"/>
      <c r="PND57" s="81"/>
      <c r="PNE57" s="81"/>
      <c r="PNF57" s="81"/>
      <c r="PNG57" s="81"/>
      <c r="PNH57" s="81"/>
      <c r="PNI57" s="81"/>
      <c r="PNJ57" s="81"/>
      <c r="PNK57" s="81"/>
      <c r="PNL57" s="81"/>
      <c r="PNM57" s="81"/>
      <c r="PNN57" s="81"/>
      <c r="PNO57" s="81"/>
      <c r="PNP57" s="81"/>
      <c r="PNQ57" s="81"/>
      <c r="PNR57" s="81"/>
      <c r="PNS57" s="81"/>
      <c r="PNT57" s="81"/>
      <c r="PNU57" s="81"/>
      <c r="PNV57" s="81"/>
      <c r="PNW57" s="81"/>
      <c r="PNX57" s="81"/>
      <c r="PNY57" s="81"/>
      <c r="PNZ57" s="81"/>
      <c r="POA57" s="81"/>
      <c r="POB57" s="81"/>
      <c r="POC57" s="81"/>
      <c r="POD57" s="81"/>
      <c r="POE57" s="81"/>
      <c r="POF57" s="81"/>
      <c r="POG57" s="81"/>
      <c r="POH57" s="81"/>
      <c r="POI57" s="81"/>
      <c r="POJ57" s="81"/>
      <c r="POK57" s="81"/>
      <c r="POL57" s="81"/>
      <c r="POM57" s="81"/>
      <c r="PON57" s="81"/>
      <c r="POO57" s="81"/>
      <c r="POP57" s="81"/>
      <c r="POQ57" s="81"/>
      <c r="POR57" s="81"/>
      <c r="POS57" s="81"/>
      <c r="POT57" s="81"/>
      <c r="POU57" s="81"/>
      <c r="POV57" s="81"/>
      <c r="POW57" s="81"/>
      <c r="POX57" s="81"/>
      <c r="POY57" s="81"/>
      <c r="POZ57" s="81"/>
      <c r="PPA57" s="81"/>
      <c r="PPB57" s="81"/>
      <c r="PPC57" s="81"/>
      <c r="PPD57" s="81"/>
      <c r="PPE57" s="81"/>
      <c r="PPF57" s="81"/>
      <c r="PPG57" s="81"/>
      <c r="PPH57" s="81"/>
      <c r="PPI57" s="81"/>
      <c r="PPJ57" s="81"/>
      <c r="PPK57" s="81"/>
      <c r="PPL57" s="81"/>
      <c r="PPM57" s="81"/>
      <c r="PPN57" s="81"/>
      <c r="PPO57" s="81"/>
      <c r="PPP57" s="81"/>
      <c r="PPQ57" s="81"/>
      <c r="PPR57" s="81"/>
      <c r="PPS57" s="81"/>
      <c r="PPT57" s="81"/>
      <c r="PPU57" s="81"/>
      <c r="PPV57" s="81"/>
      <c r="PPW57" s="81"/>
      <c r="PPX57" s="81"/>
      <c r="PPY57" s="81"/>
      <c r="PPZ57" s="81"/>
      <c r="PQA57" s="81"/>
      <c r="PQB57" s="81"/>
      <c r="PQC57" s="81"/>
      <c r="PQD57" s="81"/>
      <c r="PQE57" s="81"/>
      <c r="PQF57" s="81"/>
      <c r="PQG57" s="81"/>
      <c r="PQH57" s="81"/>
      <c r="PQI57" s="81"/>
      <c r="PQJ57" s="81"/>
      <c r="PQK57" s="81"/>
      <c r="PQL57" s="81"/>
      <c r="PQM57" s="81"/>
      <c r="PQN57" s="81"/>
      <c r="PQO57" s="81"/>
      <c r="PQP57" s="81"/>
      <c r="PQQ57" s="81"/>
      <c r="PQR57" s="81"/>
      <c r="PQS57" s="81"/>
      <c r="PQT57" s="81"/>
      <c r="PQU57" s="81"/>
      <c r="PQV57" s="81"/>
      <c r="PQW57" s="81"/>
      <c r="PQX57" s="81"/>
      <c r="PQY57" s="81"/>
      <c r="PQZ57" s="81"/>
      <c r="PRA57" s="81"/>
      <c r="PRB57" s="81"/>
      <c r="PRC57" s="81"/>
      <c r="PRD57" s="81"/>
      <c r="PRE57" s="81"/>
      <c r="PRF57" s="81"/>
      <c r="PRG57" s="81"/>
      <c r="PRH57" s="81"/>
      <c r="PRI57" s="81"/>
      <c r="PRJ57" s="81"/>
      <c r="PRK57" s="81"/>
      <c r="PRL57" s="81"/>
      <c r="PRM57" s="81"/>
      <c r="PRN57" s="81"/>
      <c r="PRO57" s="81"/>
      <c r="PRP57" s="81"/>
      <c r="PRQ57" s="81"/>
      <c r="PRR57" s="81"/>
      <c r="PRS57" s="81"/>
      <c r="PRT57" s="81"/>
      <c r="PRU57" s="81"/>
      <c r="PRV57" s="81"/>
      <c r="PRW57" s="81"/>
      <c r="PRX57" s="81"/>
      <c r="PRY57" s="81"/>
      <c r="PRZ57" s="81"/>
      <c r="PSA57" s="81"/>
      <c r="PSB57" s="81"/>
      <c r="PSC57" s="81"/>
      <c r="PSD57" s="81"/>
      <c r="PSE57" s="81"/>
      <c r="PSF57" s="81"/>
      <c r="PSG57" s="81"/>
      <c r="PSH57" s="81"/>
      <c r="PSI57" s="81"/>
      <c r="PSJ57" s="81"/>
      <c r="PSK57" s="81"/>
      <c r="PSL57" s="81"/>
      <c r="PSM57" s="81"/>
      <c r="PSN57" s="81"/>
      <c r="PSO57" s="81"/>
      <c r="PSP57" s="81"/>
      <c r="PSQ57" s="81"/>
      <c r="PSR57" s="81"/>
      <c r="PSS57" s="81"/>
      <c r="PST57" s="81"/>
      <c r="PSU57" s="81"/>
      <c r="PSV57" s="81"/>
      <c r="PSW57" s="81"/>
      <c r="PSX57" s="81"/>
      <c r="PSY57" s="81"/>
      <c r="PSZ57" s="81"/>
      <c r="PTA57" s="81"/>
      <c r="PTB57" s="81"/>
      <c r="PTC57" s="81"/>
      <c r="PTD57" s="81"/>
      <c r="PTE57" s="81"/>
      <c r="PTF57" s="81"/>
      <c r="PTG57" s="81"/>
      <c r="PTH57" s="81"/>
      <c r="PTI57" s="81"/>
      <c r="PTJ57" s="81"/>
      <c r="PTK57" s="81"/>
      <c r="PTL57" s="81"/>
      <c r="PTM57" s="81"/>
      <c r="PTN57" s="81"/>
      <c r="PTO57" s="81"/>
      <c r="PTP57" s="81"/>
      <c r="PTQ57" s="81"/>
      <c r="PTR57" s="81"/>
      <c r="PTS57" s="81"/>
      <c r="PTT57" s="81"/>
      <c r="PTU57" s="81"/>
      <c r="PTV57" s="81"/>
      <c r="PTW57" s="81"/>
      <c r="PTX57" s="81"/>
      <c r="PTY57" s="81"/>
      <c r="PTZ57" s="81"/>
      <c r="PUA57" s="81"/>
      <c r="PUB57" s="81"/>
      <c r="PUC57" s="81"/>
      <c r="PUD57" s="81"/>
      <c r="PUE57" s="81"/>
      <c r="PUF57" s="81"/>
      <c r="PUG57" s="81"/>
      <c r="PUH57" s="81"/>
      <c r="PUI57" s="81"/>
      <c r="PUJ57" s="81"/>
      <c r="PUK57" s="81"/>
      <c r="PUL57" s="81"/>
      <c r="PUM57" s="81"/>
      <c r="PUN57" s="81"/>
      <c r="PUO57" s="81"/>
      <c r="PUP57" s="81"/>
      <c r="PUQ57" s="81"/>
      <c r="PUR57" s="81"/>
      <c r="PUS57" s="81"/>
      <c r="PUT57" s="81"/>
      <c r="PUU57" s="81"/>
      <c r="PUV57" s="81"/>
      <c r="PUW57" s="81"/>
      <c r="PUX57" s="81"/>
      <c r="PUY57" s="81"/>
      <c r="PUZ57" s="81"/>
      <c r="PVA57" s="81"/>
      <c r="PVB57" s="81"/>
      <c r="PVC57" s="81"/>
      <c r="PVD57" s="81"/>
      <c r="PVE57" s="81"/>
      <c r="PVF57" s="81"/>
      <c r="PVG57" s="81"/>
      <c r="PVH57" s="81"/>
      <c r="PVI57" s="81"/>
      <c r="PVJ57" s="81"/>
      <c r="PVK57" s="81"/>
      <c r="PVL57" s="81"/>
      <c r="PVM57" s="81"/>
      <c r="PVN57" s="81"/>
      <c r="PVO57" s="81"/>
      <c r="PVP57" s="81"/>
      <c r="PVQ57" s="81"/>
      <c r="PVR57" s="81"/>
      <c r="PVS57" s="81"/>
      <c r="PVT57" s="81"/>
      <c r="PVU57" s="81"/>
      <c r="PVV57" s="81"/>
      <c r="PVW57" s="81"/>
      <c r="PVX57" s="81"/>
      <c r="PVY57" s="81"/>
      <c r="PVZ57" s="81"/>
      <c r="PWA57" s="81"/>
      <c r="PWB57" s="81"/>
      <c r="PWC57" s="81"/>
      <c r="PWD57" s="81"/>
      <c r="PWE57" s="81"/>
      <c r="PWF57" s="81"/>
      <c r="PWG57" s="81"/>
      <c r="PWH57" s="81"/>
      <c r="PWI57" s="81"/>
      <c r="PWJ57" s="81"/>
      <c r="PWK57" s="81"/>
      <c r="PWL57" s="81"/>
      <c r="PWM57" s="81"/>
      <c r="PWN57" s="81"/>
      <c r="PWO57" s="81"/>
      <c r="PWP57" s="81"/>
      <c r="PWQ57" s="81"/>
      <c r="PWR57" s="81"/>
      <c r="PWS57" s="81"/>
      <c r="PWT57" s="81"/>
      <c r="PWU57" s="81"/>
      <c r="PWV57" s="81"/>
      <c r="PWW57" s="81"/>
      <c r="PWX57" s="81"/>
      <c r="PWY57" s="81"/>
      <c r="PWZ57" s="81"/>
      <c r="PXA57" s="81"/>
      <c r="PXB57" s="81"/>
      <c r="PXC57" s="81"/>
      <c r="PXD57" s="81"/>
      <c r="PXE57" s="81"/>
      <c r="PXF57" s="81"/>
      <c r="PXG57" s="81"/>
      <c r="PXH57" s="81"/>
      <c r="PXI57" s="81"/>
      <c r="PXJ57" s="81"/>
      <c r="PXK57" s="81"/>
      <c r="PXL57" s="81"/>
      <c r="PXM57" s="81"/>
      <c r="PXN57" s="81"/>
      <c r="PXO57" s="81"/>
      <c r="PXP57" s="81"/>
      <c r="PXQ57" s="81"/>
      <c r="PXR57" s="81"/>
      <c r="PXS57" s="81"/>
      <c r="PXT57" s="81"/>
      <c r="PXU57" s="81"/>
      <c r="PXV57" s="81"/>
      <c r="PXW57" s="81"/>
      <c r="PXX57" s="81"/>
      <c r="PXY57" s="81"/>
      <c r="PXZ57" s="81"/>
      <c r="PYA57" s="81"/>
      <c r="PYB57" s="81"/>
      <c r="PYC57" s="81"/>
      <c r="PYD57" s="81"/>
      <c r="PYE57" s="81"/>
      <c r="PYF57" s="81"/>
      <c r="PYG57" s="81"/>
      <c r="PYH57" s="81"/>
      <c r="PYI57" s="81"/>
      <c r="PYJ57" s="81"/>
      <c r="PYK57" s="81"/>
      <c r="PYL57" s="81"/>
      <c r="PYM57" s="81"/>
      <c r="PYN57" s="81"/>
      <c r="PYO57" s="81"/>
      <c r="PYP57" s="81"/>
      <c r="PYQ57" s="81"/>
      <c r="PYR57" s="81"/>
      <c r="PYS57" s="81"/>
      <c r="PYT57" s="81"/>
      <c r="PYU57" s="81"/>
      <c r="PYV57" s="81"/>
      <c r="PYW57" s="81"/>
      <c r="PYX57" s="81"/>
      <c r="PYY57" s="81"/>
      <c r="PYZ57" s="81"/>
      <c r="PZA57" s="81"/>
      <c r="PZB57" s="81"/>
      <c r="PZC57" s="81"/>
      <c r="PZD57" s="81"/>
      <c r="PZE57" s="81"/>
      <c r="PZF57" s="81"/>
      <c r="PZG57" s="81"/>
      <c r="PZH57" s="81"/>
      <c r="PZI57" s="81"/>
      <c r="PZJ57" s="81"/>
      <c r="PZK57" s="81"/>
      <c r="PZL57" s="81"/>
      <c r="PZM57" s="81"/>
      <c r="PZN57" s="81"/>
      <c r="PZO57" s="81"/>
      <c r="PZP57" s="81"/>
      <c r="PZQ57" s="81"/>
      <c r="PZR57" s="81"/>
      <c r="PZS57" s="81"/>
      <c r="PZT57" s="81"/>
      <c r="PZU57" s="81"/>
      <c r="PZV57" s="81"/>
      <c r="PZW57" s="81"/>
      <c r="PZX57" s="81"/>
      <c r="PZY57" s="81"/>
      <c r="PZZ57" s="81"/>
      <c r="QAA57" s="81"/>
      <c r="QAB57" s="81"/>
      <c r="QAC57" s="81"/>
      <c r="QAD57" s="81"/>
      <c r="QAE57" s="81"/>
      <c r="QAF57" s="81"/>
      <c r="QAG57" s="81"/>
      <c r="QAH57" s="81"/>
      <c r="QAI57" s="81"/>
      <c r="QAJ57" s="81"/>
      <c r="QAK57" s="81"/>
      <c r="QAL57" s="81"/>
      <c r="QAM57" s="81"/>
      <c r="QAN57" s="81"/>
      <c r="QAO57" s="81"/>
      <c r="QAP57" s="81"/>
      <c r="QAQ57" s="81"/>
      <c r="QAR57" s="81"/>
      <c r="QAS57" s="81"/>
      <c r="QAT57" s="81"/>
      <c r="QAU57" s="81"/>
      <c r="QAV57" s="81"/>
      <c r="QAW57" s="81"/>
      <c r="QAX57" s="81"/>
      <c r="QAY57" s="81"/>
      <c r="QAZ57" s="81"/>
      <c r="QBA57" s="81"/>
      <c r="QBB57" s="81"/>
      <c r="QBC57" s="81"/>
      <c r="QBD57" s="81"/>
      <c r="QBE57" s="81"/>
      <c r="QBF57" s="81"/>
      <c r="QBG57" s="81"/>
      <c r="QBH57" s="81"/>
      <c r="QBI57" s="81"/>
      <c r="QBJ57" s="81"/>
      <c r="QBK57" s="81"/>
      <c r="QBL57" s="81"/>
      <c r="QBM57" s="81"/>
      <c r="QBN57" s="81"/>
      <c r="QBO57" s="81"/>
      <c r="QBP57" s="81"/>
      <c r="QBQ57" s="81"/>
      <c r="QBR57" s="81"/>
      <c r="QBS57" s="81"/>
      <c r="QBT57" s="81"/>
      <c r="QBU57" s="81"/>
      <c r="QBV57" s="81"/>
      <c r="QBW57" s="81"/>
      <c r="QBX57" s="81"/>
      <c r="QBY57" s="81"/>
      <c r="QBZ57" s="81"/>
      <c r="QCA57" s="81"/>
      <c r="QCB57" s="81"/>
      <c r="QCC57" s="81"/>
      <c r="QCD57" s="81"/>
      <c r="QCE57" s="81"/>
      <c r="QCF57" s="81"/>
      <c r="QCG57" s="81"/>
      <c r="QCH57" s="81"/>
      <c r="QCI57" s="81"/>
      <c r="QCJ57" s="81"/>
      <c r="QCK57" s="81"/>
      <c r="QCL57" s="81"/>
      <c r="QCM57" s="81"/>
      <c r="QCN57" s="81"/>
      <c r="QCO57" s="81"/>
      <c r="QCP57" s="81"/>
      <c r="QCQ57" s="81"/>
      <c r="QCR57" s="81"/>
      <c r="QCS57" s="81"/>
      <c r="QCT57" s="81"/>
      <c r="QCU57" s="81"/>
      <c r="QCV57" s="81"/>
      <c r="QCW57" s="81"/>
      <c r="QCX57" s="81"/>
      <c r="QCY57" s="81"/>
      <c r="QCZ57" s="81"/>
      <c r="QDA57" s="81"/>
      <c r="QDB57" s="81"/>
      <c r="QDC57" s="81"/>
      <c r="QDD57" s="81"/>
      <c r="QDE57" s="81"/>
      <c r="QDF57" s="81"/>
      <c r="QDG57" s="81"/>
      <c r="QDH57" s="81"/>
      <c r="QDI57" s="81"/>
      <c r="QDJ57" s="81"/>
      <c r="QDK57" s="81"/>
      <c r="QDL57" s="81"/>
      <c r="QDM57" s="81"/>
      <c r="QDN57" s="81"/>
      <c r="QDO57" s="81"/>
      <c r="QDP57" s="81"/>
      <c r="QDQ57" s="81"/>
      <c r="QDR57" s="81"/>
      <c r="QDS57" s="81"/>
      <c r="QDT57" s="81"/>
      <c r="QDU57" s="81"/>
      <c r="QDV57" s="81"/>
      <c r="QDW57" s="81"/>
      <c r="QDX57" s="81"/>
      <c r="QDY57" s="81"/>
      <c r="QDZ57" s="81"/>
      <c r="QEA57" s="81"/>
      <c r="QEB57" s="81"/>
      <c r="QEC57" s="81"/>
      <c r="QED57" s="81"/>
      <c r="QEE57" s="81"/>
      <c r="QEF57" s="81"/>
      <c r="QEG57" s="81"/>
      <c r="QEH57" s="81"/>
      <c r="QEI57" s="81"/>
      <c r="QEJ57" s="81"/>
      <c r="QEK57" s="81"/>
      <c r="QEL57" s="81"/>
      <c r="QEM57" s="81"/>
      <c r="QEN57" s="81"/>
      <c r="QEO57" s="81"/>
      <c r="QEP57" s="81"/>
      <c r="QEQ57" s="81"/>
      <c r="QER57" s="81"/>
      <c r="QES57" s="81"/>
      <c r="QET57" s="81"/>
      <c r="QEU57" s="81"/>
      <c r="QEV57" s="81"/>
      <c r="QEW57" s="81"/>
      <c r="QEX57" s="81"/>
      <c r="QEY57" s="81"/>
      <c r="QEZ57" s="81"/>
      <c r="QFA57" s="81"/>
      <c r="QFB57" s="81"/>
      <c r="QFC57" s="81"/>
      <c r="QFD57" s="81"/>
      <c r="QFE57" s="81"/>
      <c r="QFF57" s="81"/>
      <c r="QFG57" s="81"/>
      <c r="QFH57" s="81"/>
      <c r="QFI57" s="81"/>
      <c r="QFJ57" s="81"/>
      <c r="QFK57" s="81"/>
      <c r="QFL57" s="81"/>
      <c r="QFM57" s="81"/>
      <c r="QFN57" s="81"/>
      <c r="QFO57" s="81"/>
      <c r="QFP57" s="81"/>
      <c r="QFQ57" s="81"/>
      <c r="QFR57" s="81"/>
      <c r="QFS57" s="81"/>
      <c r="QFT57" s="81"/>
      <c r="QFU57" s="81"/>
      <c r="QFV57" s="81"/>
      <c r="QFW57" s="81"/>
      <c r="QFX57" s="81"/>
      <c r="QFY57" s="81"/>
      <c r="QFZ57" s="81"/>
      <c r="QGA57" s="81"/>
      <c r="QGB57" s="81"/>
      <c r="QGC57" s="81"/>
      <c r="QGD57" s="81"/>
      <c r="QGE57" s="81"/>
      <c r="QGF57" s="81"/>
      <c r="QGG57" s="81"/>
      <c r="QGH57" s="81"/>
      <c r="QGI57" s="81"/>
      <c r="QGJ57" s="81"/>
      <c r="QGK57" s="81"/>
      <c r="QGL57" s="81"/>
      <c r="QGM57" s="81"/>
      <c r="QGN57" s="81"/>
      <c r="QGO57" s="81"/>
      <c r="QGP57" s="81"/>
      <c r="QGQ57" s="81"/>
      <c r="QGR57" s="81"/>
      <c r="QGS57" s="81"/>
      <c r="QGT57" s="81"/>
      <c r="QGU57" s="81"/>
      <c r="QGV57" s="81"/>
      <c r="QGW57" s="81"/>
      <c r="QGX57" s="81"/>
      <c r="QGY57" s="81"/>
      <c r="QGZ57" s="81"/>
      <c r="QHA57" s="81"/>
      <c r="QHB57" s="81"/>
      <c r="QHC57" s="81"/>
      <c r="QHD57" s="81"/>
      <c r="QHE57" s="81"/>
      <c r="QHF57" s="81"/>
      <c r="QHG57" s="81"/>
      <c r="QHH57" s="81"/>
      <c r="QHI57" s="81"/>
      <c r="QHJ57" s="81"/>
      <c r="QHK57" s="81"/>
      <c r="QHL57" s="81"/>
      <c r="QHM57" s="81"/>
      <c r="QHN57" s="81"/>
      <c r="QHO57" s="81"/>
      <c r="QHP57" s="81"/>
      <c r="QHQ57" s="81"/>
      <c r="QHR57" s="81"/>
      <c r="QHS57" s="81"/>
      <c r="QHT57" s="81"/>
      <c r="QHU57" s="81"/>
      <c r="QHV57" s="81"/>
      <c r="QHW57" s="81"/>
      <c r="QHX57" s="81"/>
      <c r="QHY57" s="81"/>
      <c r="QHZ57" s="81"/>
      <c r="QIA57" s="81"/>
      <c r="QIB57" s="81"/>
      <c r="QIC57" s="81"/>
      <c r="QID57" s="81"/>
      <c r="QIE57" s="81"/>
      <c r="QIF57" s="81"/>
      <c r="QIG57" s="81"/>
      <c r="QIH57" s="81"/>
      <c r="QII57" s="81"/>
      <c r="QIJ57" s="81"/>
      <c r="QIK57" s="81"/>
      <c r="QIL57" s="81"/>
      <c r="QIM57" s="81"/>
      <c r="QIN57" s="81"/>
      <c r="QIO57" s="81"/>
      <c r="QIP57" s="81"/>
      <c r="QIQ57" s="81"/>
      <c r="QIR57" s="81"/>
      <c r="QIS57" s="81"/>
      <c r="QIT57" s="81"/>
      <c r="QIU57" s="81"/>
      <c r="QIV57" s="81"/>
      <c r="QIW57" s="81"/>
      <c r="QIX57" s="81"/>
      <c r="QIY57" s="81"/>
      <c r="QIZ57" s="81"/>
      <c r="QJA57" s="81"/>
      <c r="QJB57" s="81"/>
      <c r="QJC57" s="81"/>
      <c r="QJD57" s="81"/>
      <c r="QJE57" s="81"/>
      <c r="QJF57" s="81"/>
      <c r="QJG57" s="81"/>
      <c r="QJH57" s="81"/>
      <c r="QJI57" s="81"/>
      <c r="QJJ57" s="81"/>
      <c r="QJK57" s="81"/>
      <c r="QJL57" s="81"/>
      <c r="QJM57" s="81"/>
      <c r="QJN57" s="81"/>
      <c r="QJO57" s="81"/>
      <c r="QJP57" s="81"/>
      <c r="QJQ57" s="81"/>
      <c r="QJR57" s="81"/>
      <c r="QJS57" s="81"/>
      <c r="QJT57" s="81"/>
      <c r="QJU57" s="81"/>
      <c r="QJV57" s="81"/>
      <c r="QJW57" s="81"/>
      <c r="QJX57" s="81"/>
      <c r="QJY57" s="81"/>
      <c r="QJZ57" s="81"/>
      <c r="QKA57" s="81"/>
      <c r="QKB57" s="81"/>
      <c r="QKC57" s="81"/>
      <c r="QKD57" s="81"/>
      <c r="QKE57" s="81"/>
      <c r="QKF57" s="81"/>
      <c r="QKG57" s="81"/>
      <c r="QKH57" s="81"/>
      <c r="QKI57" s="81"/>
      <c r="QKJ57" s="81"/>
      <c r="QKK57" s="81"/>
      <c r="QKL57" s="81"/>
      <c r="QKM57" s="81"/>
      <c r="QKN57" s="81"/>
      <c r="QKO57" s="81"/>
      <c r="QKP57" s="81"/>
      <c r="QKQ57" s="81"/>
      <c r="QKR57" s="81"/>
      <c r="QKS57" s="81"/>
      <c r="QKT57" s="81"/>
      <c r="QKU57" s="81"/>
      <c r="QKV57" s="81"/>
      <c r="QKW57" s="81"/>
      <c r="QKX57" s="81"/>
      <c r="QKY57" s="81"/>
      <c r="QKZ57" s="81"/>
      <c r="QLA57" s="81"/>
      <c r="QLB57" s="81"/>
      <c r="QLC57" s="81"/>
      <c r="QLD57" s="81"/>
      <c r="QLE57" s="81"/>
      <c r="QLF57" s="81"/>
      <c r="QLG57" s="81"/>
      <c r="QLH57" s="81"/>
      <c r="QLI57" s="81"/>
      <c r="QLJ57" s="81"/>
      <c r="QLK57" s="81"/>
      <c r="QLL57" s="81"/>
      <c r="QLM57" s="81"/>
      <c r="QLN57" s="81"/>
      <c r="QLO57" s="81"/>
      <c r="QLP57" s="81"/>
      <c r="QLQ57" s="81"/>
      <c r="QLR57" s="81"/>
      <c r="QLS57" s="81"/>
      <c r="QLT57" s="81"/>
      <c r="QLU57" s="81"/>
      <c r="QLV57" s="81"/>
      <c r="QLW57" s="81"/>
      <c r="QLX57" s="81"/>
      <c r="QLY57" s="81"/>
      <c r="QLZ57" s="81"/>
      <c r="QMA57" s="81"/>
      <c r="QMB57" s="81"/>
      <c r="QMC57" s="81"/>
      <c r="QMD57" s="81"/>
      <c r="QME57" s="81"/>
      <c r="QMF57" s="81"/>
      <c r="QMG57" s="81"/>
      <c r="QMH57" s="81"/>
      <c r="QMI57" s="81"/>
      <c r="QMJ57" s="81"/>
      <c r="QMK57" s="81"/>
      <c r="QML57" s="81"/>
      <c r="QMM57" s="81"/>
      <c r="QMN57" s="81"/>
      <c r="QMO57" s="81"/>
      <c r="QMP57" s="81"/>
      <c r="QMQ57" s="81"/>
      <c r="QMR57" s="81"/>
      <c r="QMS57" s="81"/>
      <c r="QMT57" s="81"/>
      <c r="QMU57" s="81"/>
      <c r="QMV57" s="81"/>
      <c r="QMW57" s="81"/>
      <c r="QMX57" s="81"/>
      <c r="QMY57" s="81"/>
      <c r="QMZ57" s="81"/>
      <c r="QNA57" s="81"/>
      <c r="QNB57" s="81"/>
      <c r="QNC57" s="81"/>
      <c r="QND57" s="81"/>
      <c r="QNE57" s="81"/>
      <c r="QNF57" s="81"/>
      <c r="QNG57" s="81"/>
      <c r="QNH57" s="81"/>
      <c r="QNI57" s="81"/>
      <c r="QNJ57" s="81"/>
      <c r="QNK57" s="81"/>
      <c r="QNL57" s="81"/>
      <c r="QNM57" s="81"/>
      <c r="QNN57" s="81"/>
      <c r="QNO57" s="81"/>
      <c r="QNP57" s="81"/>
      <c r="QNQ57" s="81"/>
      <c r="QNR57" s="81"/>
      <c r="QNS57" s="81"/>
      <c r="QNT57" s="81"/>
      <c r="QNU57" s="81"/>
      <c r="QNV57" s="81"/>
      <c r="QNW57" s="81"/>
      <c r="QNX57" s="81"/>
      <c r="QNY57" s="81"/>
      <c r="QNZ57" s="81"/>
      <c r="QOA57" s="81"/>
      <c r="QOB57" s="81"/>
      <c r="QOC57" s="81"/>
      <c r="QOD57" s="81"/>
      <c r="QOE57" s="81"/>
      <c r="QOF57" s="81"/>
      <c r="QOG57" s="81"/>
      <c r="QOH57" s="81"/>
      <c r="QOI57" s="81"/>
      <c r="QOJ57" s="81"/>
      <c r="QOK57" s="81"/>
      <c r="QOL57" s="81"/>
      <c r="QOM57" s="81"/>
      <c r="QON57" s="81"/>
      <c r="QOO57" s="81"/>
      <c r="QOP57" s="81"/>
      <c r="QOQ57" s="81"/>
      <c r="QOR57" s="81"/>
      <c r="QOS57" s="81"/>
      <c r="QOT57" s="81"/>
      <c r="QOU57" s="81"/>
      <c r="QOV57" s="81"/>
      <c r="QOW57" s="81"/>
      <c r="QOX57" s="81"/>
      <c r="QOY57" s="81"/>
      <c r="QOZ57" s="81"/>
      <c r="QPA57" s="81"/>
      <c r="QPB57" s="81"/>
      <c r="QPC57" s="81"/>
      <c r="QPD57" s="81"/>
      <c r="QPE57" s="81"/>
      <c r="QPF57" s="81"/>
      <c r="QPG57" s="81"/>
      <c r="QPH57" s="81"/>
      <c r="QPI57" s="81"/>
      <c r="QPJ57" s="81"/>
      <c r="QPK57" s="81"/>
      <c r="QPL57" s="81"/>
      <c r="QPM57" s="81"/>
      <c r="QPN57" s="81"/>
      <c r="QPO57" s="81"/>
      <c r="QPP57" s="81"/>
      <c r="QPQ57" s="81"/>
      <c r="QPR57" s="81"/>
      <c r="QPS57" s="81"/>
      <c r="QPT57" s="81"/>
      <c r="QPU57" s="81"/>
      <c r="QPV57" s="81"/>
      <c r="QPW57" s="81"/>
      <c r="QPX57" s="81"/>
      <c r="QPY57" s="81"/>
      <c r="QPZ57" s="81"/>
      <c r="QQA57" s="81"/>
      <c r="QQB57" s="81"/>
      <c r="QQC57" s="81"/>
      <c r="QQD57" s="81"/>
      <c r="QQE57" s="81"/>
      <c r="QQF57" s="81"/>
      <c r="QQG57" s="81"/>
      <c r="QQH57" s="81"/>
      <c r="QQI57" s="81"/>
      <c r="QQJ57" s="81"/>
      <c r="QQK57" s="81"/>
      <c r="QQL57" s="81"/>
      <c r="QQM57" s="81"/>
      <c r="QQN57" s="81"/>
      <c r="QQO57" s="81"/>
      <c r="QQP57" s="81"/>
      <c r="QQQ57" s="81"/>
      <c r="QQR57" s="81"/>
      <c r="QQS57" s="81"/>
      <c r="QQT57" s="81"/>
      <c r="QQU57" s="81"/>
      <c r="QQV57" s="81"/>
      <c r="QQW57" s="81"/>
      <c r="QQX57" s="81"/>
      <c r="QQY57" s="81"/>
      <c r="QQZ57" s="81"/>
      <c r="QRA57" s="81"/>
      <c r="QRB57" s="81"/>
      <c r="QRC57" s="81"/>
      <c r="QRD57" s="81"/>
      <c r="QRE57" s="81"/>
      <c r="QRF57" s="81"/>
      <c r="QRG57" s="81"/>
      <c r="QRH57" s="81"/>
      <c r="QRI57" s="81"/>
      <c r="QRJ57" s="81"/>
      <c r="QRK57" s="81"/>
      <c r="QRL57" s="81"/>
      <c r="QRM57" s="81"/>
      <c r="QRN57" s="81"/>
      <c r="QRO57" s="81"/>
      <c r="QRP57" s="81"/>
      <c r="QRQ57" s="81"/>
      <c r="QRR57" s="81"/>
      <c r="QRS57" s="81"/>
      <c r="QRT57" s="81"/>
      <c r="QRU57" s="81"/>
      <c r="QRV57" s="81"/>
      <c r="QRW57" s="81"/>
      <c r="QRX57" s="81"/>
      <c r="QRY57" s="81"/>
      <c r="QRZ57" s="81"/>
      <c r="QSA57" s="81"/>
      <c r="QSB57" s="81"/>
      <c r="QSC57" s="81"/>
      <c r="QSD57" s="81"/>
      <c r="QSE57" s="81"/>
      <c r="QSF57" s="81"/>
      <c r="QSG57" s="81"/>
      <c r="QSH57" s="81"/>
      <c r="QSI57" s="81"/>
      <c r="QSJ57" s="81"/>
      <c r="QSK57" s="81"/>
      <c r="QSL57" s="81"/>
      <c r="QSM57" s="81"/>
      <c r="QSN57" s="81"/>
      <c r="QSO57" s="81"/>
      <c r="QSP57" s="81"/>
      <c r="QSQ57" s="81"/>
      <c r="QSR57" s="81"/>
      <c r="QSS57" s="81"/>
      <c r="QST57" s="81"/>
      <c r="QSU57" s="81"/>
      <c r="QSV57" s="81"/>
      <c r="QSW57" s="81"/>
      <c r="QSX57" s="81"/>
      <c r="QSY57" s="81"/>
      <c r="QSZ57" s="81"/>
      <c r="QTA57" s="81"/>
      <c r="QTB57" s="81"/>
      <c r="QTC57" s="81"/>
      <c r="QTD57" s="81"/>
      <c r="QTE57" s="81"/>
      <c r="QTF57" s="81"/>
      <c r="QTG57" s="81"/>
      <c r="QTH57" s="81"/>
      <c r="QTI57" s="81"/>
      <c r="QTJ57" s="81"/>
      <c r="QTK57" s="81"/>
      <c r="QTL57" s="81"/>
      <c r="QTM57" s="81"/>
      <c r="QTN57" s="81"/>
      <c r="QTO57" s="81"/>
      <c r="QTP57" s="81"/>
      <c r="QTQ57" s="81"/>
      <c r="QTR57" s="81"/>
      <c r="QTS57" s="81"/>
      <c r="QTT57" s="81"/>
      <c r="QTU57" s="81"/>
      <c r="QTV57" s="81"/>
      <c r="QTW57" s="81"/>
      <c r="QTX57" s="81"/>
      <c r="QTY57" s="81"/>
      <c r="QTZ57" s="81"/>
      <c r="QUA57" s="81"/>
      <c r="QUB57" s="81"/>
      <c r="QUC57" s="81"/>
      <c r="QUD57" s="81"/>
      <c r="QUE57" s="81"/>
      <c r="QUF57" s="81"/>
      <c r="QUG57" s="81"/>
      <c r="QUH57" s="81"/>
      <c r="QUI57" s="81"/>
      <c r="QUJ57" s="81"/>
      <c r="QUK57" s="81"/>
      <c r="QUL57" s="81"/>
      <c r="QUM57" s="81"/>
      <c r="QUN57" s="81"/>
      <c r="QUO57" s="81"/>
      <c r="QUP57" s="81"/>
      <c r="QUQ57" s="81"/>
      <c r="QUR57" s="81"/>
      <c r="QUS57" s="81"/>
      <c r="QUT57" s="81"/>
      <c r="QUU57" s="81"/>
      <c r="QUV57" s="81"/>
      <c r="QUW57" s="81"/>
      <c r="QUX57" s="81"/>
      <c r="QUY57" s="81"/>
      <c r="QUZ57" s="81"/>
      <c r="QVA57" s="81"/>
      <c r="QVB57" s="81"/>
      <c r="QVC57" s="81"/>
      <c r="QVD57" s="81"/>
      <c r="QVE57" s="81"/>
      <c r="QVF57" s="81"/>
      <c r="QVG57" s="81"/>
      <c r="QVH57" s="81"/>
      <c r="QVI57" s="81"/>
      <c r="QVJ57" s="81"/>
      <c r="QVK57" s="81"/>
      <c r="QVL57" s="81"/>
      <c r="QVM57" s="81"/>
      <c r="QVN57" s="81"/>
      <c r="QVO57" s="81"/>
      <c r="QVP57" s="81"/>
      <c r="QVQ57" s="81"/>
      <c r="QVR57" s="81"/>
      <c r="QVS57" s="81"/>
      <c r="QVT57" s="81"/>
      <c r="QVU57" s="81"/>
      <c r="QVV57" s="81"/>
      <c r="QVW57" s="81"/>
      <c r="QVX57" s="81"/>
      <c r="QVY57" s="81"/>
      <c r="QVZ57" s="81"/>
      <c r="QWA57" s="81"/>
      <c r="QWB57" s="81"/>
      <c r="QWC57" s="81"/>
      <c r="QWD57" s="81"/>
      <c r="QWE57" s="81"/>
      <c r="QWF57" s="81"/>
      <c r="QWG57" s="81"/>
      <c r="QWH57" s="81"/>
      <c r="QWI57" s="81"/>
      <c r="QWJ57" s="81"/>
      <c r="QWK57" s="81"/>
      <c r="QWL57" s="81"/>
      <c r="QWM57" s="81"/>
      <c r="QWN57" s="81"/>
      <c r="QWO57" s="81"/>
      <c r="QWP57" s="81"/>
      <c r="QWQ57" s="81"/>
      <c r="QWR57" s="81"/>
      <c r="QWS57" s="81"/>
      <c r="QWT57" s="81"/>
      <c r="QWU57" s="81"/>
      <c r="QWV57" s="81"/>
      <c r="QWW57" s="81"/>
      <c r="QWX57" s="81"/>
      <c r="QWY57" s="81"/>
      <c r="QWZ57" s="81"/>
      <c r="QXA57" s="81"/>
      <c r="QXB57" s="81"/>
      <c r="QXC57" s="81"/>
      <c r="QXD57" s="81"/>
      <c r="QXE57" s="81"/>
      <c r="QXF57" s="81"/>
      <c r="QXG57" s="81"/>
      <c r="QXH57" s="81"/>
      <c r="QXI57" s="81"/>
      <c r="QXJ57" s="81"/>
      <c r="QXK57" s="81"/>
      <c r="QXL57" s="81"/>
      <c r="QXM57" s="81"/>
      <c r="QXN57" s="81"/>
      <c r="QXO57" s="81"/>
      <c r="QXP57" s="81"/>
      <c r="QXQ57" s="81"/>
      <c r="QXR57" s="81"/>
      <c r="QXS57" s="81"/>
      <c r="QXT57" s="81"/>
      <c r="QXU57" s="81"/>
      <c r="QXV57" s="81"/>
      <c r="QXW57" s="81"/>
      <c r="QXX57" s="81"/>
      <c r="QXY57" s="81"/>
      <c r="QXZ57" s="81"/>
      <c r="QYA57" s="81"/>
      <c r="QYB57" s="81"/>
      <c r="QYC57" s="81"/>
      <c r="QYD57" s="81"/>
      <c r="QYE57" s="81"/>
      <c r="QYF57" s="81"/>
      <c r="QYG57" s="81"/>
      <c r="QYH57" s="81"/>
      <c r="QYI57" s="81"/>
      <c r="QYJ57" s="81"/>
      <c r="QYK57" s="81"/>
      <c r="QYL57" s="81"/>
      <c r="QYM57" s="81"/>
      <c r="QYN57" s="81"/>
      <c r="QYO57" s="81"/>
      <c r="QYP57" s="81"/>
      <c r="QYQ57" s="81"/>
      <c r="QYR57" s="81"/>
      <c r="QYS57" s="81"/>
      <c r="QYT57" s="81"/>
      <c r="QYU57" s="81"/>
      <c r="QYV57" s="81"/>
      <c r="QYW57" s="81"/>
      <c r="QYX57" s="81"/>
      <c r="QYY57" s="81"/>
      <c r="QYZ57" s="81"/>
      <c r="QZA57" s="81"/>
      <c r="QZB57" s="81"/>
      <c r="QZC57" s="81"/>
      <c r="QZD57" s="81"/>
      <c r="QZE57" s="81"/>
      <c r="QZF57" s="81"/>
      <c r="QZG57" s="81"/>
      <c r="QZH57" s="81"/>
      <c r="QZI57" s="81"/>
      <c r="QZJ57" s="81"/>
      <c r="QZK57" s="81"/>
      <c r="QZL57" s="81"/>
      <c r="QZM57" s="81"/>
      <c r="QZN57" s="81"/>
      <c r="QZO57" s="81"/>
      <c r="QZP57" s="81"/>
      <c r="QZQ57" s="81"/>
      <c r="QZR57" s="81"/>
      <c r="QZS57" s="81"/>
      <c r="QZT57" s="81"/>
      <c r="QZU57" s="81"/>
      <c r="QZV57" s="81"/>
      <c r="QZW57" s="81"/>
      <c r="QZX57" s="81"/>
      <c r="QZY57" s="81"/>
      <c r="QZZ57" s="81"/>
      <c r="RAA57" s="81"/>
      <c r="RAB57" s="81"/>
      <c r="RAC57" s="81"/>
      <c r="RAD57" s="81"/>
      <c r="RAE57" s="81"/>
      <c r="RAF57" s="81"/>
      <c r="RAG57" s="81"/>
      <c r="RAH57" s="81"/>
      <c r="RAI57" s="81"/>
      <c r="RAJ57" s="81"/>
      <c r="RAK57" s="81"/>
      <c r="RAL57" s="81"/>
      <c r="RAM57" s="81"/>
      <c r="RAN57" s="81"/>
      <c r="RAO57" s="81"/>
      <c r="RAP57" s="81"/>
      <c r="RAQ57" s="81"/>
      <c r="RAR57" s="81"/>
      <c r="RAS57" s="81"/>
      <c r="RAT57" s="81"/>
      <c r="RAU57" s="81"/>
      <c r="RAV57" s="81"/>
      <c r="RAW57" s="81"/>
      <c r="RAX57" s="81"/>
      <c r="RAY57" s="81"/>
      <c r="RAZ57" s="81"/>
      <c r="RBA57" s="81"/>
      <c r="RBB57" s="81"/>
      <c r="RBC57" s="81"/>
      <c r="RBD57" s="81"/>
      <c r="RBE57" s="81"/>
      <c r="RBF57" s="81"/>
      <c r="RBG57" s="81"/>
      <c r="RBH57" s="81"/>
      <c r="RBI57" s="81"/>
      <c r="RBJ57" s="81"/>
      <c r="RBK57" s="81"/>
      <c r="RBL57" s="81"/>
      <c r="RBM57" s="81"/>
      <c r="RBN57" s="81"/>
      <c r="RBO57" s="81"/>
      <c r="RBP57" s="81"/>
      <c r="RBQ57" s="81"/>
      <c r="RBR57" s="81"/>
      <c r="RBS57" s="81"/>
      <c r="RBT57" s="81"/>
      <c r="RBU57" s="81"/>
      <c r="RBV57" s="81"/>
      <c r="RBW57" s="81"/>
      <c r="RBX57" s="81"/>
      <c r="RBY57" s="81"/>
      <c r="RBZ57" s="81"/>
      <c r="RCA57" s="81"/>
      <c r="RCB57" s="81"/>
      <c r="RCC57" s="81"/>
      <c r="RCD57" s="81"/>
      <c r="RCE57" s="81"/>
      <c r="RCF57" s="81"/>
      <c r="RCG57" s="81"/>
      <c r="RCH57" s="81"/>
      <c r="RCI57" s="81"/>
      <c r="RCJ57" s="81"/>
      <c r="RCK57" s="81"/>
      <c r="RCL57" s="81"/>
      <c r="RCM57" s="81"/>
      <c r="RCN57" s="81"/>
      <c r="RCO57" s="81"/>
      <c r="RCP57" s="81"/>
      <c r="RCQ57" s="81"/>
      <c r="RCR57" s="81"/>
      <c r="RCS57" s="81"/>
      <c r="RCT57" s="81"/>
      <c r="RCU57" s="81"/>
      <c r="RCV57" s="81"/>
      <c r="RCW57" s="81"/>
      <c r="RCX57" s="81"/>
      <c r="RCY57" s="81"/>
      <c r="RCZ57" s="81"/>
      <c r="RDA57" s="81"/>
      <c r="RDB57" s="81"/>
      <c r="RDC57" s="81"/>
      <c r="RDD57" s="81"/>
      <c r="RDE57" s="81"/>
      <c r="RDF57" s="81"/>
      <c r="RDG57" s="81"/>
      <c r="RDH57" s="81"/>
      <c r="RDI57" s="81"/>
      <c r="RDJ57" s="81"/>
      <c r="RDK57" s="81"/>
      <c r="RDL57" s="81"/>
      <c r="RDM57" s="81"/>
      <c r="RDN57" s="81"/>
      <c r="RDO57" s="81"/>
      <c r="RDP57" s="81"/>
      <c r="RDQ57" s="81"/>
      <c r="RDR57" s="81"/>
      <c r="RDS57" s="81"/>
      <c r="RDT57" s="81"/>
      <c r="RDU57" s="81"/>
      <c r="RDV57" s="81"/>
      <c r="RDW57" s="81"/>
      <c r="RDX57" s="81"/>
      <c r="RDY57" s="81"/>
      <c r="RDZ57" s="81"/>
      <c r="REA57" s="81"/>
      <c r="REB57" s="81"/>
      <c r="REC57" s="81"/>
      <c r="RED57" s="81"/>
      <c r="REE57" s="81"/>
      <c r="REF57" s="81"/>
      <c r="REG57" s="81"/>
      <c r="REH57" s="81"/>
      <c r="REI57" s="81"/>
      <c r="REJ57" s="81"/>
      <c r="REK57" s="81"/>
      <c r="REL57" s="81"/>
      <c r="REM57" s="81"/>
      <c r="REN57" s="81"/>
      <c r="REO57" s="81"/>
      <c r="REP57" s="81"/>
      <c r="REQ57" s="81"/>
      <c r="RER57" s="81"/>
      <c r="RES57" s="81"/>
      <c r="RET57" s="81"/>
      <c r="REU57" s="81"/>
      <c r="REV57" s="81"/>
      <c r="REW57" s="81"/>
      <c r="REX57" s="81"/>
      <c r="REY57" s="81"/>
      <c r="REZ57" s="81"/>
      <c r="RFA57" s="81"/>
      <c r="RFB57" s="81"/>
      <c r="RFC57" s="81"/>
      <c r="RFD57" s="81"/>
      <c r="RFE57" s="81"/>
      <c r="RFF57" s="81"/>
      <c r="RFG57" s="81"/>
      <c r="RFH57" s="81"/>
      <c r="RFI57" s="81"/>
      <c r="RFJ57" s="81"/>
      <c r="RFK57" s="81"/>
      <c r="RFL57" s="81"/>
      <c r="RFM57" s="81"/>
      <c r="RFN57" s="81"/>
      <c r="RFO57" s="81"/>
      <c r="RFP57" s="81"/>
      <c r="RFQ57" s="81"/>
      <c r="RFR57" s="81"/>
      <c r="RFS57" s="81"/>
      <c r="RFT57" s="81"/>
      <c r="RFU57" s="81"/>
      <c r="RFV57" s="81"/>
      <c r="RFW57" s="81"/>
      <c r="RFX57" s="81"/>
      <c r="RFY57" s="81"/>
      <c r="RFZ57" s="81"/>
      <c r="RGA57" s="81"/>
      <c r="RGB57" s="81"/>
      <c r="RGC57" s="81"/>
      <c r="RGD57" s="81"/>
      <c r="RGE57" s="81"/>
      <c r="RGF57" s="81"/>
      <c r="RGG57" s="81"/>
      <c r="RGH57" s="81"/>
      <c r="RGI57" s="81"/>
      <c r="RGJ57" s="81"/>
      <c r="RGK57" s="81"/>
      <c r="RGL57" s="81"/>
      <c r="RGM57" s="81"/>
      <c r="RGN57" s="81"/>
      <c r="RGO57" s="81"/>
      <c r="RGP57" s="81"/>
      <c r="RGQ57" s="81"/>
      <c r="RGR57" s="81"/>
      <c r="RGS57" s="81"/>
      <c r="RGT57" s="81"/>
      <c r="RGU57" s="81"/>
      <c r="RGV57" s="81"/>
      <c r="RGW57" s="81"/>
      <c r="RGX57" s="81"/>
      <c r="RGY57" s="81"/>
      <c r="RGZ57" s="81"/>
      <c r="RHA57" s="81"/>
      <c r="RHB57" s="81"/>
      <c r="RHC57" s="81"/>
      <c r="RHD57" s="81"/>
      <c r="RHE57" s="81"/>
      <c r="RHF57" s="81"/>
      <c r="RHG57" s="81"/>
      <c r="RHH57" s="81"/>
      <c r="RHI57" s="81"/>
      <c r="RHJ57" s="81"/>
      <c r="RHK57" s="81"/>
      <c r="RHL57" s="81"/>
      <c r="RHM57" s="81"/>
      <c r="RHN57" s="81"/>
      <c r="RHO57" s="81"/>
      <c r="RHP57" s="81"/>
      <c r="RHQ57" s="81"/>
      <c r="RHR57" s="81"/>
      <c r="RHS57" s="81"/>
      <c r="RHT57" s="81"/>
      <c r="RHU57" s="81"/>
      <c r="RHV57" s="81"/>
      <c r="RHW57" s="81"/>
      <c r="RHX57" s="81"/>
      <c r="RHY57" s="81"/>
      <c r="RHZ57" s="81"/>
      <c r="RIA57" s="81"/>
      <c r="RIB57" s="81"/>
      <c r="RIC57" s="81"/>
      <c r="RID57" s="81"/>
      <c r="RIE57" s="81"/>
      <c r="RIF57" s="81"/>
      <c r="RIG57" s="81"/>
      <c r="RIH57" s="81"/>
      <c r="RII57" s="81"/>
      <c r="RIJ57" s="81"/>
      <c r="RIK57" s="81"/>
      <c r="RIL57" s="81"/>
      <c r="RIM57" s="81"/>
      <c r="RIN57" s="81"/>
      <c r="RIO57" s="81"/>
      <c r="RIP57" s="81"/>
      <c r="RIQ57" s="81"/>
      <c r="RIR57" s="81"/>
      <c r="RIS57" s="81"/>
      <c r="RIT57" s="81"/>
      <c r="RIU57" s="81"/>
      <c r="RIV57" s="81"/>
      <c r="RIW57" s="81"/>
      <c r="RIX57" s="81"/>
      <c r="RIY57" s="81"/>
      <c r="RIZ57" s="81"/>
      <c r="RJA57" s="81"/>
      <c r="RJB57" s="81"/>
      <c r="RJC57" s="81"/>
      <c r="RJD57" s="81"/>
      <c r="RJE57" s="81"/>
      <c r="RJF57" s="81"/>
      <c r="RJG57" s="81"/>
      <c r="RJH57" s="81"/>
      <c r="RJI57" s="81"/>
      <c r="RJJ57" s="81"/>
      <c r="RJK57" s="81"/>
      <c r="RJL57" s="81"/>
      <c r="RJM57" s="81"/>
      <c r="RJN57" s="81"/>
      <c r="RJO57" s="81"/>
      <c r="RJP57" s="81"/>
      <c r="RJQ57" s="81"/>
      <c r="RJR57" s="81"/>
      <c r="RJS57" s="81"/>
      <c r="RJT57" s="81"/>
      <c r="RJU57" s="81"/>
      <c r="RJV57" s="81"/>
      <c r="RJW57" s="81"/>
      <c r="RJX57" s="81"/>
      <c r="RJY57" s="81"/>
      <c r="RJZ57" s="81"/>
      <c r="RKA57" s="81"/>
      <c r="RKB57" s="81"/>
      <c r="RKC57" s="81"/>
      <c r="RKD57" s="81"/>
      <c r="RKE57" s="81"/>
      <c r="RKF57" s="81"/>
      <c r="RKG57" s="81"/>
      <c r="RKH57" s="81"/>
      <c r="RKI57" s="81"/>
      <c r="RKJ57" s="81"/>
      <c r="RKK57" s="81"/>
      <c r="RKL57" s="81"/>
      <c r="RKM57" s="81"/>
      <c r="RKN57" s="81"/>
      <c r="RKO57" s="81"/>
      <c r="RKP57" s="81"/>
      <c r="RKQ57" s="81"/>
      <c r="RKR57" s="81"/>
      <c r="RKS57" s="81"/>
      <c r="RKT57" s="81"/>
      <c r="RKU57" s="81"/>
      <c r="RKV57" s="81"/>
      <c r="RKW57" s="81"/>
      <c r="RKX57" s="81"/>
      <c r="RKY57" s="81"/>
      <c r="RKZ57" s="81"/>
      <c r="RLA57" s="81"/>
      <c r="RLB57" s="81"/>
      <c r="RLC57" s="81"/>
      <c r="RLD57" s="81"/>
      <c r="RLE57" s="81"/>
      <c r="RLF57" s="81"/>
      <c r="RLG57" s="81"/>
      <c r="RLH57" s="81"/>
      <c r="RLI57" s="81"/>
      <c r="RLJ57" s="81"/>
      <c r="RLK57" s="81"/>
      <c r="RLL57" s="81"/>
      <c r="RLM57" s="81"/>
      <c r="RLN57" s="81"/>
      <c r="RLO57" s="81"/>
      <c r="RLP57" s="81"/>
      <c r="RLQ57" s="81"/>
      <c r="RLR57" s="81"/>
      <c r="RLS57" s="81"/>
      <c r="RLT57" s="81"/>
      <c r="RLU57" s="81"/>
      <c r="RLV57" s="81"/>
      <c r="RLW57" s="81"/>
      <c r="RLX57" s="81"/>
      <c r="RLY57" s="81"/>
      <c r="RLZ57" s="81"/>
      <c r="RMA57" s="81"/>
      <c r="RMB57" s="81"/>
      <c r="RMC57" s="81"/>
      <c r="RMD57" s="81"/>
      <c r="RME57" s="81"/>
      <c r="RMF57" s="81"/>
      <c r="RMG57" s="81"/>
      <c r="RMH57" s="81"/>
      <c r="RMI57" s="81"/>
      <c r="RMJ57" s="81"/>
      <c r="RMK57" s="81"/>
      <c r="RML57" s="81"/>
      <c r="RMM57" s="81"/>
      <c r="RMN57" s="81"/>
      <c r="RMO57" s="81"/>
      <c r="RMP57" s="81"/>
      <c r="RMQ57" s="81"/>
      <c r="RMR57" s="81"/>
      <c r="RMS57" s="81"/>
      <c r="RMT57" s="81"/>
      <c r="RMU57" s="81"/>
      <c r="RMV57" s="81"/>
      <c r="RMW57" s="81"/>
      <c r="RMX57" s="81"/>
      <c r="RMY57" s="81"/>
      <c r="RMZ57" s="81"/>
      <c r="RNA57" s="81"/>
      <c r="RNB57" s="81"/>
      <c r="RNC57" s="81"/>
      <c r="RND57" s="81"/>
      <c r="RNE57" s="81"/>
      <c r="RNF57" s="81"/>
      <c r="RNG57" s="81"/>
      <c r="RNH57" s="81"/>
      <c r="RNI57" s="81"/>
      <c r="RNJ57" s="81"/>
      <c r="RNK57" s="81"/>
      <c r="RNL57" s="81"/>
      <c r="RNM57" s="81"/>
      <c r="RNN57" s="81"/>
      <c r="RNO57" s="81"/>
      <c r="RNP57" s="81"/>
      <c r="RNQ57" s="81"/>
      <c r="RNR57" s="81"/>
      <c r="RNS57" s="81"/>
      <c r="RNT57" s="81"/>
      <c r="RNU57" s="81"/>
      <c r="RNV57" s="81"/>
      <c r="RNW57" s="81"/>
      <c r="RNX57" s="81"/>
      <c r="RNY57" s="81"/>
      <c r="RNZ57" s="81"/>
      <c r="ROA57" s="81"/>
      <c r="ROB57" s="81"/>
      <c r="ROC57" s="81"/>
      <c r="ROD57" s="81"/>
      <c r="ROE57" s="81"/>
      <c r="ROF57" s="81"/>
      <c r="ROG57" s="81"/>
      <c r="ROH57" s="81"/>
      <c r="ROI57" s="81"/>
      <c r="ROJ57" s="81"/>
      <c r="ROK57" s="81"/>
      <c r="ROL57" s="81"/>
      <c r="ROM57" s="81"/>
      <c r="RON57" s="81"/>
      <c r="ROO57" s="81"/>
      <c r="ROP57" s="81"/>
      <c r="ROQ57" s="81"/>
      <c r="ROR57" s="81"/>
      <c r="ROS57" s="81"/>
      <c r="ROT57" s="81"/>
      <c r="ROU57" s="81"/>
      <c r="ROV57" s="81"/>
      <c r="ROW57" s="81"/>
      <c r="ROX57" s="81"/>
      <c r="ROY57" s="81"/>
      <c r="ROZ57" s="81"/>
      <c r="RPA57" s="81"/>
      <c r="RPB57" s="81"/>
      <c r="RPC57" s="81"/>
      <c r="RPD57" s="81"/>
      <c r="RPE57" s="81"/>
      <c r="RPF57" s="81"/>
      <c r="RPG57" s="81"/>
      <c r="RPH57" s="81"/>
      <c r="RPI57" s="81"/>
      <c r="RPJ57" s="81"/>
      <c r="RPK57" s="81"/>
      <c r="RPL57" s="81"/>
      <c r="RPM57" s="81"/>
      <c r="RPN57" s="81"/>
      <c r="RPO57" s="81"/>
      <c r="RPP57" s="81"/>
      <c r="RPQ57" s="81"/>
      <c r="RPR57" s="81"/>
      <c r="RPS57" s="81"/>
      <c r="RPT57" s="81"/>
      <c r="RPU57" s="81"/>
      <c r="RPV57" s="81"/>
      <c r="RPW57" s="81"/>
      <c r="RPX57" s="81"/>
      <c r="RPY57" s="81"/>
      <c r="RPZ57" s="81"/>
      <c r="RQA57" s="81"/>
      <c r="RQB57" s="81"/>
      <c r="RQC57" s="81"/>
      <c r="RQD57" s="81"/>
      <c r="RQE57" s="81"/>
      <c r="RQF57" s="81"/>
      <c r="RQG57" s="81"/>
      <c r="RQH57" s="81"/>
      <c r="RQI57" s="81"/>
      <c r="RQJ57" s="81"/>
      <c r="RQK57" s="81"/>
      <c r="RQL57" s="81"/>
      <c r="RQM57" s="81"/>
      <c r="RQN57" s="81"/>
      <c r="RQO57" s="81"/>
      <c r="RQP57" s="81"/>
      <c r="RQQ57" s="81"/>
      <c r="RQR57" s="81"/>
      <c r="RQS57" s="81"/>
      <c r="RQT57" s="81"/>
      <c r="RQU57" s="81"/>
      <c r="RQV57" s="81"/>
      <c r="RQW57" s="81"/>
      <c r="RQX57" s="81"/>
      <c r="RQY57" s="81"/>
      <c r="RQZ57" s="81"/>
      <c r="RRA57" s="81"/>
      <c r="RRB57" s="81"/>
      <c r="RRC57" s="81"/>
      <c r="RRD57" s="81"/>
      <c r="RRE57" s="81"/>
      <c r="RRF57" s="81"/>
      <c r="RRG57" s="81"/>
      <c r="RRH57" s="81"/>
      <c r="RRI57" s="81"/>
      <c r="RRJ57" s="81"/>
      <c r="RRK57" s="81"/>
      <c r="RRL57" s="81"/>
      <c r="RRM57" s="81"/>
      <c r="RRN57" s="81"/>
      <c r="RRO57" s="81"/>
      <c r="RRP57" s="81"/>
      <c r="RRQ57" s="81"/>
      <c r="RRR57" s="81"/>
      <c r="RRS57" s="81"/>
      <c r="RRT57" s="81"/>
      <c r="RRU57" s="81"/>
      <c r="RRV57" s="81"/>
      <c r="RRW57" s="81"/>
      <c r="RRX57" s="81"/>
      <c r="RRY57" s="81"/>
      <c r="RRZ57" s="81"/>
      <c r="RSA57" s="81"/>
      <c r="RSB57" s="81"/>
      <c r="RSC57" s="81"/>
      <c r="RSD57" s="81"/>
      <c r="RSE57" s="81"/>
      <c r="RSF57" s="81"/>
      <c r="RSG57" s="81"/>
      <c r="RSH57" s="81"/>
      <c r="RSI57" s="81"/>
      <c r="RSJ57" s="81"/>
      <c r="RSK57" s="81"/>
      <c r="RSL57" s="81"/>
      <c r="RSM57" s="81"/>
      <c r="RSN57" s="81"/>
      <c r="RSO57" s="81"/>
      <c r="RSP57" s="81"/>
      <c r="RSQ57" s="81"/>
      <c r="RSR57" s="81"/>
      <c r="RSS57" s="81"/>
      <c r="RST57" s="81"/>
      <c r="RSU57" s="81"/>
      <c r="RSV57" s="81"/>
      <c r="RSW57" s="81"/>
      <c r="RSX57" s="81"/>
      <c r="RSY57" s="81"/>
      <c r="RSZ57" s="81"/>
      <c r="RTA57" s="81"/>
      <c r="RTB57" s="81"/>
      <c r="RTC57" s="81"/>
      <c r="RTD57" s="81"/>
      <c r="RTE57" s="81"/>
      <c r="RTF57" s="81"/>
      <c r="RTG57" s="81"/>
      <c r="RTH57" s="81"/>
      <c r="RTI57" s="81"/>
      <c r="RTJ57" s="81"/>
      <c r="RTK57" s="81"/>
      <c r="RTL57" s="81"/>
      <c r="RTM57" s="81"/>
      <c r="RTN57" s="81"/>
      <c r="RTO57" s="81"/>
      <c r="RTP57" s="81"/>
      <c r="RTQ57" s="81"/>
      <c r="RTR57" s="81"/>
      <c r="RTS57" s="81"/>
      <c r="RTT57" s="81"/>
      <c r="RTU57" s="81"/>
      <c r="RTV57" s="81"/>
      <c r="RTW57" s="81"/>
      <c r="RTX57" s="81"/>
      <c r="RTY57" s="81"/>
      <c r="RTZ57" s="81"/>
      <c r="RUA57" s="81"/>
      <c r="RUB57" s="81"/>
      <c r="RUC57" s="81"/>
      <c r="RUD57" s="81"/>
      <c r="RUE57" s="81"/>
      <c r="RUF57" s="81"/>
      <c r="RUG57" s="81"/>
      <c r="RUH57" s="81"/>
      <c r="RUI57" s="81"/>
      <c r="RUJ57" s="81"/>
      <c r="RUK57" s="81"/>
      <c r="RUL57" s="81"/>
      <c r="RUM57" s="81"/>
      <c r="RUN57" s="81"/>
      <c r="RUO57" s="81"/>
      <c r="RUP57" s="81"/>
      <c r="RUQ57" s="81"/>
      <c r="RUR57" s="81"/>
      <c r="RUS57" s="81"/>
      <c r="RUT57" s="81"/>
      <c r="RUU57" s="81"/>
      <c r="RUV57" s="81"/>
      <c r="RUW57" s="81"/>
      <c r="RUX57" s="81"/>
      <c r="RUY57" s="81"/>
      <c r="RUZ57" s="81"/>
      <c r="RVA57" s="81"/>
      <c r="RVB57" s="81"/>
      <c r="RVC57" s="81"/>
      <c r="RVD57" s="81"/>
      <c r="RVE57" s="81"/>
      <c r="RVF57" s="81"/>
      <c r="RVG57" s="81"/>
      <c r="RVH57" s="81"/>
      <c r="RVI57" s="81"/>
      <c r="RVJ57" s="81"/>
      <c r="RVK57" s="81"/>
      <c r="RVL57" s="81"/>
      <c r="RVM57" s="81"/>
      <c r="RVN57" s="81"/>
      <c r="RVO57" s="81"/>
      <c r="RVP57" s="81"/>
      <c r="RVQ57" s="81"/>
      <c r="RVR57" s="81"/>
      <c r="RVS57" s="81"/>
      <c r="RVT57" s="81"/>
      <c r="RVU57" s="81"/>
      <c r="RVV57" s="81"/>
      <c r="RVW57" s="81"/>
      <c r="RVX57" s="81"/>
      <c r="RVY57" s="81"/>
      <c r="RVZ57" s="81"/>
      <c r="RWA57" s="81"/>
      <c r="RWB57" s="81"/>
      <c r="RWC57" s="81"/>
      <c r="RWD57" s="81"/>
      <c r="RWE57" s="81"/>
      <c r="RWF57" s="81"/>
      <c r="RWG57" s="81"/>
      <c r="RWH57" s="81"/>
      <c r="RWI57" s="81"/>
      <c r="RWJ57" s="81"/>
      <c r="RWK57" s="81"/>
      <c r="RWL57" s="81"/>
      <c r="RWM57" s="81"/>
      <c r="RWN57" s="81"/>
      <c r="RWO57" s="81"/>
      <c r="RWP57" s="81"/>
      <c r="RWQ57" s="81"/>
      <c r="RWR57" s="81"/>
      <c r="RWS57" s="81"/>
      <c r="RWT57" s="81"/>
      <c r="RWU57" s="81"/>
      <c r="RWV57" s="81"/>
      <c r="RWW57" s="81"/>
      <c r="RWX57" s="81"/>
      <c r="RWY57" s="81"/>
      <c r="RWZ57" s="81"/>
      <c r="RXA57" s="81"/>
      <c r="RXB57" s="81"/>
      <c r="RXC57" s="81"/>
      <c r="RXD57" s="81"/>
      <c r="RXE57" s="81"/>
      <c r="RXF57" s="81"/>
      <c r="RXG57" s="81"/>
      <c r="RXH57" s="81"/>
      <c r="RXI57" s="81"/>
      <c r="RXJ57" s="81"/>
      <c r="RXK57" s="81"/>
      <c r="RXL57" s="81"/>
      <c r="RXM57" s="81"/>
      <c r="RXN57" s="81"/>
      <c r="RXO57" s="81"/>
      <c r="RXP57" s="81"/>
      <c r="RXQ57" s="81"/>
      <c r="RXR57" s="81"/>
      <c r="RXS57" s="81"/>
      <c r="RXT57" s="81"/>
      <c r="RXU57" s="81"/>
      <c r="RXV57" s="81"/>
      <c r="RXW57" s="81"/>
      <c r="RXX57" s="81"/>
      <c r="RXY57" s="81"/>
      <c r="RXZ57" s="81"/>
      <c r="RYA57" s="81"/>
      <c r="RYB57" s="81"/>
      <c r="RYC57" s="81"/>
      <c r="RYD57" s="81"/>
      <c r="RYE57" s="81"/>
      <c r="RYF57" s="81"/>
      <c r="RYG57" s="81"/>
      <c r="RYH57" s="81"/>
      <c r="RYI57" s="81"/>
      <c r="RYJ57" s="81"/>
      <c r="RYK57" s="81"/>
      <c r="RYL57" s="81"/>
      <c r="RYM57" s="81"/>
      <c r="RYN57" s="81"/>
      <c r="RYO57" s="81"/>
      <c r="RYP57" s="81"/>
      <c r="RYQ57" s="81"/>
      <c r="RYR57" s="81"/>
      <c r="RYS57" s="81"/>
      <c r="RYT57" s="81"/>
      <c r="RYU57" s="81"/>
      <c r="RYV57" s="81"/>
      <c r="RYW57" s="81"/>
      <c r="RYX57" s="81"/>
      <c r="RYY57" s="81"/>
      <c r="RYZ57" s="81"/>
      <c r="RZA57" s="81"/>
      <c r="RZB57" s="81"/>
      <c r="RZC57" s="81"/>
      <c r="RZD57" s="81"/>
      <c r="RZE57" s="81"/>
      <c r="RZF57" s="81"/>
      <c r="RZG57" s="81"/>
      <c r="RZH57" s="81"/>
      <c r="RZI57" s="81"/>
      <c r="RZJ57" s="81"/>
      <c r="RZK57" s="81"/>
      <c r="RZL57" s="81"/>
      <c r="RZM57" s="81"/>
      <c r="RZN57" s="81"/>
      <c r="RZO57" s="81"/>
      <c r="RZP57" s="81"/>
      <c r="RZQ57" s="81"/>
      <c r="RZR57" s="81"/>
      <c r="RZS57" s="81"/>
      <c r="RZT57" s="81"/>
      <c r="RZU57" s="81"/>
      <c r="RZV57" s="81"/>
      <c r="RZW57" s="81"/>
      <c r="RZX57" s="81"/>
      <c r="RZY57" s="81"/>
      <c r="RZZ57" s="81"/>
      <c r="SAA57" s="81"/>
      <c r="SAB57" s="81"/>
      <c r="SAC57" s="81"/>
      <c r="SAD57" s="81"/>
      <c r="SAE57" s="81"/>
      <c r="SAF57" s="81"/>
      <c r="SAG57" s="81"/>
      <c r="SAH57" s="81"/>
      <c r="SAI57" s="81"/>
      <c r="SAJ57" s="81"/>
      <c r="SAK57" s="81"/>
      <c r="SAL57" s="81"/>
      <c r="SAM57" s="81"/>
      <c r="SAN57" s="81"/>
      <c r="SAO57" s="81"/>
      <c r="SAP57" s="81"/>
      <c r="SAQ57" s="81"/>
      <c r="SAR57" s="81"/>
      <c r="SAS57" s="81"/>
      <c r="SAT57" s="81"/>
      <c r="SAU57" s="81"/>
      <c r="SAV57" s="81"/>
      <c r="SAW57" s="81"/>
      <c r="SAX57" s="81"/>
      <c r="SAY57" s="81"/>
      <c r="SAZ57" s="81"/>
      <c r="SBA57" s="81"/>
      <c r="SBB57" s="81"/>
      <c r="SBC57" s="81"/>
      <c r="SBD57" s="81"/>
      <c r="SBE57" s="81"/>
      <c r="SBF57" s="81"/>
      <c r="SBG57" s="81"/>
      <c r="SBH57" s="81"/>
      <c r="SBI57" s="81"/>
      <c r="SBJ57" s="81"/>
      <c r="SBK57" s="81"/>
      <c r="SBL57" s="81"/>
      <c r="SBM57" s="81"/>
      <c r="SBN57" s="81"/>
      <c r="SBO57" s="81"/>
      <c r="SBP57" s="81"/>
      <c r="SBQ57" s="81"/>
      <c r="SBR57" s="81"/>
      <c r="SBS57" s="81"/>
      <c r="SBT57" s="81"/>
      <c r="SBU57" s="81"/>
      <c r="SBV57" s="81"/>
      <c r="SBW57" s="81"/>
      <c r="SBX57" s="81"/>
      <c r="SBY57" s="81"/>
      <c r="SBZ57" s="81"/>
      <c r="SCA57" s="81"/>
      <c r="SCB57" s="81"/>
      <c r="SCC57" s="81"/>
      <c r="SCD57" s="81"/>
      <c r="SCE57" s="81"/>
      <c r="SCF57" s="81"/>
      <c r="SCG57" s="81"/>
      <c r="SCH57" s="81"/>
      <c r="SCI57" s="81"/>
      <c r="SCJ57" s="81"/>
      <c r="SCK57" s="81"/>
      <c r="SCL57" s="81"/>
      <c r="SCM57" s="81"/>
      <c r="SCN57" s="81"/>
      <c r="SCO57" s="81"/>
      <c r="SCP57" s="81"/>
      <c r="SCQ57" s="81"/>
      <c r="SCR57" s="81"/>
      <c r="SCS57" s="81"/>
      <c r="SCT57" s="81"/>
      <c r="SCU57" s="81"/>
      <c r="SCV57" s="81"/>
      <c r="SCW57" s="81"/>
      <c r="SCX57" s="81"/>
      <c r="SCY57" s="81"/>
      <c r="SCZ57" s="81"/>
      <c r="SDA57" s="81"/>
      <c r="SDB57" s="81"/>
      <c r="SDC57" s="81"/>
      <c r="SDD57" s="81"/>
      <c r="SDE57" s="81"/>
      <c r="SDF57" s="81"/>
      <c r="SDG57" s="81"/>
      <c r="SDH57" s="81"/>
      <c r="SDI57" s="81"/>
      <c r="SDJ57" s="81"/>
      <c r="SDK57" s="81"/>
      <c r="SDL57" s="81"/>
      <c r="SDM57" s="81"/>
      <c r="SDN57" s="81"/>
      <c r="SDO57" s="81"/>
      <c r="SDP57" s="81"/>
      <c r="SDQ57" s="81"/>
      <c r="SDR57" s="81"/>
      <c r="SDS57" s="81"/>
      <c r="SDT57" s="81"/>
      <c r="SDU57" s="81"/>
      <c r="SDV57" s="81"/>
      <c r="SDW57" s="81"/>
      <c r="SDX57" s="81"/>
      <c r="SDY57" s="81"/>
      <c r="SDZ57" s="81"/>
      <c r="SEA57" s="81"/>
      <c r="SEB57" s="81"/>
      <c r="SEC57" s="81"/>
      <c r="SED57" s="81"/>
      <c r="SEE57" s="81"/>
      <c r="SEF57" s="81"/>
      <c r="SEG57" s="81"/>
      <c r="SEH57" s="81"/>
      <c r="SEI57" s="81"/>
      <c r="SEJ57" s="81"/>
      <c r="SEK57" s="81"/>
      <c r="SEL57" s="81"/>
      <c r="SEM57" s="81"/>
      <c r="SEN57" s="81"/>
      <c r="SEO57" s="81"/>
      <c r="SEP57" s="81"/>
      <c r="SEQ57" s="81"/>
      <c r="SER57" s="81"/>
      <c r="SES57" s="81"/>
      <c r="SET57" s="81"/>
      <c r="SEU57" s="81"/>
      <c r="SEV57" s="81"/>
      <c r="SEW57" s="81"/>
      <c r="SEX57" s="81"/>
      <c r="SEY57" s="81"/>
      <c r="SEZ57" s="81"/>
      <c r="SFA57" s="81"/>
      <c r="SFB57" s="81"/>
      <c r="SFC57" s="81"/>
      <c r="SFD57" s="81"/>
      <c r="SFE57" s="81"/>
      <c r="SFF57" s="81"/>
      <c r="SFG57" s="81"/>
      <c r="SFH57" s="81"/>
      <c r="SFI57" s="81"/>
      <c r="SFJ57" s="81"/>
      <c r="SFK57" s="81"/>
      <c r="SFL57" s="81"/>
      <c r="SFM57" s="81"/>
      <c r="SFN57" s="81"/>
      <c r="SFO57" s="81"/>
      <c r="SFP57" s="81"/>
      <c r="SFQ57" s="81"/>
      <c r="SFR57" s="81"/>
      <c r="SFS57" s="81"/>
      <c r="SFT57" s="81"/>
      <c r="SFU57" s="81"/>
      <c r="SFV57" s="81"/>
      <c r="SFW57" s="81"/>
      <c r="SFX57" s="81"/>
      <c r="SFY57" s="81"/>
      <c r="SFZ57" s="81"/>
      <c r="SGA57" s="81"/>
      <c r="SGB57" s="81"/>
      <c r="SGC57" s="81"/>
      <c r="SGD57" s="81"/>
      <c r="SGE57" s="81"/>
      <c r="SGF57" s="81"/>
      <c r="SGG57" s="81"/>
      <c r="SGH57" s="81"/>
      <c r="SGI57" s="81"/>
      <c r="SGJ57" s="81"/>
      <c r="SGK57" s="81"/>
      <c r="SGL57" s="81"/>
      <c r="SGM57" s="81"/>
      <c r="SGN57" s="81"/>
      <c r="SGO57" s="81"/>
      <c r="SGP57" s="81"/>
      <c r="SGQ57" s="81"/>
      <c r="SGR57" s="81"/>
      <c r="SGS57" s="81"/>
      <c r="SGT57" s="81"/>
      <c r="SGU57" s="81"/>
      <c r="SGV57" s="81"/>
      <c r="SGW57" s="81"/>
      <c r="SGX57" s="81"/>
      <c r="SGY57" s="81"/>
      <c r="SGZ57" s="81"/>
      <c r="SHA57" s="81"/>
      <c r="SHB57" s="81"/>
      <c r="SHC57" s="81"/>
      <c r="SHD57" s="81"/>
      <c r="SHE57" s="81"/>
      <c r="SHF57" s="81"/>
      <c r="SHG57" s="81"/>
      <c r="SHH57" s="81"/>
      <c r="SHI57" s="81"/>
      <c r="SHJ57" s="81"/>
      <c r="SHK57" s="81"/>
      <c r="SHL57" s="81"/>
      <c r="SHM57" s="81"/>
      <c r="SHN57" s="81"/>
      <c r="SHO57" s="81"/>
      <c r="SHP57" s="81"/>
      <c r="SHQ57" s="81"/>
      <c r="SHR57" s="81"/>
      <c r="SHS57" s="81"/>
      <c r="SHT57" s="81"/>
      <c r="SHU57" s="81"/>
      <c r="SHV57" s="81"/>
      <c r="SHW57" s="81"/>
      <c r="SHX57" s="81"/>
      <c r="SHY57" s="81"/>
      <c r="SHZ57" s="81"/>
      <c r="SIA57" s="81"/>
      <c r="SIB57" s="81"/>
      <c r="SIC57" s="81"/>
      <c r="SID57" s="81"/>
      <c r="SIE57" s="81"/>
      <c r="SIF57" s="81"/>
      <c r="SIG57" s="81"/>
      <c r="SIH57" s="81"/>
      <c r="SII57" s="81"/>
      <c r="SIJ57" s="81"/>
      <c r="SIK57" s="81"/>
      <c r="SIL57" s="81"/>
      <c r="SIM57" s="81"/>
      <c r="SIN57" s="81"/>
      <c r="SIO57" s="81"/>
      <c r="SIP57" s="81"/>
      <c r="SIQ57" s="81"/>
      <c r="SIR57" s="81"/>
      <c r="SIS57" s="81"/>
      <c r="SIT57" s="81"/>
      <c r="SIU57" s="81"/>
      <c r="SIV57" s="81"/>
      <c r="SIW57" s="81"/>
      <c r="SIX57" s="81"/>
      <c r="SIY57" s="81"/>
      <c r="SIZ57" s="81"/>
      <c r="SJA57" s="81"/>
      <c r="SJB57" s="81"/>
      <c r="SJC57" s="81"/>
      <c r="SJD57" s="81"/>
      <c r="SJE57" s="81"/>
      <c r="SJF57" s="81"/>
      <c r="SJG57" s="81"/>
      <c r="SJH57" s="81"/>
      <c r="SJI57" s="81"/>
      <c r="SJJ57" s="81"/>
      <c r="SJK57" s="81"/>
      <c r="SJL57" s="81"/>
      <c r="SJM57" s="81"/>
      <c r="SJN57" s="81"/>
      <c r="SJO57" s="81"/>
      <c r="SJP57" s="81"/>
      <c r="SJQ57" s="81"/>
      <c r="SJR57" s="81"/>
      <c r="SJS57" s="81"/>
      <c r="SJT57" s="81"/>
      <c r="SJU57" s="81"/>
      <c r="SJV57" s="81"/>
      <c r="SJW57" s="81"/>
      <c r="SJX57" s="81"/>
      <c r="SJY57" s="81"/>
      <c r="SJZ57" s="81"/>
      <c r="SKA57" s="81"/>
      <c r="SKB57" s="81"/>
      <c r="SKC57" s="81"/>
      <c r="SKD57" s="81"/>
      <c r="SKE57" s="81"/>
      <c r="SKF57" s="81"/>
      <c r="SKG57" s="81"/>
      <c r="SKH57" s="81"/>
      <c r="SKI57" s="81"/>
      <c r="SKJ57" s="81"/>
      <c r="SKK57" s="81"/>
      <c r="SKL57" s="81"/>
      <c r="SKM57" s="81"/>
      <c r="SKN57" s="81"/>
      <c r="SKO57" s="81"/>
      <c r="SKP57" s="81"/>
      <c r="SKQ57" s="81"/>
      <c r="SKR57" s="81"/>
      <c r="SKS57" s="81"/>
      <c r="SKT57" s="81"/>
      <c r="SKU57" s="81"/>
      <c r="SKV57" s="81"/>
      <c r="SKW57" s="81"/>
      <c r="SKX57" s="81"/>
      <c r="SKY57" s="81"/>
      <c r="SKZ57" s="81"/>
      <c r="SLA57" s="81"/>
      <c r="SLB57" s="81"/>
      <c r="SLC57" s="81"/>
      <c r="SLD57" s="81"/>
      <c r="SLE57" s="81"/>
      <c r="SLF57" s="81"/>
      <c r="SLG57" s="81"/>
      <c r="SLH57" s="81"/>
      <c r="SLI57" s="81"/>
      <c r="SLJ57" s="81"/>
      <c r="SLK57" s="81"/>
      <c r="SLL57" s="81"/>
      <c r="SLM57" s="81"/>
      <c r="SLN57" s="81"/>
      <c r="SLO57" s="81"/>
      <c r="SLP57" s="81"/>
      <c r="SLQ57" s="81"/>
      <c r="SLR57" s="81"/>
      <c r="SLS57" s="81"/>
      <c r="SLT57" s="81"/>
      <c r="SLU57" s="81"/>
      <c r="SLV57" s="81"/>
      <c r="SLW57" s="81"/>
      <c r="SLX57" s="81"/>
      <c r="SLY57" s="81"/>
      <c r="SLZ57" s="81"/>
      <c r="SMA57" s="81"/>
      <c r="SMB57" s="81"/>
      <c r="SMC57" s="81"/>
      <c r="SMD57" s="81"/>
      <c r="SME57" s="81"/>
      <c r="SMF57" s="81"/>
      <c r="SMG57" s="81"/>
      <c r="SMH57" s="81"/>
      <c r="SMI57" s="81"/>
      <c r="SMJ57" s="81"/>
      <c r="SMK57" s="81"/>
      <c r="SML57" s="81"/>
      <c r="SMM57" s="81"/>
      <c r="SMN57" s="81"/>
      <c r="SMO57" s="81"/>
      <c r="SMP57" s="81"/>
      <c r="SMQ57" s="81"/>
      <c r="SMR57" s="81"/>
      <c r="SMS57" s="81"/>
      <c r="SMT57" s="81"/>
      <c r="SMU57" s="81"/>
      <c r="SMV57" s="81"/>
      <c r="SMW57" s="81"/>
      <c r="SMX57" s="81"/>
      <c r="SMY57" s="81"/>
      <c r="SMZ57" s="81"/>
      <c r="SNA57" s="81"/>
      <c r="SNB57" s="81"/>
      <c r="SNC57" s="81"/>
      <c r="SND57" s="81"/>
      <c r="SNE57" s="81"/>
      <c r="SNF57" s="81"/>
      <c r="SNG57" s="81"/>
      <c r="SNH57" s="81"/>
      <c r="SNI57" s="81"/>
      <c r="SNJ57" s="81"/>
      <c r="SNK57" s="81"/>
      <c r="SNL57" s="81"/>
      <c r="SNM57" s="81"/>
      <c r="SNN57" s="81"/>
      <c r="SNO57" s="81"/>
      <c r="SNP57" s="81"/>
      <c r="SNQ57" s="81"/>
      <c r="SNR57" s="81"/>
      <c r="SNS57" s="81"/>
      <c r="SNT57" s="81"/>
      <c r="SNU57" s="81"/>
      <c r="SNV57" s="81"/>
      <c r="SNW57" s="81"/>
      <c r="SNX57" s="81"/>
      <c r="SNY57" s="81"/>
      <c r="SNZ57" s="81"/>
      <c r="SOA57" s="81"/>
      <c r="SOB57" s="81"/>
      <c r="SOC57" s="81"/>
      <c r="SOD57" s="81"/>
      <c r="SOE57" s="81"/>
      <c r="SOF57" s="81"/>
      <c r="SOG57" s="81"/>
      <c r="SOH57" s="81"/>
      <c r="SOI57" s="81"/>
      <c r="SOJ57" s="81"/>
      <c r="SOK57" s="81"/>
      <c r="SOL57" s="81"/>
      <c r="SOM57" s="81"/>
      <c r="SON57" s="81"/>
      <c r="SOO57" s="81"/>
      <c r="SOP57" s="81"/>
      <c r="SOQ57" s="81"/>
      <c r="SOR57" s="81"/>
      <c r="SOS57" s="81"/>
      <c r="SOT57" s="81"/>
      <c r="SOU57" s="81"/>
      <c r="SOV57" s="81"/>
      <c r="SOW57" s="81"/>
      <c r="SOX57" s="81"/>
      <c r="SOY57" s="81"/>
      <c r="SOZ57" s="81"/>
      <c r="SPA57" s="81"/>
      <c r="SPB57" s="81"/>
      <c r="SPC57" s="81"/>
      <c r="SPD57" s="81"/>
      <c r="SPE57" s="81"/>
      <c r="SPF57" s="81"/>
      <c r="SPG57" s="81"/>
      <c r="SPH57" s="81"/>
      <c r="SPI57" s="81"/>
      <c r="SPJ57" s="81"/>
      <c r="SPK57" s="81"/>
      <c r="SPL57" s="81"/>
      <c r="SPM57" s="81"/>
      <c r="SPN57" s="81"/>
      <c r="SPO57" s="81"/>
      <c r="SPP57" s="81"/>
      <c r="SPQ57" s="81"/>
      <c r="SPR57" s="81"/>
      <c r="SPS57" s="81"/>
      <c r="SPT57" s="81"/>
      <c r="SPU57" s="81"/>
      <c r="SPV57" s="81"/>
      <c r="SPW57" s="81"/>
      <c r="SPX57" s="81"/>
      <c r="SPY57" s="81"/>
      <c r="SPZ57" s="81"/>
      <c r="SQA57" s="81"/>
      <c r="SQB57" s="81"/>
      <c r="SQC57" s="81"/>
      <c r="SQD57" s="81"/>
      <c r="SQE57" s="81"/>
      <c r="SQF57" s="81"/>
      <c r="SQG57" s="81"/>
      <c r="SQH57" s="81"/>
      <c r="SQI57" s="81"/>
      <c r="SQJ57" s="81"/>
      <c r="SQK57" s="81"/>
      <c r="SQL57" s="81"/>
      <c r="SQM57" s="81"/>
      <c r="SQN57" s="81"/>
      <c r="SQO57" s="81"/>
      <c r="SQP57" s="81"/>
      <c r="SQQ57" s="81"/>
      <c r="SQR57" s="81"/>
      <c r="SQS57" s="81"/>
      <c r="SQT57" s="81"/>
      <c r="SQU57" s="81"/>
      <c r="SQV57" s="81"/>
      <c r="SQW57" s="81"/>
      <c r="SQX57" s="81"/>
      <c r="SQY57" s="81"/>
      <c r="SQZ57" s="81"/>
      <c r="SRA57" s="81"/>
      <c r="SRB57" s="81"/>
      <c r="SRC57" s="81"/>
      <c r="SRD57" s="81"/>
      <c r="SRE57" s="81"/>
      <c r="SRF57" s="81"/>
      <c r="SRG57" s="81"/>
      <c r="SRH57" s="81"/>
      <c r="SRI57" s="81"/>
      <c r="SRJ57" s="81"/>
      <c r="SRK57" s="81"/>
      <c r="SRL57" s="81"/>
      <c r="SRM57" s="81"/>
      <c r="SRN57" s="81"/>
      <c r="SRO57" s="81"/>
      <c r="SRP57" s="81"/>
      <c r="SRQ57" s="81"/>
      <c r="SRR57" s="81"/>
      <c r="SRS57" s="81"/>
      <c r="SRT57" s="81"/>
      <c r="SRU57" s="81"/>
      <c r="SRV57" s="81"/>
      <c r="SRW57" s="81"/>
      <c r="SRX57" s="81"/>
      <c r="SRY57" s="81"/>
      <c r="SRZ57" s="81"/>
      <c r="SSA57" s="81"/>
      <c r="SSB57" s="81"/>
      <c r="SSC57" s="81"/>
      <c r="SSD57" s="81"/>
      <c r="SSE57" s="81"/>
      <c r="SSF57" s="81"/>
      <c r="SSG57" s="81"/>
      <c r="SSH57" s="81"/>
      <c r="SSI57" s="81"/>
      <c r="SSJ57" s="81"/>
      <c r="SSK57" s="81"/>
      <c r="SSL57" s="81"/>
      <c r="SSM57" s="81"/>
      <c r="SSN57" s="81"/>
      <c r="SSO57" s="81"/>
      <c r="SSP57" s="81"/>
      <c r="SSQ57" s="81"/>
      <c r="SSR57" s="81"/>
      <c r="SSS57" s="81"/>
      <c r="SST57" s="81"/>
      <c r="SSU57" s="81"/>
      <c r="SSV57" s="81"/>
      <c r="SSW57" s="81"/>
      <c r="SSX57" s="81"/>
      <c r="SSY57" s="81"/>
      <c r="SSZ57" s="81"/>
      <c r="STA57" s="81"/>
      <c r="STB57" s="81"/>
      <c r="STC57" s="81"/>
      <c r="STD57" s="81"/>
      <c r="STE57" s="81"/>
      <c r="STF57" s="81"/>
      <c r="STG57" s="81"/>
      <c r="STH57" s="81"/>
      <c r="STI57" s="81"/>
      <c r="STJ57" s="81"/>
      <c r="STK57" s="81"/>
      <c r="STL57" s="81"/>
      <c r="STM57" s="81"/>
      <c r="STN57" s="81"/>
      <c r="STO57" s="81"/>
      <c r="STP57" s="81"/>
      <c r="STQ57" s="81"/>
      <c r="STR57" s="81"/>
      <c r="STS57" s="81"/>
      <c r="STT57" s="81"/>
      <c r="STU57" s="81"/>
      <c r="STV57" s="81"/>
      <c r="STW57" s="81"/>
      <c r="STX57" s="81"/>
      <c r="STY57" s="81"/>
      <c r="STZ57" s="81"/>
      <c r="SUA57" s="81"/>
      <c r="SUB57" s="81"/>
      <c r="SUC57" s="81"/>
      <c r="SUD57" s="81"/>
      <c r="SUE57" s="81"/>
      <c r="SUF57" s="81"/>
      <c r="SUG57" s="81"/>
      <c r="SUH57" s="81"/>
      <c r="SUI57" s="81"/>
      <c r="SUJ57" s="81"/>
      <c r="SUK57" s="81"/>
      <c r="SUL57" s="81"/>
      <c r="SUM57" s="81"/>
      <c r="SUN57" s="81"/>
      <c r="SUO57" s="81"/>
      <c r="SUP57" s="81"/>
      <c r="SUQ57" s="81"/>
      <c r="SUR57" s="81"/>
      <c r="SUS57" s="81"/>
      <c r="SUT57" s="81"/>
      <c r="SUU57" s="81"/>
      <c r="SUV57" s="81"/>
      <c r="SUW57" s="81"/>
      <c r="SUX57" s="81"/>
      <c r="SUY57" s="81"/>
      <c r="SUZ57" s="81"/>
      <c r="SVA57" s="81"/>
      <c r="SVB57" s="81"/>
      <c r="SVC57" s="81"/>
      <c r="SVD57" s="81"/>
      <c r="SVE57" s="81"/>
      <c r="SVF57" s="81"/>
      <c r="SVG57" s="81"/>
      <c r="SVH57" s="81"/>
      <c r="SVI57" s="81"/>
      <c r="SVJ57" s="81"/>
      <c r="SVK57" s="81"/>
      <c r="SVL57" s="81"/>
      <c r="SVM57" s="81"/>
      <c r="SVN57" s="81"/>
      <c r="SVO57" s="81"/>
      <c r="SVP57" s="81"/>
      <c r="SVQ57" s="81"/>
      <c r="SVR57" s="81"/>
      <c r="SVS57" s="81"/>
      <c r="SVT57" s="81"/>
      <c r="SVU57" s="81"/>
      <c r="SVV57" s="81"/>
      <c r="SVW57" s="81"/>
      <c r="SVX57" s="81"/>
      <c r="SVY57" s="81"/>
      <c r="SVZ57" s="81"/>
      <c r="SWA57" s="81"/>
      <c r="SWB57" s="81"/>
      <c r="SWC57" s="81"/>
      <c r="SWD57" s="81"/>
      <c r="SWE57" s="81"/>
      <c r="SWF57" s="81"/>
      <c r="SWG57" s="81"/>
      <c r="SWH57" s="81"/>
      <c r="SWI57" s="81"/>
      <c r="SWJ57" s="81"/>
      <c r="SWK57" s="81"/>
      <c r="SWL57" s="81"/>
      <c r="SWM57" s="81"/>
      <c r="SWN57" s="81"/>
      <c r="SWO57" s="81"/>
      <c r="SWP57" s="81"/>
      <c r="SWQ57" s="81"/>
      <c r="SWR57" s="81"/>
      <c r="SWS57" s="81"/>
      <c r="SWT57" s="81"/>
      <c r="SWU57" s="81"/>
      <c r="SWV57" s="81"/>
      <c r="SWW57" s="81"/>
      <c r="SWX57" s="81"/>
      <c r="SWY57" s="81"/>
      <c r="SWZ57" s="81"/>
      <c r="SXA57" s="81"/>
      <c r="SXB57" s="81"/>
      <c r="SXC57" s="81"/>
      <c r="SXD57" s="81"/>
      <c r="SXE57" s="81"/>
      <c r="SXF57" s="81"/>
      <c r="SXG57" s="81"/>
      <c r="SXH57" s="81"/>
      <c r="SXI57" s="81"/>
      <c r="SXJ57" s="81"/>
      <c r="SXK57" s="81"/>
      <c r="SXL57" s="81"/>
      <c r="SXM57" s="81"/>
      <c r="SXN57" s="81"/>
      <c r="SXO57" s="81"/>
      <c r="SXP57" s="81"/>
      <c r="SXQ57" s="81"/>
      <c r="SXR57" s="81"/>
      <c r="SXS57" s="81"/>
      <c r="SXT57" s="81"/>
      <c r="SXU57" s="81"/>
      <c r="SXV57" s="81"/>
      <c r="SXW57" s="81"/>
      <c r="SXX57" s="81"/>
      <c r="SXY57" s="81"/>
      <c r="SXZ57" s="81"/>
      <c r="SYA57" s="81"/>
      <c r="SYB57" s="81"/>
      <c r="SYC57" s="81"/>
      <c r="SYD57" s="81"/>
      <c r="SYE57" s="81"/>
      <c r="SYF57" s="81"/>
      <c r="SYG57" s="81"/>
      <c r="SYH57" s="81"/>
      <c r="SYI57" s="81"/>
      <c r="SYJ57" s="81"/>
      <c r="SYK57" s="81"/>
      <c r="SYL57" s="81"/>
      <c r="SYM57" s="81"/>
      <c r="SYN57" s="81"/>
      <c r="SYO57" s="81"/>
      <c r="SYP57" s="81"/>
      <c r="SYQ57" s="81"/>
      <c r="SYR57" s="81"/>
      <c r="SYS57" s="81"/>
      <c r="SYT57" s="81"/>
      <c r="SYU57" s="81"/>
      <c r="SYV57" s="81"/>
      <c r="SYW57" s="81"/>
      <c r="SYX57" s="81"/>
      <c r="SYY57" s="81"/>
      <c r="SYZ57" s="81"/>
      <c r="SZA57" s="81"/>
      <c r="SZB57" s="81"/>
      <c r="SZC57" s="81"/>
      <c r="SZD57" s="81"/>
      <c r="SZE57" s="81"/>
      <c r="SZF57" s="81"/>
      <c r="SZG57" s="81"/>
      <c r="SZH57" s="81"/>
      <c r="SZI57" s="81"/>
      <c r="SZJ57" s="81"/>
      <c r="SZK57" s="81"/>
      <c r="SZL57" s="81"/>
      <c r="SZM57" s="81"/>
      <c r="SZN57" s="81"/>
      <c r="SZO57" s="81"/>
      <c r="SZP57" s="81"/>
      <c r="SZQ57" s="81"/>
      <c r="SZR57" s="81"/>
      <c r="SZS57" s="81"/>
      <c r="SZT57" s="81"/>
      <c r="SZU57" s="81"/>
      <c r="SZV57" s="81"/>
      <c r="SZW57" s="81"/>
      <c r="SZX57" s="81"/>
      <c r="SZY57" s="81"/>
      <c r="SZZ57" s="81"/>
      <c r="TAA57" s="81"/>
      <c r="TAB57" s="81"/>
      <c r="TAC57" s="81"/>
      <c r="TAD57" s="81"/>
      <c r="TAE57" s="81"/>
      <c r="TAF57" s="81"/>
      <c r="TAG57" s="81"/>
      <c r="TAH57" s="81"/>
      <c r="TAI57" s="81"/>
      <c r="TAJ57" s="81"/>
      <c r="TAK57" s="81"/>
      <c r="TAL57" s="81"/>
      <c r="TAM57" s="81"/>
      <c r="TAN57" s="81"/>
      <c r="TAO57" s="81"/>
      <c r="TAP57" s="81"/>
      <c r="TAQ57" s="81"/>
      <c r="TAR57" s="81"/>
      <c r="TAS57" s="81"/>
      <c r="TAT57" s="81"/>
      <c r="TAU57" s="81"/>
      <c r="TAV57" s="81"/>
      <c r="TAW57" s="81"/>
      <c r="TAX57" s="81"/>
      <c r="TAY57" s="81"/>
      <c r="TAZ57" s="81"/>
      <c r="TBA57" s="81"/>
      <c r="TBB57" s="81"/>
      <c r="TBC57" s="81"/>
      <c r="TBD57" s="81"/>
      <c r="TBE57" s="81"/>
      <c r="TBF57" s="81"/>
      <c r="TBG57" s="81"/>
      <c r="TBH57" s="81"/>
      <c r="TBI57" s="81"/>
      <c r="TBJ57" s="81"/>
      <c r="TBK57" s="81"/>
      <c r="TBL57" s="81"/>
      <c r="TBM57" s="81"/>
      <c r="TBN57" s="81"/>
      <c r="TBO57" s="81"/>
      <c r="TBP57" s="81"/>
      <c r="TBQ57" s="81"/>
      <c r="TBR57" s="81"/>
      <c r="TBS57" s="81"/>
      <c r="TBT57" s="81"/>
      <c r="TBU57" s="81"/>
      <c r="TBV57" s="81"/>
      <c r="TBW57" s="81"/>
      <c r="TBX57" s="81"/>
      <c r="TBY57" s="81"/>
      <c r="TBZ57" s="81"/>
      <c r="TCA57" s="81"/>
      <c r="TCB57" s="81"/>
      <c r="TCC57" s="81"/>
      <c r="TCD57" s="81"/>
      <c r="TCE57" s="81"/>
      <c r="TCF57" s="81"/>
      <c r="TCG57" s="81"/>
      <c r="TCH57" s="81"/>
      <c r="TCI57" s="81"/>
      <c r="TCJ57" s="81"/>
      <c r="TCK57" s="81"/>
      <c r="TCL57" s="81"/>
      <c r="TCM57" s="81"/>
      <c r="TCN57" s="81"/>
      <c r="TCO57" s="81"/>
      <c r="TCP57" s="81"/>
      <c r="TCQ57" s="81"/>
      <c r="TCR57" s="81"/>
      <c r="TCS57" s="81"/>
      <c r="TCT57" s="81"/>
      <c r="TCU57" s="81"/>
      <c r="TCV57" s="81"/>
      <c r="TCW57" s="81"/>
      <c r="TCX57" s="81"/>
      <c r="TCY57" s="81"/>
      <c r="TCZ57" s="81"/>
      <c r="TDA57" s="81"/>
      <c r="TDB57" s="81"/>
      <c r="TDC57" s="81"/>
      <c r="TDD57" s="81"/>
      <c r="TDE57" s="81"/>
      <c r="TDF57" s="81"/>
      <c r="TDG57" s="81"/>
      <c r="TDH57" s="81"/>
      <c r="TDI57" s="81"/>
      <c r="TDJ57" s="81"/>
      <c r="TDK57" s="81"/>
      <c r="TDL57" s="81"/>
      <c r="TDM57" s="81"/>
      <c r="TDN57" s="81"/>
      <c r="TDO57" s="81"/>
      <c r="TDP57" s="81"/>
      <c r="TDQ57" s="81"/>
      <c r="TDR57" s="81"/>
      <c r="TDS57" s="81"/>
      <c r="TDT57" s="81"/>
      <c r="TDU57" s="81"/>
      <c r="TDV57" s="81"/>
      <c r="TDW57" s="81"/>
      <c r="TDX57" s="81"/>
      <c r="TDY57" s="81"/>
      <c r="TDZ57" s="81"/>
      <c r="TEA57" s="81"/>
      <c r="TEB57" s="81"/>
      <c r="TEC57" s="81"/>
      <c r="TED57" s="81"/>
      <c r="TEE57" s="81"/>
      <c r="TEF57" s="81"/>
      <c r="TEG57" s="81"/>
      <c r="TEH57" s="81"/>
      <c r="TEI57" s="81"/>
      <c r="TEJ57" s="81"/>
      <c r="TEK57" s="81"/>
      <c r="TEL57" s="81"/>
      <c r="TEM57" s="81"/>
      <c r="TEN57" s="81"/>
      <c r="TEO57" s="81"/>
      <c r="TEP57" s="81"/>
      <c r="TEQ57" s="81"/>
      <c r="TER57" s="81"/>
      <c r="TES57" s="81"/>
      <c r="TET57" s="81"/>
      <c r="TEU57" s="81"/>
      <c r="TEV57" s="81"/>
      <c r="TEW57" s="81"/>
      <c r="TEX57" s="81"/>
      <c r="TEY57" s="81"/>
      <c r="TEZ57" s="81"/>
      <c r="TFA57" s="81"/>
      <c r="TFB57" s="81"/>
      <c r="TFC57" s="81"/>
      <c r="TFD57" s="81"/>
      <c r="TFE57" s="81"/>
      <c r="TFF57" s="81"/>
      <c r="TFG57" s="81"/>
      <c r="TFH57" s="81"/>
      <c r="TFI57" s="81"/>
      <c r="TFJ57" s="81"/>
      <c r="TFK57" s="81"/>
      <c r="TFL57" s="81"/>
      <c r="TFM57" s="81"/>
      <c r="TFN57" s="81"/>
      <c r="TFO57" s="81"/>
      <c r="TFP57" s="81"/>
      <c r="TFQ57" s="81"/>
      <c r="TFR57" s="81"/>
      <c r="TFS57" s="81"/>
      <c r="TFT57" s="81"/>
      <c r="TFU57" s="81"/>
      <c r="TFV57" s="81"/>
      <c r="TFW57" s="81"/>
      <c r="TFX57" s="81"/>
      <c r="TFY57" s="81"/>
      <c r="TFZ57" s="81"/>
      <c r="TGA57" s="81"/>
      <c r="TGB57" s="81"/>
      <c r="TGC57" s="81"/>
      <c r="TGD57" s="81"/>
      <c r="TGE57" s="81"/>
      <c r="TGF57" s="81"/>
      <c r="TGG57" s="81"/>
      <c r="TGH57" s="81"/>
      <c r="TGI57" s="81"/>
      <c r="TGJ57" s="81"/>
      <c r="TGK57" s="81"/>
      <c r="TGL57" s="81"/>
      <c r="TGM57" s="81"/>
      <c r="TGN57" s="81"/>
      <c r="TGO57" s="81"/>
      <c r="TGP57" s="81"/>
      <c r="TGQ57" s="81"/>
      <c r="TGR57" s="81"/>
      <c r="TGS57" s="81"/>
      <c r="TGT57" s="81"/>
      <c r="TGU57" s="81"/>
      <c r="TGV57" s="81"/>
      <c r="TGW57" s="81"/>
      <c r="TGX57" s="81"/>
      <c r="TGY57" s="81"/>
      <c r="TGZ57" s="81"/>
      <c r="THA57" s="81"/>
      <c r="THB57" s="81"/>
      <c r="THC57" s="81"/>
      <c r="THD57" s="81"/>
      <c r="THE57" s="81"/>
      <c r="THF57" s="81"/>
      <c r="THG57" s="81"/>
      <c r="THH57" s="81"/>
      <c r="THI57" s="81"/>
      <c r="THJ57" s="81"/>
      <c r="THK57" s="81"/>
      <c r="THL57" s="81"/>
      <c r="THM57" s="81"/>
      <c r="THN57" s="81"/>
      <c r="THO57" s="81"/>
      <c r="THP57" s="81"/>
      <c r="THQ57" s="81"/>
      <c r="THR57" s="81"/>
      <c r="THS57" s="81"/>
      <c r="THT57" s="81"/>
      <c r="THU57" s="81"/>
      <c r="THV57" s="81"/>
      <c r="THW57" s="81"/>
      <c r="THX57" s="81"/>
      <c r="THY57" s="81"/>
      <c r="THZ57" s="81"/>
      <c r="TIA57" s="81"/>
      <c r="TIB57" s="81"/>
      <c r="TIC57" s="81"/>
      <c r="TID57" s="81"/>
      <c r="TIE57" s="81"/>
      <c r="TIF57" s="81"/>
      <c r="TIG57" s="81"/>
      <c r="TIH57" s="81"/>
      <c r="TII57" s="81"/>
      <c r="TIJ57" s="81"/>
      <c r="TIK57" s="81"/>
      <c r="TIL57" s="81"/>
      <c r="TIM57" s="81"/>
      <c r="TIN57" s="81"/>
      <c r="TIO57" s="81"/>
      <c r="TIP57" s="81"/>
      <c r="TIQ57" s="81"/>
      <c r="TIR57" s="81"/>
      <c r="TIS57" s="81"/>
      <c r="TIT57" s="81"/>
      <c r="TIU57" s="81"/>
      <c r="TIV57" s="81"/>
      <c r="TIW57" s="81"/>
      <c r="TIX57" s="81"/>
      <c r="TIY57" s="81"/>
      <c r="TIZ57" s="81"/>
      <c r="TJA57" s="81"/>
      <c r="TJB57" s="81"/>
      <c r="TJC57" s="81"/>
      <c r="TJD57" s="81"/>
      <c r="TJE57" s="81"/>
      <c r="TJF57" s="81"/>
      <c r="TJG57" s="81"/>
      <c r="TJH57" s="81"/>
      <c r="TJI57" s="81"/>
      <c r="TJJ57" s="81"/>
      <c r="TJK57" s="81"/>
      <c r="TJL57" s="81"/>
      <c r="TJM57" s="81"/>
      <c r="TJN57" s="81"/>
      <c r="TJO57" s="81"/>
      <c r="TJP57" s="81"/>
      <c r="TJQ57" s="81"/>
      <c r="TJR57" s="81"/>
      <c r="TJS57" s="81"/>
      <c r="TJT57" s="81"/>
      <c r="TJU57" s="81"/>
      <c r="TJV57" s="81"/>
      <c r="TJW57" s="81"/>
      <c r="TJX57" s="81"/>
      <c r="TJY57" s="81"/>
      <c r="TJZ57" s="81"/>
      <c r="TKA57" s="81"/>
      <c r="TKB57" s="81"/>
      <c r="TKC57" s="81"/>
      <c r="TKD57" s="81"/>
      <c r="TKE57" s="81"/>
      <c r="TKF57" s="81"/>
      <c r="TKG57" s="81"/>
      <c r="TKH57" s="81"/>
      <c r="TKI57" s="81"/>
      <c r="TKJ57" s="81"/>
      <c r="TKK57" s="81"/>
      <c r="TKL57" s="81"/>
      <c r="TKM57" s="81"/>
      <c r="TKN57" s="81"/>
      <c r="TKO57" s="81"/>
      <c r="TKP57" s="81"/>
      <c r="TKQ57" s="81"/>
      <c r="TKR57" s="81"/>
      <c r="TKS57" s="81"/>
      <c r="TKT57" s="81"/>
      <c r="TKU57" s="81"/>
      <c r="TKV57" s="81"/>
      <c r="TKW57" s="81"/>
      <c r="TKX57" s="81"/>
      <c r="TKY57" s="81"/>
      <c r="TKZ57" s="81"/>
      <c r="TLA57" s="81"/>
      <c r="TLB57" s="81"/>
      <c r="TLC57" s="81"/>
      <c r="TLD57" s="81"/>
      <c r="TLE57" s="81"/>
      <c r="TLF57" s="81"/>
      <c r="TLG57" s="81"/>
      <c r="TLH57" s="81"/>
      <c r="TLI57" s="81"/>
      <c r="TLJ57" s="81"/>
      <c r="TLK57" s="81"/>
      <c r="TLL57" s="81"/>
      <c r="TLM57" s="81"/>
      <c r="TLN57" s="81"/>
      <c r="TLO57" s="81"/>
      <c r="TLP57" s="81"/>
      <c r="TLQ57" s="81"/>
      <c r="TLR57" s="81"/>
      <c r="TLS57" s="81"/>
      <c r="TLT57" s="81"/>
      <c r="TLU57" s="81"/>
      <c r="TLV57" s="81"/>
      <c r="TLW57" s="81"/>
      <c r="TLX57" s="81"/>
      <c r="TLY57" s="81"/>
      <c r="TLZ57" s="81"/>
      <c r="TMA57" s="81"/>
      <c r="TMB57" s="81"/>
      <c r="TMC57" s="81"/>
      <c r="TMD57" s="81"/>
      <c r="TME57" s="81"/>
      <c r="TMF57" s="81"/>
      <c r="TMG57" s="81"/>
      <c r="TMH57" s="81"/>
      <c r="TMI57" s="81"/>
      <c r="TMJ57" s="81"/>
      <c r="TMK57" s="81"/>
      <c r="TML57" s="81"/>
      <c r="TMM57" s="81"/>
      <c r="TMN57" s="81"/>
      <c r="TMO57" s="81"/>
      <c r="TMP57" s="81"/>
      <c r="TMQ57" s="81"/>
      <c r="TMR57" s="81"/>
      <c r="TMS57" s="81"/>
      <c r="TMT57" s="81"/>
      <c r="TMU57" s="81"/>
      <c r="TMV57" s="81"/>
      <c r="TMW57" s="81"/>
      <c r="TMX57" s="81"/>
      <c r="TMY57" s="81"/>
      <c r="TMZ57" s="81"/>
      <c r="TNA57" s="81"/>
      <c r="TNB57" s="81"/>
      <c r="TNC57" s="81"/>
      <c r="TND57" s="81"/>
      <c r="TNE57" s="81"/>
      <c r="TNF57" s="81"/>
      <c r="TNG57" s="81"/>
      <c r="TNH57" s="81"/>
      <c r="TNI57" s="81"/>
      <c r="TNJ57" s="81"/>
      <c r="TNK57" s="81"/>
      <c r="TNL57" s="81"/>
      <c r="TNM57" s="81"/>
      <c r="TNN57" s="81"/>
      <c r="TNO57" s="81"/>
      <c r="TNP57" s="81"/>
      <c r="TNQ57" s="81"/>
      <c r="TNR57" s="81"/>
      <c r="TNS57" s="81"/>
      <c r="TNT57" s="81"/>
      <c r="TNU57" s="81"/>
      <c r="TNV57" s="81"/>
      <c r="TNW57" s="81"/>
      <c r="TNX57" s="81"/>
      <c r="TNY57" s="81"/>
      <c r="TNZ57" s="81"/>
      <c r="TOA57" s="81"/>
      <c r="TOB57" s="81"/>
      <c r="TOC57" s="81"/>
      <c r="TOD57" s="81"/>
      <c r="TOE57" s="81"/>
      <c r="TOF57" s="81"/>
      <c r="TOG57" s="81"/>
      <c r="TOH57" s="81"/>
      <c r="TOI57" s="81"/>
      <c r="TOJ57" s="81"/>
      <c r="TOK57" s="81"/>
      <c r="TOL57" s="81"/>
      <c r="TOM57" s="81"/>
      <c r="TON57" s="81"/>
      <c r="TOO57" s="81"/>
      <c r="TOP57" s="81"/>
      <c r="TOQ57" s="81"/>
      <c r="TOR57" s="81"/>
      <c r="TOS57" s="81"/>
      <c r="TOT57" s="81"/>
      <c r="TOU57" s="81"/>
      <c r="TOV57" s="81"/>
      <c r="TOW57" s="81"/>
      <c r="TOX57" s="81"/>
      <c r="TOY57" s="81"/>
      <c r="TOZ57" s="81"/>
      <c r="TPA57" s="81"/>
      <c r="TPB57" s="81"/>
      <c r="TPC57" s="81"/>
      <c r="TPD57" s="81"/>
      <c r="TPE57" s="81"/>
      <c r="TPF57" s="81"/>
      <c r="TPG57" s="81"/>
      <c r="TPH57" s="81"/>
      <c r="TPI57" s="81"/>
      <c r="TPJ57" s="81"/>
      <c r="TPK57" s="81"/>
      <c r="TPL57" s="81"/>
      <c r="TPM57" s="81"/>
      <c r="TPN57" s="81"/>
      <c r="TPO57" s="81"/>
      <c r="TPP57" s="81"/>
      <c r="TPQ57" s="81"/>
      <c r="TPR57" s="81"/>
      <c r="TPS57" s="81"/>
      <c r="TPT57" s="81"/>
      <c r="TPU57" s="81"/>
      <c r="TPV57" s="81"/>
      <c r="TPW57" s="81"/>
      <c r="TPX57" s="81"/>
      <c r="TPY57" s="81"/>
      <c r="TPZ57" s="81"/>
      <c r="TQA57" s="81"/>
      <c r="TQB57" s="81"/>
      <c r="TQC57" s="81"/>
      <c r="TQD57" s="81"/>
      <c r="TQE57" s="81"/>
      <c r="TQF57" s="81"/>
      <c r="TQG57" s="81"/>
      <c r="TQH57" s="81"/>
      <c r="TQI57" s="81"/>
      <c r="TQJ57" s="81"/>
      <c r="TQK57" s="81"/>
      <c r="TQL57" s="81"/>
      <c r="TQM57" s="81"/>
      <c r="TQN57" s="81"/>
      <c r="TQO57" s="81"/>
      <c r="TQP57" s="81"/>
      <c r="TQQ57" s="81"/>
      <c r="TQR57" s="81"/>
      <c r="TQS57" s="81"/>
      <c r="TQT57" s="81"/>
      <c r="TQU57" s="81"/>
      <c r="TQV57" s="81"/>
      <c r="TQW57" s="81"/>
      <c r="TQX57" s="81"/>
      <c r="TQY57" s="81"/>
      <c r="TQZ57" s="81"/>
      <c r="TRA57" s="81"/>
      <c r="TRB57" s="81"/>
      <c r="TRC57" s="81"/>
      <c r="TRD57" s="81"/>
      <c r="TRE57" s="81"/>
      <c r="TRF57" s="81"/>
      <c r="TRG57" s="81"/>
      <c r="TRH57" s="81"/>
      <c r="TRI57" s="81"/>
      <c r="TRJ57" s="81"/>
      <c r="TRK57" s="81"/>
      <c r="TRL57" s="81"/>
      <c r="TRM57" s="81"/>
      <c r="TRN57" s="81"/>
      <c r="TRO57" s="81"/>
      <c r="TRP57" s="81"/>
      <c r="TRQ57" s="81"/>
      <c r="TRR57" s="81"/>
      <c r="TRS57" s="81"/>
      <c r="TRT57" s="81"/>
      <c r="TRU57" s="81"/>
      <c r="TRV57" s="81"/>
      <c r="TRW57" s="81"/>
      <c r="TRX57" s="81"/>
      <c r="TRY57" s="81"/>
      <c r="TRZ57" s="81"/>
      <c r="TSA57" s="81"/>
      <c r="TSB57" s="81"/>
      <c r="TSC57" s="81"/>
      <c r="TSD57" s="81"/>
      <c r="TSE57" s="81"/>
      <c r="TSF57" s="81"/>
      <c r="TSG57" s="81"/>
      <c r="TSH57" s="81"/>
      <c r="TSI57" s="81"/>
      <c r="TSJ57" s="81"/>
      <c r="TSK57" s="81"/>
      <c r="TSL57" s="81"/>
      <c r="TSM57" s="81"/>
      <c r="TSN57" s="81"/>
      <c r="TSO57" s="81"/>
      <c r="TSP57" s="81"/>
      <c r="TSQ57" s="81"/>
      <c r="TSR57" s="81"/>
      <c r="TSS57" s="81"/>
      <c r="TST57" s="81"/>
      <c r="TSU57" s="81"/>
      <c r="TSV57" s="81"/>
      <c r="TSW57" s="81"/>
      <c r="TSX57" s="81"/>
      <c r="TSY57" s="81"/>
      <c r="TSZ57" s="81"/>
      <c r="TTA57" s="81"/>
      <c r="TTB57" s="81"/>
      <c r="TTC57" s="81"/>
      <c r="TTD57" s="81"/>
      <c r="TTE57" s="81"/>
      <c r="TTF57" s="81"/>
      <c r="TTG57" s="81"/>
      <c r="TTH57" s="81"/>
      <c r="TTI57" s="81"/>
      <c r="TTJ57" s="81"/>
      <c r="TTK57" s="81"/>
      <c r="TTL57" s="81"/>
      <c r="TTM57" s="81"/>
      <c r="TTN57" s="81"/>
      <c r="TTO57" s="81"/>
      <c r="TTP57" s="81"/>
      <c r="TTQ57" s="81"/>
      <c r="TTR57" s="81"/>
      <c r="TTS57" s="81"/>
      <c r="TTT57" s="81"/>
      <c r="TTU57" s="81"/>
      <c r="TTV57" s="81"/>
      <c r="TTW57" s="81"/>
      <c r="TTX57" s="81"/>
      <c r="TTY57" s="81"/>
      <c r="TTZ57" s="81"/>
      <c r="TUA57" s="81"/>
      <c r="TUB57" s="81"/>
      <c r="TUC57" s="81"/>
      <c r="TUD57" s="81"/>
      <c r="TUE57" s="81"/>
      <c r="TUF57" s="81"/>
      <c r="TUG57" s="81"/>
      <c r="TUH57" s="81"/>
      <c r="TUI57" s="81"/>
      <c r="TUJ57" s="81"/>
      <c r="TUK57" s="81"/>
      <c r="TUL57" s="81"/>
      <c r="TUM57" s="81"/>
      <c r="TUN57" s="81"/>
      <c r="TUO57" s="81"/>
      <c r="TUP57" s="81"/>
      <c r="TUQ57" s="81"/>
      <c r="TUR57" s="81"/>
      <c r="TUS57" s="81"/>
      <c r="TUT57" s="81"/>
      <c r="TUU57" s="81"/>
      <c r="TUV57" s="81"/>
      <c r="TUW57" s="81"/>
      <c r="TUX57" s="81"/>
      <c r="TUY57" s="81"/>
      <c r="TUZ57" s="81"/>
      <c r="TVA57" s="81"/>
      <c r="TVB57" s="81"/>
      <c r="TVC57" s="81"/>
      <c r="TVD57" s="81"/>
      <c r="TVE57" s="81"/>
      <c r="TVF57" s="81"/>
      <c r="TVG57" s="81"/>
      <c r="TVH57" s="81"/>
      <c r="TVI57" s="81"/>
      <c r="TVJ57" s="81"/>
      <c r="TVK57" s="81"/>
      <c r="TVL57" s="81"/>
      <c r="TVM57" s="81"/>
      <c r="TVN57" s="81"/>
      <c r="TVO57" s="81"/>
      <c r="TVP57" s="81"/>
      <c r="TVQ57" s="81"/>
      <c r="TVR57" s="81"/>
      <c r="TVS57" s="81"/>
      <c r="TVT57" s="81"/>
      <c r="TVU57" s="81"/>
      <c r="TVV57" s="81"/>
      <c r="TVW57" s="81"/>
      <c r="TVX57" s="81"/>
      <c r="TVY57" s="81"/>
      <c r="TVZ57" s="81"/>
      <c r="TWA57" s="81"/>
      <c r="TWB57" s="81"/>
      <c r="TWC57" s="81"/>
      <c r="TWD57" s="81"/>
      <c r="TWE57" s="81"/>
      <c r="TWF57" s="81"/>
      <c r="TWG57" s="81"/>
      <c r="TWH57" s="81"/>
      <c r="TWI57" s="81"/>
      <c r="TWJ57" s="81"/>
      <c r="TWK57" s="81"/>
      <c r="TWL57" s="81"/>
      <c r="TWM57" s="81"/>
      <c r="TWN57" s="81"/>
      <c r="TWO57" s="81"/>
      <c r="TWP57" s="81"/>
      <c r="TWQ57" s="81"/>
      <c r="TWR57" s="81"/>
      <c r="TWS57" s="81"/>
      <c r="TWT57" s="81"/>
      <c r="TWU57" s="81"/>
      <c r="TWV57" s="81"/>
      <c r="TWW57" s="81"/>
      <c r="TWX57" s="81"/>
      <c r="TWY57" s="81"/>
      <c r="TWZ57" s="81"/>
      <c r="TXA57" s="81"/>
      <c r="TXB57" s="81"/>
      <c r="TXC57" s="81"/>
      <c r="TXD57" s="81"/>
      <c r="TXE57" s="81"/>
      <c r="TXF57" s="81"/>
      <c r="TXG57" s="81"/>
      <c r="TXH57" s="81"/>
      <c r="TXI57" s="81"/>
      <c r="TXJ57" s="81"/>
      <c r="TXK57" s="81"/>
      <c r="TXL57" s="81"/>
      <c r="TXM57" s="81"/>
      <c r="TXN57" s="81"/>
      <c r="TXO57" s="81"/>
      <c r="TXP57" s="81"/>
      <c r="TXQ57" s="81"/>
      <c r="TXR57" s="81"/>
      <c r="TXS57" s="81"/>
      <c r="TXT57" s="81"/>
      <c r="TXU57" s="81"/>
      <c r="TXV57" s="81"/>
      <c r="TXW57" s="81"/>
      <c r="TXX57" s="81"/>
      <c r="TXY57" s="81"/>
      <c r="TXZ57" s="81"/>
      <c r="TYA57" s="81"/>
      <c r="TYB57" s="81"/>
      <c r="TYC57" s="81"/>
      <c r="TYD57" s="81"/>
      <c r="TYE57" s="81"/>
      <c r="TYF57" s="81"/>
      <c r="TYG57" s="81"/>
      <c r="TYH57" s="81"/>
      <c r="TYI57" s="81"/>
      <c r="TYJ57" s="81"/>
      <c r="TYK57" s="81"/>
      <c r="TYL57" s="81"/>
      <c r="TYM57" s="81"/>
      <c r="TYN57" s="81"/>
      <c r="TYO57" s="81"/>
      <c r="TYP57" s="81"/>
      <c r="TYQ57" s="81"/>
      <c r="TYR57" s="81"/>
      <c r="TYS57" s="81"/>
      <c r="TYT57" s="81"/>
      <c r="TYU57" s="81"/>
      <c r="TYV57" s="81"/>
      <c r="TYW57" s="81"/>
      <c r="TYX57" s="81"/>
      <c r="TYY57" s="81"/>
      <c r="TYZ57" s="81"/>
      <c r="TZA57" s="81"/>
      <c r="TZB57" s="81"/>
      <c r="TZC57" s="81"/>
      <c r="TZD57" s="81"/>
      <c r="TZE57" s="81"/>
      <c r="TZF57" s="81"/>
      <c r="TZG57" s="81"/>
      <c r="TZH57" s="81"/>
      <c r="TZI57" s="81"/>
      <c r="TZJ57" s="81"/>
      <c r="TZK57" s="81"/>
      <c r="TZL57" s="81"/>
      <c r="TZM57" s="81"/>
      <c r="TZN57" s="81"/>
      <c r="TZO57" s="81"/>
      <c r="TZP57" s="81"/>
      <c r="TZQ57" s="81"/>
      <c r="TZR57" s="81"/>
      <c r="TZS57" s="81"/>
      <c r="TZT57" s="81"/>
      <c r="TZU57" s="81"/>
      <c r="TZV57" s="81"/>
      <c r="TZW57" s="81"/>
      <c r="TZX57" s="81"/>
      <c r="TZY57" s="81"/>
      <c r="TZZ57" s="81"/>
      <c r="UAA57" s="81"/>
      <c r="UAB57" s="81"/>
      <c r="UAC57" s="81"/>
      <c r="UAD57" s="81"/>
      <c r="UAE57" s="81"/>
      <c r="UAF57" s="81"/>
      <c r="UAG57" s="81"/>
      <c r="UAH57" s="81"/>
      <c r="UAI57" s="81"/>
      <c r="UAJ57" s="81"/>
      <c r="UAK57" s="81"/>
      <c r="UAL57" s="81"/>
      <c r="UAM57" s="81"/>
      <c r="UAN57" s="81"/>
      <c r="UAO57" s="81"/>
      <c r="UAP57" s="81"/>
      <c r="UAQ57" s="81"/>
      <c r="UAR57" s="81"/>
      <c r="UAS57" s="81"/>
      <c r="UAT57" s="81"/>
      <c r="UAU57" s="81"/>
      <c r="UAV57" s="81"/>
      <c r="UAW57" s="81"/>
      <c r="UAX57" s="81"/>
      <c r="UAY57" s="81"/>
      <c r="UAZ57" s="81"/>
      <c r="UBA57" s="81"/>
      <c r="UBB57" s="81"/>
      <c r="UBC57" s="81"/>
      <c r="UBD57" s="81"/>
      <c r="UBE57" s="81"/>
      <c r="UBF57" s="81"/>
      <c r="UBG57" s="81"/>
      <c r="UBH57" s="81"/>
      <c r="UBI57" s="81"/>
      <c r="UBJ57" s="81"/>
      <c r="UBK57" s="81"/>
      <c r="UBL57" s="81"/>
      <c r="UBM57" s="81"/>
      <c r="UBN57" s="81"/>
      <c r="UBO57" s="81"/>
      <c r="UBP57" s="81"/>
      <c r="UBQ57" s="81"/>
      <c r="UBR57" s="81"/>
      <c r="UBS57" s="81"/>
      <c r="UBT57" s="81"/>
      <c r="UBU57" s="81"/>
      <c r="UBV57" s="81"/>
      <c r="UBW57" s="81"/>
      <c r="UBX57" s="81"/>
      <c r="UBY57" s="81"/>
      <c r="UBZ57" s="81"/>
      <c r="UCA57" s="81"/>
      <c r="UCB57" s="81"/>
      <c r="UCC57" s="81"/>
      <c r="UCD57" s="81"/>
      <c r="UCE57" s="81"/>
      <c r="UCF57" s="81"/>
      <c r="UCG57" s="81"/>
      <c r="UCH57" s="81"/>
      <c r="UCI57" s="81"/>
      <c r="UCJ57" s="81"/>
      <c r="UCK57" s="81"/>
      <c r="UCL57" s="81"/>
      <c r="UCM57" s="81"/>
      <c r="UCN57" s="81"/>
      <c r="UCO57" s="81"/>
      <c r="UCP57" s="81"/>
      <c r="UCQ57" s="81"/>
      <c r="UCR57" s="81"/>
      <c r="UCS57" s="81"/>
      <c r="UCT57" s="81"/>
      <c r="UCU57" s="81"/>
      <c r="UCV57" s="81"/>
      <c r="UCW57" s="81"/>
      <c r="UCX57" s="81"/>
      <c r="UCY57" s="81"/>
      <c r="UCZ57" s="81"/>
      <c r="UDA57" s="81"/>
      <c r="UDB57" s="81"/>
      <c r="UDC57" s="81"/>
      <c r="UDD57" s="81"/>
      <c r="UDE57" s="81"/>
      <c r="UDF57" s="81"/>
      <c r="UDG57" s="81"/>
      <c r="UDH57" s="81"/>
      <c r="UDI57" s="81"/>
      <c r="UDJ57" s="81"/>
      <c r="UDK57" s="81"/>
      <c r="UDL57" s="81"/>
      <c r="UDM57" s="81"/>
      <c r="UDN57" s="81"/>
      <c r="UDO57" s="81"/>
      <c r="UDP57" s="81"/>
      <c r="UDQ57" s="81"/>
      <c r="UDR57" s="81"/>
      <c r="UDS57" s="81"/>
      <c r="UDT57" s="81"/>
      <c r="UDU57" s="81"/>
      <c r="UDV57" s="81"/>
      <c r="UDW57" s="81"/>
      <c r="UDX57" s="81"/>
      <c r="UDY57" s="81"/>
      <c r="UDZ57" s="81"/>
      <c r="UEA57" s="81"/>
      <c r="UEB57" s="81"/>
      <c r="UEC57" s="81"/>
      <c r="UED57" s="81"/>
      <c r="UEE57" s="81"/>
      <c r="UEF57" s="81"/>
      <c r="UEG57" s="81"/>
      <c r="UEH57" s="81"/>
      <c r="UEI57" s="81"/>
      <c r="UEJ57" s="81"/>
      <c r="UEK57" s="81"/>
      <c r="UEL57" s="81"/>
      <c r="UEM57" s="81"/>
      <c r="UEN57" s="81"/>
      <c r="UEO57" s="81"/>
      <c r="UEP57" s="81"/>
      <c r="UEQ57" s="81"/>
      <c r="UER57" s="81"/>
      <c r="UES57" s="81"/>
      <c r="UET57" s="81"/>
      <c r="UEU57" s="81"/>
      <c r="UEV57" s="81"/>
      <c r="UEW57" s="81"/>
      <c r="UEX57" s="81"/>
      <c r="UEY57" s="81"/>
      <c r="UEZ57" s="81"/>
      <c r="UFA57" s="81"/>
      <c r="UFB57" s="81"/>
      <c r="UFC57" s="81"/>
      <c r="UFD57" s="81"/>
      <c r="UFE57" s="81"/>
      <c r="UFF57" s="81"/>
      <c r="UFG57" s="81"/>
      <c r="UFH57" s="81"/>
      <c r="UFI57" s="81"/>
      <c r="UFJ57" s="81"/>
      <c r="UFK57" s="81"/>
      <c r="UFL57" s="81"/>
      <c r="UFM57" s="81"/>
      <c r="UFN57" s="81"/>
      <c r="UFO57" s="81"/>
      <c r="UFP57" s="81"/>
      <c r="UFQ57" s="81"/>
      <c r="UFR57" s="81"/>
      <c r="UFS57" s="81"/>
      <c r="UFT57" s="81"/>
      <c r="UFU57" s="81"/>
      <c r="UFV57" s="81"/>
      <c r="UFW57" s="81"/>
      <c r="UFX57" s="81"/>
      <c r="UFY57" s="81"/>
      <c r="UFZ57" s="81"/>
      <c r="UGA57" s="81"/>
      <c r="UGB57" s="81"/>
      <c r="UGC57" s="81"/>
      <c r="UGD57" s="81"/>
      <c r="UGE57" s="81"/>
      <c r="UGF57" s="81"/>
      <c r="UGG57" s="81"/>
      <c r="UGH57" s="81"/>
      <c r="UGI57" s="81"/>
      <c r="UGJ57" s="81"/>
      <c r="UGK57" s="81"/>
      <c r="UGL57" s="81"/>
      <c r="UGM57" s="81"/>
      <c r="UGN57" s="81"/>
      <c r="UGO57" s="81"/>
      <c r="UGP57" s="81"/>
      <c r="UGQ57" s="81"/>
      <c r="UGR57" s="81"/>
      <c r="UGS57" s="81"/>
      <c r="UGT57" s="81"/>
      <c r="UGU57" s="81"/>
      <c r="UGV57" s="81"/>
      <c r="UGW57" s="81"/>
      <c r="UGX57" s="81"/>
      <c r="UGY57" s="81"/>
      <c r="UGZ57" s="81"/>
      <c r="UHA57" s="81"/>
      <c r="UHB57" s="81"/>
      <c r="UHC57" s="81"/>
      <c r="UHD57" s="81"/>
      <c r="UHE57" s="81"/>
      <c r="UHF57" s="81"/>
      <c r="UHG57" s="81"/>
      <c r="UHH57" s="81"/>
      <c r="UHI57" s="81"/>
      <c r="UHJ57" s="81"/>
      <c r="UHK57" s="81"/>
      <c r="UHL57" s="81"/>
      <c r="UHM57" s="81"/>
      <c r="UHN57" s="81"/>
      <c r="UHO57" s="81"/>
      <c r="UHP57" s="81"/>
      <c r="UHQ57" s="81"/>
      <c r="UHR57" s="81"/>
      <c r="UHS57" s="81"/>
      <c r="UHT57" s="81"/>
      <c r="UHU57" s="81"/>
      <c r="UHV57" s="81"/>
      <c r="UHW57" s="81"/>
      <c r="UHX57" s="81"/>
      <c r="UHY57" s="81"/>
      <c r="UHZ57" s="81"/>
      <c r="UIA57" s="81"/>
      <c r="UIB57" s="81"/>
      <c r="UIC57" s="81"/>
      <c r="UID57" s="81"/>
      <c r="UIE57" s="81"/>
      <c r="UIF57" s="81"/>
      <c r="UIG57" s="81"/>
      <c r="UIH57" s="81"/>
      <c r="UII57" s="81"/>
      <c r="UIJ57" s="81"/>
      <c r="UIK57" s="81"/>
      <c r="UIL57" s="81"/>
      <c r="UIM57" s="81"/>
      <c r="UIN57" s="81"/>
      <c r="UIO57" s="81"/>
      <c r="UIP57" s="81"/>
      <c r="UIQ57" s="81"/>
      <c r="UIR57" s="81"/>
      <c r="UIS57" s="81"/>
      <c r="UIT57" s="81"/>
      <c r="UIU57" s="81"/>
      <c r="UIV57" s="81"/>
      <c r="UIW57" s="81"/>
      <c r="UIX57" s="81"/>
      <c r="UIY57" s="81"/>
      <c r="UIZ57" s="81"/>
      <c r="UJA57" s="81"/>
      <c r="UJB57" s="81"/>
      <c r="UJC57" s="81"/>
      <c r="UJD57" s="81"/>
      <c r="UJE57" s="81"/>
      <c r="UJF57" s="81"/>
      <c r="UJG57" s="81"/>
      <c r="UJH57" s="81"/>
      <c r="UJI57" s="81"/>
      <c r="UJJ57" s="81"/>
      <c r="UJK57" s="81"/>
      <c r="UJL57" s="81"/>
      <c r="UJM57" s="81"/>
      <c r="UJN57" s="81"/>
      <c r="UJO57" s="81"/>
      <c r="UJP57" s="81"/>
      <c r="UJQ57" s="81"/>
      <c r="UJR57" s="81"/>
      <c r="UJS57" s="81"/>
      <c r="UJT57" s="81"/>
      <c r="UJU57" s="81"/>
      <c r="UJV57" s="81"/>
      <c r="UJW57" s="81"/>
      <c r="UJX57" s="81"/>
      <c r="UJY57" s="81"/>
      <c r="UJZ57" s="81"/>
      <c r="UKA57" s="81"/>
      <c r="UKB57" s="81"/>
      <c r="UKC57" s="81"/>
      <c r="UKD57" s="81"/>
      <c r="UKE57" s="81"/>
      <c r="UKF57" s="81"/>
      <c r="UKG57" s="81"/>
      <c r="UKH57" s="81"/>
      <c r="UKI57" s="81"/>
      <c r="UKJ57" s="81"/>
      <c r="UKK57" s="81"/>
      <c r="UKL57" s="81"/>
      <c r="UKM57" s="81"/>
      <c r="UKN57" s="81"/>
      <c r="UKO57" s="81"/>
      <c r="UKP57" s="81"/>
      <c r="UKQ57" s="81"/>
      <c r="UKR57" s="81"/>
      <c r="UKS57" s="81"/>
      <c r="UKT57" s="81"/>
      <c r="UKU57" s="81"/>
      <c r="UKV57" s="81"/>
      <c r="UKW57" s="81"/>
      <c r="UKX57" s="81"/>
      <c r="UKY57" s="81"/>
      <c r="UKZ57" s="81"/>
      <c r="ULA57" s="81"/>
      <c r="ULB57" s="81"/>
      <c r="ULC57" s="81"/>
      <c r="ULD57" s="81"/>
      <c r="ULE57" s="81"/>
      <c r="ULF57" s="81"/>
      <c r="ULG57" s="81"/>
      <c r="ULH57" s="81"/>
      <c r="ULI57" s="81"/>
      <c r="ULJ57" s="81"/>
      <c r="ULK57" s="81"/>
      <c r="ULL57" s="81"/>
      <c r="ULM57" s="81"/>
      <c r="ULN57" s="81"/>
      <c r="ULO57" s="81"/>
      <c r="ULP57" s="81"/>
      <c r="ULQ57" s="81"/>
      <c r="ULR57" s="81"/>
      <c r="ULS57" s="81"/>
      <c r="ULT57" s="81"/>
      <c r="ULU57" s="81"/>
      <c r="ULV57" s="81"/>
      <c r="ULW57" s="81"/>
      <c r="ULX57" s="81"/>
      <c r="ULY57" s="81"/>
      <c r="ULZ57" s="81"/>
      <c r="UMA57" s="81"/>
      <c r="UMB57" s="81"/>
      <c r="UMC57" s="81"/>
      <c r="UMD57" s="81"/>
      <c r="UME57" s="81"/>
      <c r="UMF57" s="81"/>
      <c r="UMG57" s="81"/>
      <c r="UMH57" s="81"/>
      <c r="UMI57" s="81"/>
      <c r="UMJ57" s="81"/>
      <c r="UMK57" s="81"/>
      <c r="UML57" s="81"/>
      <c r="UMM57" s="81"/>
      <c r="UMN57" s="81"/>
      <c r="UMO57" s="81"/>
      <c r="UMP57" s="81"/>
      <c r="UMQ57" s="81"/>
      <c r="UMR57" s="81"/>
      <c r="UMS57" s="81"/>
      <c r="UMT57" s="81"/>
      <c r="UMU57" s="81"/>
      <c r="UMV57" s="81"/>
      <c r="UMW57" s="81"/>
      <c r="UMX57" s="81"/>
      <c r="UMY57" s="81"/>
      <c r="UMZ57" s="81"/>
      <c r="UNA57" s="81"/>
      <c r="UNB57" s="81"/>
      <c r="UNC57" s="81"/>
      <c r="UND57" s="81"/>
      <c r="UNE57" s="81"/>
      <c r="UNF57" s="81"/>
      <c r="UNG57" s="81"/>
      <c r="UNH57" s="81"/>
      <c r="UNI57" s="81"/>
      <c r="UNJ57" s="81"/>
      <c r="UNK57" s="81"/>
      <c r="UNL57" s="81"/>
      <c r="UNM57" s="81"/>
      <c r="UNN57" s="81"/>
      <c r="UNO57" s="81"/>
      <c r="UNP57" s="81"/>
      <c r="UNQ57" s="81"/>
      <c r="UNR57" s="81"/>
      <c r="UNS57" s="81"/>
      <c r="UNT57" s="81"/>
      <c r="UNU57" s="81"/>
      <c r="UNV57" s="81"/>
      <c r="UNW57" s="81"/>
      <c r="UNX57" s="81"/>
      <c r="UNY57" s="81"/>
      <c r="UNZ57" s="81"/>
      <c r="UOA57" s="81"/>
      <c r="UOB57" s="81"/>
      <c r="UOC57" s="81"/>
      <c r="UOD57" s="81"/>
      <c r="UOE57" s="81"/>
      <c r="UOF57" s="81"/>
      <c r="UOG57" s="81"/>
      <c r="UOH57" s="81"/>
      <c r="UOI57" s="81"/>
      <c r="UOJ57" s="81"/>
      <c r="UOK57" s="81"/>
      <c r="UOL57" s="81"/>
      <c r="UOM57" s="81"/>
      <c r="UON57" s="81"/>
      <c r="UOO57" s="81"/>
      <c r="UOP57" s="81"/>
      <c r="UOQ57" s="81"/>
      <c r="UOR57" s="81"/>
      <c r="UOS57" s="81"/>
      <c r="UOT57" s="81"/>
      <c r="UOU57" s="81"/>
      <c r="UOV57" s="81"/>
      <c r="UOW57" s="81"/>
      <c r="UOX57" s="81"/>
      <c r="UOY57" s="81"/>
      <c r="UOZ57" s="81"/>
      <c r="UPA57" s="81"/>
      <c r="UPB57" s="81"/>
      <c r="UPC57" s="81"/>
      <c r="UPD57" s="81"/>
      <c r="UPE57" s="81"/>
      <c r="UPF57" s="81"/>
      <c r="UPG57" s="81"/>
      <c r="UPH57" s="81"/>
      <c r="UPI57" s="81"/>
      <c r="UPJ57" s="81"/>
      <c r="UPK57" s="81"/>
      <c r="UPL57" s="81"/>
      <c r="UPM57" s="81"/>
      <c r="UPN57" s="81"/>
      <c r="UPO57" s="81"/>
      <c r="UPP57" s="81"/>
      <c r="UPQ57" s="81"/>
      <c r="UPR57" s="81"/>
      <c r="UPS57" s="81"/>
      <c r="UPT57" s="81"/>
      <c r="UPU57" s="81"/>
      <c r="UPV57" s="81"/>
      <c r="UPW57" s="81"/>
      <c r="UPX57" s="81"/>
      <c r="UPY57" s="81"/>
      <c r="UPZ57" s="81"/>
      <c r="UQA57" s="81"/>
      <c r="UQB57" s="81"/>
      <c r="UQC57" s="81"/>
      <c r="UQD57" s="81"/>
      <c r="UQE57" s="81"/>
      <c r="UQF57" s="81"/>
      <c r="UQG57" s="81"/>
      <c r="UQH57" s="81"/>
      <c r="UQI57" s="81"/>
      <c r="UQJ57" s="81"/>
      <c r="UQK57" s="81"/>
      <c r="UQL57" s="81"/>
      <c r="UQM57" s="81"/>
      <c r="UQN57" s="81"/>
      <c r="UQO57" s="81"/>
      <c r="UQP57" s="81"/>
      <c r="UQQ57" s="81"/>
      <c r="UQR57" s="81"/>
      <c r="UQS57" s="81"/>
      <c r="UQT57" s="81"/>
      <c r="UQU57" s="81"/>
      <c r="UQV57" s="81"/>
      <c r="UQW57" s="81"/>
      <c r="UQX57" s="81"/>
      <c r="UQY57" s="81"/>
      <c r="UQZ57" s="81"/>
      <c r="URA57" s="81"/>
      <c r="URB57" s="81"/>
      <c r="URC57" s="81"/>
      <c r="URD57" s="81"/>
      <c r="URE57" s="81"/>
      <c r="URF57" s="81"/>
      <c r="URG57" s="81"/>
      <c r="URH57" s="81"/>
      <c r="URI57" s="81"/>
      <c r="URJ57" s="81"/>
      <c r="URK57" s="81"/>
      <c r="URL57" s="81"/>
      <c r="URM57" s="81"/>
      <c r="URN57" s="81"/>
      <c r="URO57" s="81"/>
      <c r="URP57" s="81"/>
      <c r="URQ57" s="81"/>
      <c r="URR57" s="81"/>
      <c r="URS57" s="81"/>
      <c r="URT57" s="81"/>
      <c r="URU57" s="81"/>
      <c r="URV57" s="81"/>
      <c r="URW57" s="81"/>
      <c r="URX57" s="81"/>
      <c r="URY57" s="81"/>
      <c r="URZ57" s="81"/>
      <c r="USA57" s="81"/>
      <c r="USB57" s="81"/>
      <c r="USC57" s="81"/>
      <c r="USD57" s="81"/>
      <c r="USE57" s="81"/>
      <c r="USF57" s="81"/>
      <c r="USG57" s="81"/>
      <c r="USH57" s="81"/>
      <c r="USI57" s="81"/>
      <c r="USJ57" s="81"/>
      <c r="USK57" s="81"/>
      <c r="USL57" s="81"/>
      <c r="USM57" s="81"/>
      <c r="USN57" s="81"/>
      <c r="USO57" s="81"/>
      <c r="USP57" s="81"/>
      <c r="USQ57" s="81"/>
      <c r="USR57" s="81"/>
      <c r="USS57" s="81"/>
      <c r="UST57" s="81"/>
      <c r="USU57" s="81"/>
      <c r="USV57" s="81"/>
      <c r="USW57" s="81"/>
      <c r="USX57" s="81"/>
      <c r="USY57" s="81"/>
      <c r="USZ57" s="81"/>
      <c r="UTA57" s="81"/>
      <c r="UTB57" s="81"/>
      <c r="UTC57" s="81"/>
      <c r="UTD57" s="81"/>
      <c r="UTE57" s="81"/>
      <c r="UTF57" s="81"/>
      <c r="UTG57" s="81"/>
      <c r="UTH57" s="81"/>
      <c r="UTI57" s="81"/>
      <c r="UTJ57" s="81"/>
      <c r="UTK57" s="81"/>
      <c r="UTL57" s="81"/>
      <c r="UTM57" s="81"/>
      <c r="UTN57" s="81"/>
      <c r="UTO57" s="81"/>
      <c r="UTP57" s="81"/>
      <c r="UTQ57" s="81"/>
      <c r="UTR57" s="81"/>
      <c r="UTS57" s="81"/>
      <c r="UTT57" s="81"/>
      <c r="UTU57" s="81"/>
      <c r="UTV57" s="81"/>
      <c r="UTW57" s="81"/>
      <c r="UTX57" s="81"/>
      <c r="UTY57" s="81"/>
      <c r="UTZ57" s="81"/>
      <c r="UUA57" s="81"/>
      <c r="UUB57" s="81"/>
      <c r="UUC57" s="81"/>
      <c r="UUD57" s="81"/>
      <c r="UUE57" s="81"/>
      <c r="UUF57" s="81"/>
      <c r="UUG57" s="81"/>
      <c r="UUH57" s="81"/>
      <c r="UUI57" s="81"/>
      <c r="UUJ57" s="81"/>
      <c r="UUK57" s="81"/>
      <c r="UUL57" s="81"/>
      <c r="UUM57" s="81"/>
      <c r="UUN57" s="81"/>
      <c r="UUO57" s="81"/>
      <c r="UUP57" s="81"/>
      <c r="UUQ57" s="81"/>
      <c r="UUR57" s="81"/>
      <c r="UUS57" s="81"/>
      <c r="UUT57" s="81"/>
      <c r="UUU57" s="81"/>
      <c r="UUV57" s="81"/>
      <c r="UUW57" s="81"/>
      <c r="UUX57" s="81"/>
      <c r="UUY57" s="81"/>
      <c r="UUZ57" s="81"/>
      <c r="UVA57" s="81"/>
      <c r="UVB57" s="81"/>
      <c r="UVC57" s="81"/>
      <c r="UVD57" s="81"/>
      <c r="UVE57" s="81"/>
      <c r="UVF57" s="81"/>
      <c r="UVG57" s="81"/>
      <c r="UVH57" s="81"/>
      <c r="UVI57" s="81"/>
      <c r="UVJ57" s="81"/>
      <c r="UVK57" s="81"/>
      <c r="UVL57" s="81"/>
      <c r="UVM57" s="81"/>
      <c r="UVN57" s="81"/>
      <c r="UVO57" s="81"/>
      <c r="UVP57" s="81"/>
      <c r="UVQ57" s="81"/>
      <c r="UVR57" s="81"/>
      <c r="UVS57" s="81"/>
      <c r="UVT57" s="81"/>
      <c r="UVU57" s="81"/>
      <c r="UVV57" s="81"/>
      <c r="UVW57" s="81"/>
      <c r="UVX57" s="81"/>
      <c r="UVY57" s="81"/>
      <c r="UVZ57" s="81"/>
      <c r="UWA57" s="81"/>
      <c r="UWB57" s="81"/>
      <c r="UWC57" s="81"/>
      <c r="UWD57" s="81"/>
      <c r="UWE57" s="81"/>
      <c r="UWF57" s="81"/>
      <c r="UWG57" s="81"/>
      <c r="UWH57" s="81"/>
      <c r="UWI57" s="81"/>
      <c r="UWJ57" s="81"/>
      <c r="UWK57" s="81"/>
      <c r="UWL57" s="81"/>
      <c r="UWM57" s="81"/>
      <c r="UWN57" s="81"/>
      <c r="UWO57" s="81"/>
      <c r="UWP57" s="81"/>
      <c r="UWQ57" s="81"/>
      <c r="UWR57" s="81"/>
      <c r="UWS57" s="81"/>
      <c r="UWT57" s="81"/>
      <c r="UWU57" s="81"/>
      <c r="UWV57" s="81"/>
      <c r="UWW57" s="81"/>
      <c r="UWX57" s="81"/>
      <c r="UWY57" s="81"/>
      <c r="UWZ57" s="81"/>
      <c r="UXA57" s="81"/>
      <c r="UXB57" s="81"/>
      <c r="UXC57" s="81"/>
      <c r="UXD57" s="81"/>
      <c r="UXE57" s="81"/>
      <c r="UXF57" s="81"/>
      <c r="UXG57" s="81"/>
      <c r="UXH57" s="81"/>
      <c r="UXI57" s="81"/>
      <c r="UXJ57" s="81"/>
      <c r="UXK57" s="81"/>
      <c r="UXL57" s="81"/>
      <c r="UXM57" s="81"/>
      <c r="UXN57" s="81"/>
      <c r="UXO57" s="81"/>
      <c r="UXP57" s="81"/>
      <c r="UXQ57" s="81"/>
      <c r="UXR57" s="81"/>
      <c r="UXS57" s="81"/>
      <c r="UXT57" s="81"/>
      <c r="UXU57" s="81"/>
      <c r="UXV57" s="81"/>
      <c r="UXW57" s="81"/>
      <c r="UXX57" s="81"/>
      <c r="UXY57" s="81"/>
      <c r="UXZ57" s="81"/>
      <c r="UYA57" s="81"/>
      <c r="UYB57" s="81"/>
      <c r="UYC57" s="81"/>
      <c r="UYD57" s="81"/>
      <c r="UYE57" s="81"/>
      <c r="UYF57" s="81"/>
      <c r="UYG57" s="81"/>
      <c r="UYH57" s="81"/>
      <c r="UYI57" s="81"/>
      <c r="UYJ57" s="81"/>
      <c r="UYK57" s="81"/>
      <c r="UYL57" s="81"/>
      <c r="UYM57" s="81"/>
      <c r="UYN57" s="81"/>
      <c r="UYO57" s="81"/>
      <c r="UYP57" s="81"/>
      <c r="UYQ57" s="81"/>
      <c r="UYR57" s="81"/>
      <c r="UYS57" s="81"/>
      <c r="UYT57" s="81"/>
      <c r="UYU57" s="81"/>
      <c r="UYV57" s="81"/>
      <c r="UYW57" s="81"/>
      <c r="UYX57" s="81"/>
      <c r="UYY57" s="81"/>
      <c r="UYZ57" s="81"/>
      <c r="UZA57" s="81"/>
      <c r="UZB57" s="81"/>
      <c r="UZC57" s="81"/>
      <c r="UZD57" s="81"/>
      <c r="UZE57" s="81"/>
      <c r="UZF57" s="81"/>
      <c r="UZG57" s="81"/>
      <c r="UZH57" s="81"/>
      <c r="UZI57" s="81"/>
      <c r="UZJ57" s="81"/>
      <c r="UZK57" s="81"/>
      <c r="UZL57" s="81"/>
      <c r="UZM57" s="81"/>
      <c r="UZN57" s="81"/>
      <c r="UZO57" s="81"/>
      <c r="UZP57" s="81"/>
      <c r="UZQ57" s="81"/>
      <c r="UZR57" s="81"/>
      <c r="UZS57" s="81"/>
      <c r="UZT57" s="81"/>
      <c r="UZU57" s="81"/>
      <c r="UZV57" s="81"/>
      <c r="UZW57" s="81"/>
      <c r="UZX57" s="81"/>
      <c r="UZY57" s="81"/>
      <c r="UZZ57" s="81"/>
      <c r="VAA57" s="81"/>
      <c r="VAB57" s="81"/>
      <c r="VAC57" s="81"/>
      <c r="VAD57" s="81"/>
      <c r="VAE57" s="81"/>
      <c r="VAF57" s="81"/>
      <c r="VAG57" s="81"/>
      <c r="VAH57" s="81"/>
      <c r="VAI57" s="81"/>
      <c r="VAJ57" s="81"/>
      <c r="VAK57" s="81"/>
      <c r="VAL57" s="81"/>
      <c r="VAM57" s="81"/>
      <c r="VAN57" s="81"/>
      <c r="VAO57" s="81"/>
      <c r="VAP57" s="81"/>
      <c r="VAQ57" s="81"/>
      <c r="VAR57" s="81"/>
      <c r="VAS57" s="81"/>
      <c r="VAT57" s="81"/>
      <c r="VAU57" s="81"/>
      <c r="VAV57" s="81"/>
      <c r="VAW57" s="81"/>
      <c r="VAX57" s="81"/>
      <c r="VAY57" s="81"/>
      <c r="VAZ57" s="81"/>
      <c r="VBA57" s="81"/>
      <c r="VBB57" s="81"/>
      <c r="VBC57" s="81"/>
      <c r="VBD57" s="81"/>
      <c r="VBE57" s="81"/>
      <c r="VBF57" s="81"/>
      <c r="VBG57" s="81"/>
      <c r="VBH57" s="81"/>
      <c r="VBI57" s="81"/>
      <c r="VBJ57" s="81"/>
      <c r="VBK57" s="81"/>
      <c r="VBL57" s="81"/>
      <c r="VBM57" s="81"/>
      <c r="VBN57" s="81"/>
      <c r="VBO57" s="81"/>
      <c r="VBP57" s="81"/>
      <c r="VBQ57" s="81"/>
      <c r="VBR57" s="81"/>
      <c r="VBS57" s="81"/>
      <c r="VBT57" s="81"/>
      <c r="VBU57" s="81"/>
      <c r="VBV57" s="81"/>
      <c r="VBW57" s="81"/>
      <c r="VBX57" s="81"/>
      <c r="VBY57" s="81"/>
      <c r="VBZ57" s="81"/>
      <c r="VCA57" s="81"/>
      <c r="VCB57" s="81"/>
      <c r="VCC57" s="81"/>
      <c r="VCD57" s="81"/>
      <c r="VCE57" s="81"/>
      <c r="VCF57" s="81"/>
      <c r="VCG57" s="81"/>
      <c r="VCH57" s="81"/>
      <c r="VCI57" s="81"/>
      <c r="VCJ57" s="81"/>
      <c r="VCK57" s="81"/>
      <c r="VCL57" s="81"/>
      <c r="VCM57" s="81"/>
      <c r="VCN57" s="81"/>
      <c r="VCO57" s="81"/>
      <c r="VCP57" s="81"/>
      <c r="VCQ57" s="81"/>
      <c r="VCR57" s="81"/>
      <c r="VCS57" s="81"/>
      <c r="VCT57" s="81"/>
      <c r="VCU57" s="81"/>
      <c r="VCV57" s="81"/>
      <c r="VCW57" s="81"/>
      <c r="VCX57" s="81"/>
      <c r="VCY57" s="81"/>
      <c r="VCZ57" s="81"/>
      <c r="VDA57" s="81"/>
      <c r="VDB57" s="81"/>
      <c r="VDC57" s="81"/>
      <c r="VDD57" s="81"/>
      <c r="VDE57" s="81"/>
      <c r="VDF57" s="81"/>
      <c r="VDG57" s="81"/>
      <c r="VDH57" s="81"/>
      <c r="VDI57" s="81"/>
      <c r="VDJ57" s="81"/>
      <c r="VDK57" s="81"/>
      <c r="VDL57" s="81"/>
      <c r="VDM57" s="81"/>
      <c r="VDN57" s="81"/>
      <c r="VDO57" s="81"/>
      <c r="VDP57" s="81"/>
      <c r="VDQ57" s="81"/>
      <c r="VDR57" s="81"/>
      <c r="VDS57" s="81"/>
      <c r="VDT57" s="81"/>
      <c r="VDU57" s="81"/>
      <c r="VDV57" s="81"/>
      <c r="VDW57" s="81"/>
      <c r="VDX57" s="81"/>
      <c r="VDY57" s="81"/>
      <c r="VDZ57" s="81"/>
      <c r="VEA57" s="81"/>
      <c r="VEB57" s="81"/>
      <c r="VEC57" s="81"/>
      <c r="VED57" s="81"/>
      <c r="VEE57" s="81"/>
      <c r="VEF57" s="81"/>
      <c r="VEG57" s="81"/>
      <c r="VEH57" s="81"/>
      <c r="VEI57" s="81"/>
      <c r="VEJ57" s="81"/>
      <c r="VEK57" s="81"/>
      <c r="VEL57" s="81"/>
      <c r="VEM57" s="81"/>
      <c r="VEN57" s="81"/>
      <c r="VEO57" s="81"/>
      <c r="VEP57" s="81"/>
      <c r="VEQ57" s="81"/>
      <c r="VER57" s="81"/>
      <c r="VES57" s="81"/>
      <c r="VET57" s="81"/>
      <c r="VEU57" s="81"/>
      <c r="VEV57" s="81"/>
      <c r="VEW57" s="81"/>
      <c r="VEX57" s="81"/>
      <c r="VEY57" s="81"/>
      <c r="VEZ57" s="81"/>
      <c r="VFA57" s="81"/>
      <c r="VFB57" s="81"/>
      <c r="VFC57" s="81"/>
      <c r="VFD57" s="81"/>
      <c r="VFE57" s="81"/>
      <c r="VFF57" s="81"/>
      <c r="VFG57" s="81"/>
      <c r="VFH57" s="81"/>
      <c r="VFI57" s="81"/>
      <c r="VFJ57" s="81"/>
      <c r="VFK57" s="81"/>
      <c r="VFL57" s="81"/>
      <c r="VFM57" s="81"/>
      <c r="VFN57" s="81"/>
      <c r="VFO57" s="81"/>
      <c r="VFP57" s="81"/>
      <c r="VFQ57" s="81"/>
      <c r="VFR57" s="81"/>
      <c r="VFS57" s="81"/>
      <c r="VFT57" s="81"/>
      <c r="VFU57" s="81"/>
      <c r="VFV57" s="81"/>
      <c r="VFW57" s="81"/>
      <c r="VFX57" s="81"/>
      <c r="VFY57" s="81"/>
      <c r="VFZ57" s="81"/>
      <c r="VGA57" s="81"/>
      <c r="VGB57" s="81"/>
      <c r="VGC57" s="81"/>
      <c r="VGD57" s="81"/>
      <c r="VGE57" s="81"/>
      <c r="VGF57" s="81"/>
      <c r="VGG57" s="81"/>
      <c r="VGH57" s="81"/>
      <c r="VGI57" s="81"/>
      <c r="VGJ57" s="81"/>
      <c r="VGK57" s="81"/>
      <c r="VGL57" s="81"/>
      <c r="VGM57" s="81"/>
      <c r="VGN57" s="81"/>
      <c r="VGO57" s="81"/>
      <c r="VGP57" s="81"/>
      <c r="VGQ57" s="81"/>
      <c r="VGR57" s="81"/>
      <c r="VGS57" s="81"/>
      <c r="VGT57" s="81"/>
      <c r="VGU57" s="81"/>
      <c r="VGV57" s="81"/>
      <c r="VGW57" s="81"/>
      <c r="VGX57" s="81"/>
      <c r="VGY57" s="81"/>
      <c r="VGZ57" s="81"/>
      <c r="VHA57" s="81"/>
      <c r="VHB57" s="81"/>
      <c r="VHC57" s="81"/>
      <c r="VHD57" s="81"/>
      <c r="VHE57" s="81"/>
      <c r="VHF57" s="81"/>
      <c r="VHG57" s="81"/>
      <c r="VHH57" s="81"/>
      <c r="VHI57" s="81"/>
      <c r="VHJ57" s="81"/>
      <c r="VHK57" s="81"/>
      <c r="VHL57" s="81"/>
      <c r="VHM57" s="81"/>
      <c r="VHN57" s="81"/>
      <c r="VHO57" s="81"/>
      <c r="VHP57" s="81"/>
      <c r="VHQ57" s="81"/>
      <c r="VHR57" s="81"/>
      <c r="VHS57" s="81"/>
      <c r="VHT57" s="81"/>
      <c r="VHU57" s="81"/>
      <c r="VHV57" s="81"/>
      <c r="VHW57" s="81"/>
      <c r="VHX57" s="81"/>
      <c r="VHY57" s="81"/>
      <c r="VHZ57" s="81"/>
      <c r="VIA57" s="81"/>
      <c r="VIB57" s="81"/>
      <c r="VIC57" s="81"/>
      <c r="VID57" s="81"/>
      <c r="VIE57" s="81"/>
      <c r="VIF57" s="81"/>
      <c r="VIG57" s="81"/>
      <c r="VIH57" s="81"/>
      <c r="VII57" s="81"/>
      <c r="VIJ57" s="81"/>
      <c r="VIK57" s="81"/>
      <c r="VIL57" s="81"/>
      <c r="VIM57" s="81"/>
      <c r="VIN57" s="81"/>
      <c r="VIO57" s="81"/>
      <c r="VIP57" s="81"/>
      <c r="VIQ57" s="81"/>
      <c r="VIR57" s="81"/>
      <c r="VIS57" s="81"/>
      <c r="VIT57" s="81"/>
      <c r="VIU57" s="81"/>
      <c r="VIV57" s="81"/>
      <c r="VIW57" s="81"/>
      <c r="VIX57" s="81"/>
      <c r="VIY57" s="81"/>
      <c r="VIZ57" s="81"/>
      <c r="VJA57" s="81"/>
      <c r="VJB57" s="81"/>
      <c r="VJC57" s="81"/>
      <c r="VJD57" s="81"/>
      <c r="VJE57" s="81"/>
      <c r="VJF57" s="81"/>
      <c r="VJG57" s="81"/>
      <c r="VJH57" s="81"/>
      <c r="VJI57" s="81"/>
      <c r="VJJ57" s="81"/>
      <c r="VJK57" s="81"/>
      <c r="VJL57" s="81"/>
      <c r="VJM57" s="81"/>
      <c r="VJN57" s="81"/>
      <c r="VJO57" s="81"/>
      <c r="VJP57" s="81"/>
      <c r="VJQ57" s="81"/>
      <c r="VJR57" s="81"/>
      <c r="VJS57" s="81"/>
      <c r="VJT57" s="81"/>
      <c r="VJU57" s="81"/>
      <c r="VJV57" s="81"/>
      <c r="VJW57" s="81"/>
      <c r="VJX57" s="81"/>
      <c r="VJY57" s="81"/>
      <c r="VJZ57" s="81"/>
      <c r="VKA57" s="81"/>
      <c r="VKB57" s="81"/>
      <c r="VKC57" s="81"/>
      <c r="VKD57" s="81"/>
      <c r="VKE57" s="81"/>
      <c r="VKF57" s="81"/>
      <c r="VKG57" s="81"/>
      <c r="VKH57" s="81"/>
      <c r="VKI57" s="81"/>
      <c r="VKJ57" s="81"/>
      <c r="VKK57" s="81"/>
      <c r="VKL57" s="81"/>
      <c r="VKM57" s="81"/>
      <c r="VKN57" s="81"/>
      <c r="VKO57" s="81"/>
      <c r="VKP57" s="81"/>
      <c r="VKQ57" s="81"/>
      <c r="VKR57" s="81"/>
      <c r="VKS57" s="81"/>
      <c r="VKT57" s="81"/>
      <c r="VKU57" s="81"/>
      <c r="VKV57" s="81"/>
      <c r="VKW57" s="81"/>
      <c r="VKX57" s="81"/>
      <c r="VKY57" s="81"/>
      <c r="VKZ57" s="81"/>
      <c r="VLA57" s="81"/>
      <c r="VLB57" s="81"/>
      <c r="VLC57" s="81"/>
      <c r="VLD57" s="81"/>
      <c r="VLE57" s="81"/>
      <c r="VLF57" s="81"/>
      <c r="VLG57" s="81"/>
      <c r="VLH57" s="81"/>
      <c r="VLI57" s="81"/>
      <c r="VLJ57" s="81"/>
      <c r="VLK57" s="81"/>
      <c r="VLL57" s="81"/>
      <c r="VLM57" s="81"/>
      <c r="VLN57" s="81"/>
      <c r="VLO57" s="81"/>
      <c r="VLP57" s="81"/>
      <c r="VLQ57" s="81"/>
      <c r="VLR57" s="81"/>
      <c r="VLS57" s="81"/>
      <c r="VLT57" s="81"/>
      <c r="VLU57" s="81"/>
      <c r="VLV57" s="81"/>
      <c r="VLW57" s="81"/>
      <c r="VLX57" s="81"/>
      <c r="VLY57" s="81"/>
      <c r="VLZ57" s="81"/>
      <c r="VMA57" s="81"/>
      <c r="VMB57" s="81"/>
      <c r="VMC57" s="81"/>
      <c r="VMD57" s="81"/>
      <c r="VME57" s="81"/>
      <c r="VMF57" s="81"/>
      <c r="VMG57" s="81"/>
      <c r="VMH57" s="81"/>
      <c r="VMI57" s="81"/>
      <c r="VMJ57" s="81"/>
      <c r="VMK57" s="81"/>
      <c r="VML57" s="81"/>
      <c r="VMM57" s="81"/>
      <c r="VMN57" s="81"/>
      <c r="VMO57" s="81"/>
      <c r="VMP57" s="81"/>
      <c r="VMQ57" s="81"/>
      <c r="VMR57" s="81"/>
      <c r="VMS57" s="81"/>
      <c r="VMT57" s="81"/>
      <c r="VMU57" s="81"/>
      <c r="VMV57" s="81"/>
      <c r="VMW57" s="81"/>
      <c r="VMX57" s="81"/>
      <c r="VMY57" s="81"/>
      <c r="VMZ57" s="81"/>
      <c r="VNA57" s="81"/>
      <c r="VNB57" s="81"/>
      <c r="VNC57" s="81"/>
      <c r="VND57" s="81"/>
      <c r="VNE57" s="81"/>
      <c r="VNF57" s="81"/>
      <c r="VNG57" s="81"/>
      <c r="VNH57" s="81"/>
      <c r="VNI57" s="81"/>
      <c r="VNJ57" s="81"/>
      <c r="VNK57" s="81"/>
      <c r="VNL57" s="81"/>
      <c r="VNM57" s="81"/>
      <c r="VNN57" s="81"/>
      <c r="VNO57" s="81"/>
      <c r="VNP57" s="81"/>
      <c r="VNQ57" s="81"/>
      <c r="VNR57" s="81"/>
      <c r="VNS57" s="81"/>
      <c r="VNT57" s="81"/>
      <c r="VNU57" s="81"/>
      <c r="VNV57" s="81"/>
      <c r="VNW57" s="81"/>
      <c r="VNX57" s="81"/>
      <c r="VNY57" s="81"/>
      <c r="VNZ57" s="81"/>
      <c r="VOA57" s="81"/>
      <c r="VOB57" s="81"/>
      <c r="VOC57" s="81"/>
      <c r="VOD57" s="81"/>
      <c r="VOE57" s="81"/>
      <c r="VOF57" s="81"/>
      <c r="VOG57" s="81"/>
      <c r="VOH57" s="81"/>
      <c r="VOI57" s="81"/>
      <c r="VOJ57" s="81"/>
      <c r="VOK57" s="81"/>
      <c r="VOL57" s="81"/>
      <c r="VOM57" s="81"/>
      <c r="VON57" s="81"/>
      <c r="VOO57" s="81"/>
      <c r="VOP57" s="81"/>
      <c r="VOQ57" s="81"/>
      <c r="VOR57" s="81"/>
      <c r="VOS57" s="81"/>
      <c r="VOT57" s="81"/>
      <c r="VOU57" s="81"/>
      <c r="VOV57" s="81"/>
      <c r="VOW57" s="81"/>
      <c r="VOX57" s="81"/>
      <c r="VOY57" s="81"/>
      <c r="VOZ57" s="81"/>
      <c r="VPA57" s="81"/>
      <c r="VPB57" s="81"/>
      <c r="VPC57" s="81"/>
      <c r="VPD57" s="81"/>
      <c r="VPE57" s="81"/>
      <c r="VPF57" s="81"/>
      <c r="VPG57" s="81"/>
      <c r="VPH57" s="81"/>
      <c r="VPI57" s="81"/>
      <c r="VPJ57" s="81"/>
      <c r="VPK57" s="81"/>
      <c r="VPL57" s="81"/>
      <c r="VPM57" s="81"/>
      <c r="VPN57" s="81"/>
      <c r="VPO57" s="81"/>
      <c r="VPP57" s="81"/>
      <c r="VPQ57" s="81"/>
      <c r="VPR57" s="81"/>
      <c r="VPS57" s="81"/>
      <c r="VPT57" s="81"/>
      <c r="VPU57" s="81"/>
      <c r="VPV57" s="81"/>
      <c r="VPW57" s="81"/>
      <c r="VPX57" s="81"/>
      <c r="VPY57" s="81"/>
      <c r="VPZ57" s="81"/>
      <c r="VQA57" s="81"/>
      <c r="VQB57" s="81"/>
      <c r="VQC57" s="81"/>
      <c r="VQD57" s="81"/>
      <c r="VQE57" s="81"/>
      <c r="VQF57" s="81"/>
      <c r="VQG57" s="81"/>
      <c r="VQH57" s="81"/>
      <c r="VQI57" s="81"/>
      <c r="VQJ57" s="81"/>
      <c r="VQK57" s="81"/>
      <c r="VQL57" s="81"/>
      <c r="VQM57" s="81"/>
      <c r="VQN57" s="81"/>
      <c r="VQO57" s="81"/>
      <c r="VQP57" s="81"/>
      <c r="VQQ57" s="81"/>
      <c r="VQR57" s="81"/>
      <c r="VQS57" s="81"/>
      <c r="VQT57" s="81"/>
      <c r="VQU57" s="81"/>
      <c r="VQV57" s="81"/>
      <c r="VQW57" s="81"/>
      <c r="VQX57" s="81"/>
      <c r="VQY57" s="81"/>
      <c r="VQZ57" s="81"/>
      <c r="VRA57" s="81"/>
      <c r="VRB57" s="81"/>
      <c r="VRC57" s="81"/>
      <c r="VRD57" s="81"/>
      <c r="VRE57" s="81"/>
      <c r="VRF57" s="81"/>
      <c r="VRG57" s="81"/>
      <c r="VRH57" s="81"/>
      <c r="VRI57" s="81"/>
      <c r="VRJ57" s="81"/>
      <c r="VRK57" s="81"/>
      <c r="VRL57" s="81"/>
      <c r="VRM57" s="81"/>
      <c r="VRN57" s="81"/>
      <c r="VRO57" s="81"/>
      <c r="VRP57" s="81"/>
      <c r="VRQ57" s="81"/>
      <c r="VRR57" s="81"/>
      <c r="VRS57" s="81"/>
      <c r="VRT57" s="81"/>
      <c r="VRU57" s="81"/>
      <c r="VRV57" s="81"/>
      <c r="VRW57" s="81"/>
      <c r="VRX57" s="81"/>
      <c r="VRY57" s="81"/>
      <c r="VRZ57" s="81"/>
      <c r="VSA57" s="81"/>
      <c r="VSB57" s="81"/>
      <c r="VSC57" s="81"/>
      <c r="VSD57" s="81"/>
      <c r="VSE57" s="81"/>
      <c r="VSF57" s="81"/>
      <c r="VSG57" s="81"/>
      <c r="VSH57" s="81"/>
      <c r="VSI57" s="81"/>
      <c r="VSJ57" s="81"/>
      <c r="VSK57" s="81"/>
      <c r="VSL57" s="81"/>
      <c r="VSM57" s="81"/>
      <c r="VSN57" s="81"/>
      <c r="VSO57" s="81"/>
      <c r="VSP57" s="81"/>
      <c r="VSQ57" s="81"/>
      <c r="VSR57" s="81"/>
      <c r="VSS57" s="81"/>
      <c r="VST57" s="81"/>
      <c r="VSU57" s="81"/>
      <c r="VSV57" s="81"/>
      <c r="VSW57" s="81"/>
      <c r="VSX57" s="81"/>
      <c r="VSY57" s="81"/>
      <c r="VSZ57" s="81"/>
      <c r="VTA57" s="81"/>
      <c r="VTB57" s="81"/>
      <c r="VTC57" s="81"/>
      <c r="VTD57" s="81"/>
      <c r="VTE57" s="81"/>
      <c r="VTF57" s="81"/>
      <c r="VTG57" s="81"/>
      <c r="VTH57" s="81"/>
      <c r="VTI57" s="81"/>
      <c r="VTJ57" s="81"/>
      <c r="VTK57" s="81"/>
      <c r="VTL57" s="81"/>
      <c r="VTM57" s="81"/>
      <c r="VTN57" s="81"/>
      <c r="VTO57" s="81"/>
      <c r="VTP57" s="81"/>
      <c r="VTQ57" s="81"/>
      <c r="VTR57" s="81"/>
      <c r="VTS57" s="81"/>
      <c r="VTT57" s="81"/>
      <c r="VTU57" s="81"/>
      <c r="VTV57" s="81"/>
      <c r="VTW57" s="81"/>
      <c r="VTX57" s="81"/>
      <c r="VTY57" s="81"/>
      <c r="VTZ57" s="81"/>
      <c r="VUA57" s="81"/>
      <c r="VUB57" s="81"/>
      <c r="VUC57" s="81"/>
      <c r="VUD57" s="81"/>
      <c r="VUE57" s="81"/>
      <c r="VUF57" s="81"/>
      <c r="VUG57" s="81"/>
      <c r="VUH57" s="81"/>
      <c r="VUI57" s="81"/>
      <c r="VUJ57" s="81"/>
      <c r="VUK57" s="81"/>
      <c r="VUL57" s="81"/>
      <c r="VUM57" s="81"/>
      <c r="VUN57" s="81"/>
      <c r="VUO57" s="81"/>
      <c r="VUP57" s="81"/>
      <c r="VUQ57" s="81"/>
      <c r="VUR57" s="81"/>
      <c r="VUS57" s="81"/>
      <c r="VUT57" s="81"/>
      <c r="VUU57" s="81"/>
      <c r="VUV57" s="81"/>
      <c r="VUW57" s="81"/>
      <c r="VUX57" s="81"/>
      <c r="VUY57" s="81"/>
      <c r="VUZ57" s="81"/>
      <c r="VVA57" s="81"/>
      <c r="VVB57" s="81"/>
      <c r="VVC57" s="81"/>
      <c r="VVD57" s="81"/>
      <c r="VVE57" s="81"/>
      <c r="VVF57" s="81"/>
      <c r="VVG57" s="81"/>
      <c r="VVH57" s="81"/>
      <c r="VVI57" s="81"/>
      <c r="VVJ57" s="81"/>
      <c r="VVK57" s="81"/>
      <c r="VVL57" s="81"/>
      <c r="VVM57" s="81"/>
      <c r="VVN57" s="81"/>
      <c r="VVO57" s="81"/>
      <c r="VVP57" s="81"/>
      <c r="VVQ57" s="81"/>
      <c r="VVR57" s="81"/>
      <c r="VVS57" s="81"/>
      <c r="VVT57" s="81"/>
      <c r="VVU57" s="81"/>
      <c r="VVV57" s="81"/>
      <c r="VVW57" s="81"/>
      <c r="VVX57" s="81"/>
      <c r="VVY57" s="81"/>
      <c r="VVZ57" s="81"/>
      <c r="VWA57" s="81"/>
      <c r="VWB57" s="81"/>
      <c r="VWC57" s="81"/>
      <c r="VWD57" s="81"/>
      <c r="VWE57" s="81"/>
      <c r="VWF57" s="81"/>
      <c r="VWG57" s="81"/>
      <c r="VWH57" s="81"/>
      <c r="VWI57" s="81"/>
      <c r="VWJ57" s="81"/>
      <c r="VWK57" s="81"/>
      <c r="VWL57" s="81"/>
      <c r="VWM57" s="81"/>
      <c r="VWN57" s="81"/>
      <c r="VWO57" s="81"/>
      <c r="VWP57" s="81"/>
      <c r="VWQ57" s="81"/>
      <c r="VWR57" s="81"/>
      <c r="VWS57" s="81"/>
      <c r="VWT57" s="81"/>
      <c r="VWU57" s="81"/>
      <c r="VWV57" s="81"/>
      <c r="VWW57" s="81"/>
      <c r="VWX57" s="81"/>
      <c r="VWY57" s="81"/>
      <c r="VWZ57" s="81"/>
      <c r="VXA57" s="81"/>
      <c r="VXB57" s="81"/>
      <c r="VXC57" s="81"/>
      <c r="VXD57" s="81"/>
      <c r="VXE57" s="81"/>
      <c r="VXF57" s="81"/>
      <c r="VXG57" s="81"/>
      <c r="VXH57" s="81"/>
      <c r="VXI57" s="81"/>
      <c r="VXJ57" s="81"/>
      <c r="VXK57" s="81"/>
      <c r="VXL57" s="81"/>
      <c r="VXM57" s="81"/>
      <c r="VXN57" s="81"/>
      <c r="VXO57" s="81"/>
      <c r="VXP57" s="81"/>
      <c r="VXQ57" s="81"/>
      <c r="VXR57" s="81"/>
      <c r="VXS57" s="81"/>
      <c r="VXT57" s="81"/>
      <c r="VXU57" s="81"/>
      <c r="VXV57" s="81"/>
      <c r="VXW57" s="81"/>
      <c r="VXX57" s="81"/>
      <c r="VXY57" s="81"/>
      <c r="VXZ57" s="81"/>
      <c r="VYA57" s="81"/>
      <c r="VYB57" s="81"/>
      <c r="VYC57" s="81"/>
      <c r="VYD57" s="81"/>
      <c r="VYE57" s="81"/>
      <c r="VYF57" s="81"/>
      <c r="VYG57" s="81"/>
      <c r="VYH57" s="81"/>
      <c r="VYI57" s="81"/>
      <c r="VYJ57" s="81"/>
      <c r="VYK57" s="81"/>
      <c r="VYL57" s="81"/>
      <c r="VYM57" s="81"/>
      <c r="VYN57" s="81"/>
      <c r="VYO57" s="81"/>
      <c r="VYP57" s="81"/>
      <c r="VYQ57" s="81"/>
      <c r="VYR57" s="81"/>
      <c r="VYS57" s="81"/>
      <c r="VYT57" s="81"/>
      <c r="VYU57" s="81"/>
      <c r="VYV57" s="81"/>
      <c r="VYW57" s="81"/>
      <c r="VYX57" s="81"/>
      <c r="VYY57" s="81"/>
      <c r="VYZ57" s="81"/>
      <c r="VZA57" s="81"/>
      <c r="VZB57" s="81"/>
      <c r="VZC57" s="81"/>
      <c r="VZD57" s="81"/>
      <c r="VZE57" s="81"/>
      <c r="VZF57" s="81"/>
      <c r="VZG57" s="81"/>
      <c r="VZH57" s="81"/>
      <c r="VZI57" s="81"/>
      <c r="VZJ57" s="81"/>
      <c r="VZK57" s="81"/>
      <c r="VZL57" s="81"/>
      <c r="VZM57" s="81"/>
      <c r="VZN57" s="81"/>
      <c r="VZO57" s="81"/>
      <c r="VZP57" s="81"/>
      <c r="VZQ57" s="81"/>
      <c r="VZR57" s="81"/>
      <c r="VZS57" s="81"/>
      <c r="VZT57" s="81"/>
      <c r="VZU57" s="81"/>
      <c r="VZV57" s="81"/>
      <c r="VZW57" s="81"/>
      <c r="VZX57" s="81"/>
      <c r="VZY57" s="81"/>
      <c r="VZZ57" s="81"/>
      <c r="WAA57" s="81"/>
      <c r="WAB57" s="81"/>
      <c r="WAC57" s="81"/>
      <c r="WAD57" s="81"/>
      <c r="WAE57" s="81"/>
      <c r="WAF57" s="81"/>
      <c r="WAG57" s="81"/>
      <c r="WAH57" s="81"/>
      <c r="WAI57" s="81"/>
      <c r="WAJ57" s="81"/>
      <c r="WAK57" s="81"/>
      <c r="WAL57" s="81"/>
      <c r="WAM57" s="81"/>
      <c r="WAN57" s="81"/>
      <c r="WAO57" s="81"/>
      <c r="WAP57" s="81"/>
      <c r="WAQ57" s="81"/>
      <c r="WAR57" s="81"/>
      <c r="WAS57" s="81"/>
      <c r="WAT57" s="81"/>
      <c r="WAU57" s="81"/>
      <c r="WAV57" s="81"/>
      <c r="WAW57" s="81"/>
      <c r="WAX57" s="81"/>
      <c r="WAY57" s="81"/>
      <c r="WAZ57" s="81"/>
      <c r="WBA57" s="81"/>
      <c r="WBB57" s="81"/>
      <c r="WBC57" s="81"/>
      <c r="WBD57" s="81"/>
      <c r="WBE57" s="81"/>
      <c r="WBF57" s="81"/>
      <c r="WBG57" s="81"/>
      <c r="WBH57" s="81"/>
      <c r="WBI57" s="81"/>
      <c r="WBJ57" s="81"/>
      <c r="WBK57" s="81"/>
      <c r="WBL57" s="81"/>
      <c r="WBM57" s="81"/>
      <c r="WBN57" s="81"/>
      <c r="WBO57" s="81"/>
      <c r="WBP57" s="81"/>
      <c r="WBQ57" s="81"/>
      <c r="WBR57" s="81"/>
      <c r="WBS57" s="81"/>
      <c r="WBT57" s="81"/>
      <c r="WBU57" s="81"/>
      <c r="WBV57" s="81"/>
      <c r="WBW57" s="81"/>
      <c r="WBX57" s="81"/>
      <c r="WBY57" s="81"/>
      <c r="WBZ57" s="81"/>
      <c r="WCA57" s="81"/>
      <c r="WCB57" s="81"/>
      <c r="WCC57" s="81"/>
      <c r="WCD57" s="81"/>
      <c r="WCE57" s="81"/>
      <c r="WCF57" s="81"/>
      <c r="WCG57" s="81"/>
      <c r="WCH57" s="81"/>
      <c r="WCI57" s="81"/>
      <c r="WCJ57" s="81"/>
      <c r="WCK57" s="81"/>
      <c r="WCL57" s="81"/>
      <c r="WCM57" s="81"/>
      <c r="WCN57" s="81"/>
      <c r="WCO57" s="81"/>
      <c r="WCP57" s="81"/>
      <c r="WCQ57" s="81"/>
      <c r="WCR57" s="81"/>
      <c r="WCS57" s="81"/>
      <c r="WCT57" s="81"/>
      <c r="WCU57" s="81"/>
      <c r="WCV57" s="81"/>
      <c r="WCW57" s="81"/>
      <c r="WCX57" s="81"/>
      <c r="WCY57" s="81"/>
      <c r="WCZ57" s="81"/>
      <c r="WDA57" s="81"/>
      <c r="WDB57" s="81"/>
      <c r="WDC57" s="81"/>
      <c r="WDD57" s="81"/>
      <c r="WDE57" s="81"/>
      <c r="WDF57" s="81"/>
      <c r="WDG57" s="81"/>
      <c r="WDH57" s="81"/>
      <c r="WDI57" s="81"/>
      <c r="WDJ57" s="81"/>
      <c r="WDK57" s="81"/>
      <c r="WDL57" s="81"/>
      <c r="WDM57" s="81"/>
      <c r="WDN57" s="81"/>
      <c r="WDO57" s="81"/>
      <c r="WDP57" s="81"/>
      <c r="WDQ57" s="81"/>
      <c r="WDR57" s="81"/>
      <c r="WDS57" s="81"/>
      <c r="WDT57" s="81"/>
      <c r="WDU57" s="81"/>
      <c r="WDV57" s="81"/>
      <c r="WDW57" s="81"/>
      <c r="WDX57" s="81"/>
      <c r="WDY57" s="81"/>
      <c r="WDZ57" s="81"/>
      <c r="WEA57" s="81"/>
      <c r="WEB57" s="81"/>
      <c r="WEC57" s="81"/>
      <c r="WED57" s="81"/>
      <c r="WEE57" s="81"/>
      <c r="WEF57" s="81"/>
      <c r="WEG57" s="81"/>
      <c r="WEH57" s="81"/>
      <c r="WEI57" s="81"/>
      <c r="WEJ57" s="81"/>
      <c r="WEK57" s="81"/>
      <c r="WEL57" s="81"/>
      <c r="WEM57" s="81"/>
      <c r="WEN57" s="81"/>
      <c r="WEO57" s="81"/>
      <c r="WEP57" s="81"/>
      <c r="WEQ57" s="81"/>
      <c r="WER57" s="81"/>
      <c r="WES57" s="81"/>
      <c r="WET57" s="81"/>
      <c r="WEU57" s="81"/>
      <c r="WEV57" s="81"/>
      <c r="WEW57" s="81"/>
      <c r="WEX57" s="81"/>
      <c r="WEY57" s="81"/>
      <c r="WEZ57" s="81"/>
      <c r="WFA57" s="81"/>
      <c r="WFB57" s="81"/>
      <c r="WFC57" s="81"/>
      <c r="WFD57" s="81"/>
      <c r="WFE57" s="81"/>
      <c r="WFF57" s="81"/>
      <c r="WFG57" s="81"/>
      <c r="WFH57" s="81"/>
      <c r="WFI57" s="81"/>
      <c r="WFJ57" s="81"/>
      <c r="WFK57" s="81"/>
      <c r="WFL57" s="81"/>
      <c r="WFM57" s="81"/>
      <c r="WFN57" s="81"/>
      <c r="WFO57" s="81"/>
      <c r="WFP57" s="81"/>
      <c r="WFQ57" s="81"/>
      <c r="WFR57" s="81"/>
      <c r="WFS57" s="81"/>
      <c r="WFT57" s="81"/>
      <c r="WFU57" s="81"/>
      <c r="WFV57" s="81"/>
      <c r="WFW57" s="81"/>
      <c r="WFX57" s="81"/>
      <c r="WFY57" s="81"/>
      <c r="WFZ57" s="81"/>
      <c r="WGA57" s="81"/>
      <c r="WGB57" s="81"/>
      <c r="WGC57" s="81"/>
      <c r="WGD57" s="81"/>
      <c r="WGE57" s="81"/>
      <c r="WGF57" s="81"/>
      <c r="WGG57" s="81"/>
      <c r="WGH57" s="81"/>
      <c r="WGI57" s="81"/>
      <c r="WGJ57" s="81"/>
      <c r="WGK57" s="81"/>
      <c r="WGL57" s="81"/>
      <c r="WGM57" s="81"/>
      <c r="WGN57" s="81"/>
      <c r="WGO57" s="81"/>
      <c r="WGP57" s="81"/>
      <c r="WGQ57" s="81"/>
      <c r="WGR57" s="81"/>
      <c r="WGS57" s="81"/>
      <c r="WGT57" s="81"/>
      <c r="WGU57" s="81"/>
      <c r="WGV57" s="81"/>
      <c r="WGW57" s="81"/>
      <c r="WGX57" s="81"/>
      <c r="WGY57" s="81"/>
      <c r="WGZ57" s="81"/>
      <c r="WHA57" s="81"/>
      <c r="WHB57" s="81"/>
      <c r="WHC57" s="81"/>
      <c r="WHD57" s="81"/>
      <c r="WHE57" s="81"/>
      <c r="WHF57" s="81"/>
      <c r="WHG57" s="81"/>
      <c r="WHH57" s="81"/>
      <c r="WHI57" s="81"/>
      <c r="WHJ57" s="81"/>
      <c r="WHK57" s="81"/>
      <c r="WHL57" s="81"/>
      <c r="WHM57" s="81"/>
      <c r="WHN57" s="81"/>
      <c r="WHO57" s="81"/>
      <c r="WHP57" s="81"/>
      <c r="WHQ57" s="81"/>
      <c r="WHR57" s="81"/>
      <c r="WHS57" s="81"/>
      <c r="WHT57" s="81"/>
      <c r="WHU57" s="81"/>
      <c r="WHV57" s="81"/>
      <c r="WHW57" s="81"/>
      <c r="WHX57" s="81"/>
      <c r="WHY57" s="81"/>
      <c r="WHZ57" s="81"/>
      <c r="WIA57" s="81"/>
      <c r="WIB57" s="81"/>
      <c r="WIC57" s="81"/>
      <c r="WID57" s="81"/>
      <c r="WIE57" s="81"/>
      <c r="WIF57" s="81"/>
      <c r="WIG57" s="81"/>
      <c r="WIH57" s="81"/>
      <c r="WII57" s="81"/>
      <c r="WIJ57" s="81"/>
      <c r="WIK57" s="81"/>
      <c r="WIL57" s="81"/>
      <c r="WIM57" s="81"/>
      <c r="WIN57" s="81"/>
      <c r="WIO57" s="81"/>
      <c r="WIP57" s="81"/>
      <c r="WIQ57" s="81"/>
      <c r="WIR57" s="81"/>
      <c r="WIS57" s="81"/>
      <c r="WIT57" s="81"/>
      <c r="WIU57" s="81"/>
      <c r="WIV57" s="81"/>
      <c r="WIW57" s="81"/>
      <c r="WIX57" s="81"/>
      <c r="WIY57" s="81"/>
      <c r="WIZ57" s="81"/>
      <c r="WJA57" s="81"/>
      <c r="WJB57" s="81"/>
      <c r="WJC57" s="81"/>
      <c r="WJD57" s="81"/>
      <c r="WJE57" s="81"/>
      <c r="WJF57" s="81"/>
      <c r="WJG57" s="81"/>
      <c r="WJH57" s="81"/>
      <c r="WJI57" s="81"/>
      <c r="WJJ57" s="81"/>
      <c r="WJK57" s="81"/>
      <c r="WJL57" s="81"/>
      <c r="WJM57" s="81"/>
      <c r="WJN57" s="81"/>
      <c r="WJO57" s="81"/>
      <c r="WJP57" s="81"/>
      <c r="WJQ57" s="81"/>
      <c r="WJR57" s="81"/>
      <c r="WJS57" s="81"/>
      <c r="WJT57" s="81"/>
      <c r="WJU57" s="81"/>
      <c r="WJV57" s="81"/>
      <c r="WJW57" s="81"/>
      <c r="WJX57" s="81"/>
      <c r="WJY57" s="81"/>
      <c r="WJZ57" s="81"/>
      <c r="WKA57" s="81"/>
      <c r="WKB57" s="81"/>
      <c r="WKC57" s="81"/>
      <c r="WKD57" s="81"/>
      <c r="WKE57" s="81"/>
      <c r="WKF57" s="81"/>
      <c r="WKG57" s="81"/>
      <c r="WKH57" s="81"/>
      <c r="WKI57" s="81"/>
      <c r="WKJ57" s="81"/>
      <c r="WKK57" s="81"/>
      <c r="WKL57" s="81"/>
      <c r="WKM57" s="81"/>
      <c r="WKN57" s="81"/>
      <c r="WKO57" s="81"/>
      <c r="WKP57" s="81"/>
      <c r="WKQ57" s="81"/>
      <c r="WKR57" s="81"/>
      <c r="WKS57" s="81"/>
      <c r="WKT57" s="81"/>
      <c r="WKU57" s="81"/>
      <c r="WKV57" s="81"/>
      <c r="WKW57" s="81"/>
      <c r="WKX57" s="81"/>
      <c r="WKY57" s="81"/>
      <c r="WKZ57" s="81"/>
      <c r="WLA57" s="81"/>
      <c r="WLB57" s="81"/>
      <c r="WLC57" s="81"/>
      <c r="WLD57" s="81"/>
      <c r="WLE57" s="81"/>
      <c r="WLF57" s="81"/>
      <c r="WLG57" s="81"/>
      <c r="WLH57" s="81"/>
      <c r="WLI57" s="81"/>
      <c r="WLJ57" s="81"/>
      <c r="WLK57" s="81"/>
      <c r="WLL57" s="81"/>
      <c r="WLM57" s="81"/>
      <c r="WLN57" s="81"/>
      <c r="WLO57" s="81"/>
      <c r="WLP57" s="81"/>
      <c r="WLQ57" s="81"/>
      <c r="WLR57" s="81"/>
      <c r="WLS57" s="81"/>
      <c r="WLT57" s="81"/>
      <c r="WLU57" s="81"/>
      <c r="WLV57" s="81"/>
      <c r="WLW57" s="81"/>
      <c r="WLX57" s="81"/>
      <c r="WLY57" s="81"/>
      <c r="WLZ57" s="81"/>
      <c r="WMA57" s="81"/>
      <c r="WMB57" s="81"/>
      <c r="WMC57" s="81"/>
      <c r="WMD57" s="81"/>
      <c r="WME57" s="81"/>
      <c r="WMF57" s="81"/>
      <c r="WMG57" s="81"/>
      <c r="WMH57" s="81"/>
      <c r="WMI57" s="81"/>
      <c r="WMJ57" s="81"/>
      <c r="WMK57" s="81"/>
      <c r="WML57" s="81"/>
      <c r="WMM57" s="81"/>
      <c r="WMN57" s="81"/>
      <c r="WMO57" s="81"/>
      <c r="WMP57" s="81"/>
      <c r="WMQ57" s="81"/>
      <c r="WMR57" s="81"/>
      <c r="WMS57" s="81"/>
      <c r="WMT57" s="81"/>
      <c r="WMU57" s="81"/>
      <c r="WMV57" s="81"/>
      <c r="WMW57" s="81"/>
      <c r="WMX57" s="81"/>
      <c r="WMY57" s="81"/>
      <c r="WMZ57" s="81"/>
      <c r="WNA57" s="81"/>
      <c r="WNB57" s="81"/>
      <c r="WNC57" s="81"/>
      <c r="WND57" s="81"/>
      <c r="WNE57" s="81"/>
      <c r="WNF57" s="81"/>
      <c r="WNG57" s="81"/>
      <c r="WNH57" s="81"/>
      <c r="WNI57" s="81"/>
      <c r="WNJ57" s="81"/>
      <c r="WNK57" s="81"/>
      <c r="WNL57" s="81"/>
      <c r="WNM57" s="81"/>
      <c r="WNN57" s="81"/>
      <c r="WNO57" s="81"/>
      <c r="WNP57" s="81"/>
      <c r="WNQ57" s="81"/>
      <c r="WNR57" s="81"/>
      <c r="WNS57" s="81"/>
      <c r="WNT57" s="81"/>
      <c r="WNU57" s="81"/>
      <c r="WNV57" s="81"/>
      <c r="WNW57" s="81"/>
      <c r="WNX57" s="81"/>
      <c r="WNY57" s="81"/>
      <c r="WNZ57" s="81"/>
      <c r="WOA57" s="81"/>
      <c r="WOB57" s="81"/>
      <c r="WOC57" s="81"/>
      <c r="WOD57" s="81"/>
      <c r="WOE57" s="81"/>
      <c r="WOF57" s="81"/>
      <c r="WOG57" s="81"/>
      <c r="WOH57" s="81"/>
      <c r="WOI57" s="81"/>
      <c r="WOJ57" s="81"/>
      <c r="WOK57" s="81"/>
      <c r="WOL57" s="81"/>
      <c r="WOM57" s="81"/>
      <c r="WON57" s="81"/>
      <c r="WOO57" s="81"/>
      <c r="WOP57" s="81"/>
      <c r="WOQ57" s="81"/>
      <c r="WOR57" s="81"/>
      <c r="WOS57" s="81"/>
      <c r="WOT57" s="81"/>
      <c r="WOU57" s="81"/>
      <c r="WOV57" s="81"/>
      <c r="WOW57" s="81"/>
      <c r="WOX57" s="81"/>
      <c r="WOY57" s="81"/>
      <c r="WOZ57" s="81"/>
      <c r="WPA57" s="81"/>
      <c r="WPB57" s="81"/>
      <c r="WPC57" s="81"/>
      <c r="WPD57" s="81"/>
      <c r="WPE57" s="81"/>
      <c r="WPF57" s="81"/>
      <c r="WPG57" s="81"/>
      <c r="WPH57" s="81"/>
      <c r="WPI57" s="81"/>
      <c r="WPJ57" s="81"/>
      <c r="WPK57" s="81"/>
      <c r="WPL57" s="81"/>
      <c r="WPM57" s="81"/>
      <c r="WPN57" s="81"/>
      <c r="WPO57" s="81"/>
      <c r="WPP57" s="81"/>
      <c r="WPQ57" s="81"/>
      <c r="WPR57" s="81"/>
      <c r="WPS57" s="81"/>
      <c r="WPT57" s="81"/>
      <c r="WPU57" s="81"/>
      <c r="WPV57" s="81"/>
      <c r="WPW57" s="81"/>
      <c r="WPX57" s="81"/>
      <c r="WPY57" s="81"/>
      <c r="WPZ57" s="81"/>
      <c r="WQA57" s="81"/>
      <c r="WQB57" s="81"/>
      <c r="WQC57" s="81"/>
      <c r="WQD57" s="81"/>
      <c r="WQE57" s="81"/>
      <c r="WQF57" s="81"/>
      <c r="WQG57" s="81"/>
      <c r="WQH57" s="81"/>
      <c r="WQI57" s="81"/>
      <c r="WQJ57" s="81"/>
      <c r="WQK57" s="81"/>
      <c r="WQL57" s="81"/>
      <c r="WQM57" s="81"/>
      <c r="WQN57" s="81"/>
      <c r="WQO57" s="81"/>
      <c r="WQP57" s="81"/>
      <c r="WQQ57" s="81"/>
      <c r="WQR57" s="81"/>
      <c r="WQS57" s="81"/>
      <c r="WQT57" s="81"/>
      <c r="WQU57" s="81"/>
      <c r="WQV57" s="81"/>
      <c r="WQW57" s="81"/>
      <c r="WQX57" s="81"/>
      <c r="WQY57" s="81"/>
      <c r="WQZ57" s="81"/>
      <c r="WRA57" s="81"/>
      <c r="WRB57" s="81"/>
      <c r="WRC57" s="81"/>
      <c r="WRD57" s="81"/>
      <c r="WRE57" s="81"/>
      <c r="WRF57" s="81"/>
      <c r="WRG57" s="81"/>
      <c r="WRH57" s="81"/>
      <c r="WRI57" s="81"/>
      <c r="WRJ57" s="81"/>
      <c r="WRK57" s="81"/>
      <c r="WRL57" s="81"/>
      <c r="WRM57" s="81"/>
      <c r="WRN57" s="81"/>
      <c r="WRO57" s="81"/>
      <c r="WRP57" s="81"/>
      <c r="WRQ57" s="81"/>
      <c r="WRR57" s="81"/>
      <c r="WRS57" s="81"/>
      <c r="WRT57" s="81"/>
      <c r="WRU57" s="81"/>
      <c r="WRV57" s="81"/>
      <c r="WRW57" s="81"/>
      <c r="WRX57" s="81"/>
      <c r="WRY57" s="81"/>
      <c r="WRZ57" s="81"/>
      <c r="WSA57" s="81"/>
      <c r="WSB57" s="81"/>
      <c r="WSC57" s="81"/>
      <c r="WSD57" s="81"/>
      <c r="WSE57" s="81"/>
      <c r="WSF57" s="81"/>
      <c r="WSG57" s="81"/>
      <c r="WSH57" s="81"/>
      <c r="WSI57" s="81"/>
      <c r="WSJ57" s="81"/>
      <c r="WSK57" s="81"/>
      <c r="WSL57" s="81"/>
      <c r="WSM57" s="81"/>
      <c r="WSN57" s="81"/>
      <c r="WSO57" s="81"/>
      <c r="WSP57" s="81"/>
      <c r="WSQ57" s="81"/>
      <c r="WSR57" s="81"/>
      <c r="WSS57" s="81"/>
      <c r="WST57" s="81"/>
      <c r="WSU57" s="81"/>
      <c r="WSV57" s="81"/>
      <c r="WSW57" s="81"/>
      <c r="WSX57" s="81"/>
      <c r="WSY57" s="81"/>
      <c r="WSZ57" s="81"/>
      <c r="WTA57" s="81"/>
      <c r="WTB57" s="81"/>
      <c r="WTC57" s="81"/>
      <c r="WTD57" s="81"/>
      <c r="WTE57" s="81"/>
      <c r="WTF57" s="81"/>
      <c r="WTG57" s="81"/>
      <c r="WTH57" s="81"/>
      <c r="WTI57" s="81"/>
      <c r="WTJ57" s="81"/>
      <c r="WTK57" s="81"/>
      <c r="WTL57" s="81"/>
      <c r="WTM57" s="81"/>
      <c r="WTN57" s="81"/>
      <c r="WTO57" s="81"/>
      <c r="WTP57" s="81"/>
      <c r="WTQ57" s="81"/>
      <c r="WTR57" s="81"/>
      <c r="WTS57" s="81"/>
      <c r="WTT57" s="81"/>
      <c r="WTU57" s="81"/>
      <c r="WTV57" s="81"/>
      <c r="WTW57" s="81"/>
      <c r="WTX57" s="81"/>
      <c r="WTY57" s="81"/>
      <c r="WTZ57" s="81"/>
      <c r="WUA57" s="81"/>
      <c r="WUB57" s="81"/>
      <c r="WUC57" s="81"/>
      <c r="WUD57" s="81"/>
      <c r="WUE57" s="81"/>
      <c r="WUF57" s="81"/>
      <c r="WUG57" s="81"/>
      <c r="WUH57" s="81"/>
      <c r="WUI57" s="81"/>
      <c r="WUJ57" s="81"/>
      <c r="WUK57" s="81"/>
      <c r="WUL57" s="81"/>
      <c r="WUM57" s="81"/>
      <c r="WUN57" s="81"/>
      <c r="WUO57" s="81"/>
      <c r="WUP57" s="81"/>
      <c r="WUQ57" s="81"/>
      <c r="WUR57" s="81"/>
      <c r="WUS57" s="81"/>
      <c r="WUT57" s="81"/>
      <c r="WUU57" s="81"/>
      <c r="WUV57" s="81"/>
      <c r="WUW57" s="81"/>
      <c r="WUX57" s="81"/>
      <c r="WUY57" s="81"/>
      <c r="WUZ57" s="81"/>
      <c r="WVA57" s="81"/>
      <c r="WVB57" s="81"/>
      <c r="WVC57" s="81"/>
      <c r="WVD57" s="81"/>
      <c r="WVE57" s="81"/>
      <c r="WVF57" s="81"/>
      <c r="WVG57" s="81"/>
      <c r="WVH57" s="81"/>
      <c r="WVI57" s="81"/>
      <c r="WVJ57" s="81"/>
      <c r="WVK57" s="81"/>
      <c r="WVL57" s="81"/>
      <c r="WVM57" s="81"/>
      <c r="WVN57" s="81"/>
      <c r="WVO57" s="81"/>
      <c r="WVP57" s="81"/>
      <c r="WVQ57" s="81"/>
      <c r="WVR57" s="81"/>
      <c r="WVS57" s="81"/>
      <c r="WVT57" s="81"/>
      <c r="WVU57" s="81"/>
      <c r="WVV57" s="81"/>
      <c r="WVW57" s="81"/>
      <c r="WVX57" s="81"/>
      <c r="WVY57" s="81"/>
      <c r="WVZ57" s="81"/>
      <c r="WWA57" s="81"/>
      <c r="WWB57" s="81"/>
      <c r="WWC57" s="81"/>
      <c r="WWD57" s="81"/>
      <c r="WWE57" s="81"/>
      <c r="WWF57" s="81"/>
      <c r="WWG57" s="81"/>
      <c r="WWH57" s="81"/>
      <c r="WWI57" s="81"/>
      <c r="WWJ57" s="81"/>
      <c r="WWK57" s="81"/>
      <c r="WWL57" s="81"/>
      <c r="WWM57" s="81"/>
      <c r="WWN57" s="81"/>
      <c r="WWO57" s="81"/>
      <c r="WWP57" s="81"/>
      <c r="WWQ57" s="81"/>
      <c r="WWR57" s="81"/>
      <c r="WWS57" s="81"/>
      <c r="WWT57" s="81"/>
      <c r="WWU57" s="81"/>
      <c r="WWV57" s="81"/>
      <c r="WWW57" s="81"/>
      <c r="WWX57" s="81"/>
      <c r="WWY57" s="81"/>
      <c r="WWZ57" s="81"/>
      <c r="WXA57" s="81"/>
      <c r="WXB57" s="81"/>
      <c r="WXC57" s="81"/>
      <c r="WXD57" s="81"/>
      <c r="WXE57" s="81"/>
      <c r="WXF57" s="81"/>
      <c r="WXG57" s="81"/>
      <c r="WXH57" s="81"/>
      <c r="WXI57" s="81"/>
      <c r="WXJ57" s="81"/>
      <c r="WXK57" s="81"/>
      <c r="WXL57" s="81"/>
      <c r="WXM57" s="81"/>
      <c r="WXN57" s="81"/>
      <c r="WXO57" s="81"/>
      <c r="WXP57" s="81"/>
      <c r="WXQ57" s="81"/>
      <c r="WXR57" s="81"/>
      <c r="WXS57" s="81"/>
      <c r="WXT57" s="81"/>
      <c r="WXU57" s="81"/>
      <c r="WXV57" s="81"/>
      <c r="WXW57" s="81"/>
      <c r="WXX57" s="81"/>
      <c r="WXY57" s="81"/>
      <c r="WXZ57" s="81"/>
      <c r="WYA57" s="81"/>
      <c r="WYB57" s="81"/>
      <c r="WYC57" s="81"/>
      <c r="WYD57" s="81"/>
      <c r="WYE57" s="81"/>
      <c r="WYF57" s="81"/>
      <c r="WYG57" s="81"/>
      <c r="WYH57" s="81"/>
      <c r="WYI57" s="81"/>
      <c r="WYJ57" s="81"/>
      <c r="WYK57" s="81"/>
      <c r="WYL57" s="81"/>
      <c r="WYM57" s="81"/>
      <c r="WYN57" s="81"/>
      <c r="WYO57" s="81"/>
      <c r="WYP57" s="81"/>
      <c r="WYQ57" s="81"/>
      <c r="WYR57" s="81"/>
      <c r="WYS57" s="81"/>
      <c r="WYT57" s="81"/>
      <c r="WYU57" s="81"/>
      <c r="WYV57" s="81"/>
      <c r="WYW57" s="81"/>
      <c r="WYX57" s="81"/>
      <c r="WYY57" s="81"/>
      <c r="WYZ57" s="81"/>
      <c r="WZA57" s="81"/>
      <c r="WZB57" s="81"/>
      <c r="WZC57" s="81"/>
      <c r="WZD57" s="81"/>
      <c r="WZE57" s="81"/>
      <c r="WZF57" s="81"/>
      <c r="WZG57" s="81"/>
      <c r="WZH57" s="81"/>
      <c r="WZI57" s="81"/>
      <c r="WZJ57" s="81"/>
      <c r="WZK57" s="81"/>
      <c r="WZL57" s="81"/>
      <c r="WZM57" s="81"/>
      <c r="WZN57" s="81"/>
      <c r="WZO57" s="81"/>
      <c r="WZP57" s="81"/>
      <c r="WZQ57" s="81"/>
      <c r="WZR57" s="81"/>
      <c r="WZS57" s="81"/>
      <c r="WZT57" s="81"/>
      <c r="WZU57" s="81"/>
      <c r="WZV57" s="81"/>
      <c r="WZW57" s="81"/>
      <c r="WZX57" s="81"/>
      <c r="WZY57" s="81"/>
      <c r="WZZ57" s="81"/>
      <c r="XAA57" s="81"/>
      <c r="XAB57" s="81"/>
      <c r="XAC57" s="81"/>
      <c r="XAD57" s="81"/>
      <c r="XAE57" s="81"/>
      <c r="XAF57" s="81"/>
      <c r="XAG57" s="81"/>
      <c r="XAH57" s="81"/>
      <c r="XAI57" s="81"/>
      <c r="XAJ57" s="81"/>
      <c r="XAK57" s="81"/>
      <c r="XAL57" s="81"/>
      <c r="XAM57" s="81"/>
      <c r="XAN57" s="81"/>
      <c r="XAO57" s="81"/>
      <c r="XAP57" s="81"/>
      <c r="XAQ57" s="81"/>
      <c r="XAR57" s="81"/>
      <c r="XAS57" s="81"/>
      <c r="XAT57" s="81"/>
      <c r="XAU57" s="81"/>
      <c r="XAV57" s="81"/>
      <c r="XAW57" s="81"/>
      <c r="XAX57" s="81"/>
      <c r="XAY57" s="81"/>
      <c r="XAZ57" s="81"/>
      <c r="XBA57" s="81"/>
      <c r="XBB57" s="81"/>
      <c r="XBC57" s="81"/>
      <c r="XBD57" s="81"/>
      <c r="XBE57" s="81"/>
      <c r="XBF57" s="81"/>
      <c r="XBG57" s="81"/>
      <c r="XBH57" s="81"/>
      <c r="XBI57" s="81"/>
      <c r="XBJ57" s="81"/>
      <c r="XBK57" s="81"/>
      <c r="XBL57" s="81"/>
      <c r="XBM57" s="81"/>
      <c r="XBN57" s="81"/>
      <c r="XBO57" s="81"/>
      <c r="XBP57" s="81"/>
      <c r="XBQ57" s="81"/>
      <c r="XBR57" s="81"/>
      <c r="XBS57" s="81"/>
      <c r="XBT57" s="81"/>
      <c r="XBU57" s="81"/>
      <c r="XBV57" s="81"/>
      <c r="XBW57" s="81"/>
      <c r="XBX57" s="81"/>
      <c r="XBY57" s="81"/>
      <c r="XBZ57" s="81"/>
      <c r="XCA57" s="81"/>
      <c r="XCB57" s="81"/>
      <c r="XCC57" s="81"/>
      <c r="XCD57" s="81"/>
      <c r="XCE57" s="81"/>
      <c r="XCF57" s="81"/>
      <c r="XCG57" s="81"/>
      <c r="XCH57" s="81"/>
      <c r="XCI57" s="81"/>
      <c r="XCJ57" s="81"/>
      <c r="XCK57" s="81"/>
      <c r="XCL57" s="81"/>
      <c r="XCM57" s="81"/>
      <c r="XCN57" s="81"/>
      <c r="XCO57" s="81"/>
      <c r="XCP57" s="81"/>
      <c r="XCQ57" s="81"/>
      <c r="XCR57" s="81"/>
      <c r="XCS57" s="81"/>
      <c r="XCT57" s="81"/>
      <c r="XCU57" s="81"/>
      <c r="XCV57" s="81"/>
      <c r="XCW57" s="81"/>
      <c r="XCX57" s="81"/>
      <c r="XCY57" s="81"/>
      <c r="XCZ57" s="81"/>
      <c r="XDA57" s="81"/>
      <c r="XDB57" s="81"/>
      <c r="XDC57" s="81"/>
      <c r="XDD57" s="81"/>
      <c r="XDE57" s="81"/>
      <c r="XDF57" s="81"/>
      <c r="XDG57" s="81"/>
      <c r="XDH57" s="81"/>
      <c r="XDI57" s="81"/>
      <c r="XDJ57" s="81"/>
      <c r="XDK57" s="81"/>
      <c r="XDL57" s="81"/>
      <c r="XDM57" s="81"/>
      <c r="XDN57" s="81"/>
      <c r="XDO57" s="81"/>
      <c r="XDP57" s="81"/>
      <c r="XDQ57" s="81"/>
      <c r="XDR57" s="81"/>
      <c r="XDS57" s="81"/>
      <c r="XDT57" s="81"/>
      <c r="XDU57" s="81"/>
      <c r="XDV57" s="81"/>
      <c r="XDW57" s="81"/>
      <c r="XDX57" s="81"/>
      <c r="XDY57" s="81"/>
      <c r="XDZ57" s="81"/>
      <c r="XEA57" s="81"/>
      <c r="XEB57" s="81"/>
      <c r="XEC57" s="81"/>
      <c r="XED57" s="81"/>
      <c r="XEE57" s="81"/>
      <c r="XEF57" s="81"/>
      <c r="XEG57" s="81"/>
      <c r="XEH57" s="81"/>
      <c r="XEI57" s="81"/>
      <c r="XEJ57" s="81"/>
      <c r="XEK57" s="81"/>
      <c r="XEL57" s="81"/>
      <c r="XEM57" s="81"/>
      <c r="XEN57" s="81"/>
      <c r="XEO57" s="81"/>
      <c r="XEP57" s="81"/>
      <c r="XEQ57" s="81"/>
      <c r="XER57" s="81"/>
      <c r="XES57" s="81"/>
      <c r="XET57" s="81"/>
      <c r="XEU57" s="81"/>
      <c r="XEV57" s="81"/>
      <c r="XEW57" s="81"/>
      <c r="XEX57" s="81"/>
      <c r="XEY57" s="81"/>
      <c r="XEZ57" s="81"/>
      <c r="XFA57" s="81"/>
      <c r="XFB57" s="81"/>
      <c r="XFC57" s="81"/>
      <c r="XFD57" s="81"/>
    </row>
    <row r="58" s="7" customFormat="true" ht="178" customHeight="true" spans="1:9">
      <c r="A58" s="35">
        <v>49</v>
      </c>
      <c r="B58" s="38" t="s">
        <v>138</v>
      </c>
      <c r="C58" s="37" t="s">
        <v>38</v>
      </c>
      <c r="D58" s="47" t="s">
        <v>139</v>
      </c>
      <c r="E58" s="67">
        <v>77304</v>
      </c>
      <c r="F58" s="65">
        <v>10086</v>
      </c>
      <c r="G58" s="68" t="s">
        <v>140</v>
      </c>
      <c r="H58" s="60" t="s">
        <v>141</v>
      </c>
      <c r="I58" s="46" t="s">
        <v>134</v>
      </c>
    </row>
    <row r="59" s="7" customFormat="true" ht="120" customHeight="true" spans="1:9">
      <c r="A59" s="35">
        <v>50</v>
      </c>
      <c r="B59" s="41" t="s">
        <v>142</v>
      </c>
      <c r="C59" s="40" t="s">
        <v>18</v>
      </c>
      <c r="D59" s="36" t="s">
        <v>143</v>
      </c>
      <c r="E59" s="61">
        <v>10483</v>
      </c>
      <c r="F59" s="61">
        <v>3000</v>
      </c>
      <c r="G59" s="69" t="s">
        <v>20</v>
      </c>
      <c r="H59" s="70" t="s">
        <v>25</v>
      </c>
      <c r="I59" s="82" t="s">
        <v>134</v>
      </c>
    </row>
    <row r="60" s="7" customFormat="true" ht="226" customHeight="true" spans="1:9">
      <c r="A60" s="35">
        <v>51</v>
      </c>
      <c r="B60" s="36" t="s">
        <v>144</v>
      </c>
      <c r="C60" s="37" t="s">
        <v>145</v>
      </c>
      <c r="D60" s="36" t="s">
        <v>146</v>
      </c>
      <c r="E60" s="71">
        <v>5472.87</v>
      </c>
      <c r="F60" s="40">
        <v>1090</v>
      </c>
      <c r="G60" s="36" t="s">
        <v>147</v>
      </c>
      <c r="H60" s="59" t="s">
        <v>148</v>
      </c>
      <c r="I60" s="46" t="s">
        <v>134</v>
      </c>
    </row>
    <row r="61" s="7" customFormat="true" ht="156" customHeight="true" spans="1:9">
      <c r="A61" s="35">
        <v>52</v>
      </c>
      <c r="B61" s="36" t="s">
        <v>149</v>
      </c>
      <c r="C61" s="37" t="s">
        <v>18</v>
      </c>
      <c r="D61" s="36" t="s">
        <v>150</v>
      </c>
      <c r="E61" s="61">
        <v>11264</v>
      </c>
      <c r="F61" s="61">
        <v>1047</v>
      </c>
      <c r="G61" s="36" t="s">
        <v>151</v>
      </c>
      <c r="H61" s="59" t="s">
        <v>103</v>
      </c>
      <c r="I61" s="46" t="s">
        <v>134</v>
      </c>
    </row>
    <row r="62" s="7" customFormat="true" ht="70" customHeight="true" spans="1:9">
      <c r="A62" s="35"/>
      <c r="B62" s="33" t="s">
        <v>152</v>
      </c>
      <c r="C62" s="48"/>
      <c r="D62" s="34"/>
      <c r="E62" s="57">
        <f>SUM(E63:E144)</f>
        <v>4088297.4</v>
      </c>
      <c r="F62" s="57">
        <f>SUM(F63:F144)</f>
        <v>669974</v>
      </c>
      <c r="G62" s="34"/>
      <c r="H62" s="58"/>
      <c r="I62" s="76"/>
    </row>
    <row r="63" s="7" customFormat="true" ht="120" customHeight="true" spans="1:9">
      <c r="A63" s="35">
        <v>53</v>
      </c>
      <c r="B63" s="41" t="s">
        <v>153</v>
      </c>
      <c r="C63" s="40" t="s">
        <v>145</v>
      </c>
      <c r="D63" s="36" t="s">
        <v>154</v>
      </c>
      <c r="E63" s="61">
        <v>8620</v>
      </c>
      <c r="F63" s="61">
        <v>2100</v>
      </c>
      <c r="G63" s="41" t="s">
        <v>34</v>
      </c>
      <c r="H63" s="59" t="s">
        <v>56</v>
      </c>
      <c r="I63" s="35" t="s">
        <v>22</v>
      </c>
    </row>
    <row r="64" s="7" customFormat="true" ht="120" customHeight="true" spans="1:9">
      <c r="A64" s="35">
        <v>54</v>
      </c>
      <c r="B64" s="43" t="s">
        <v>155</v>
      </c>
      <c r="C64" s="40" t="s">
        <v>156</v>
      </c>
      <c r="D64" s="36" t="s">
        <v>157</v>
      </c>
      <c r="E64" s="61">
        <v>120768</v>
      </c>
      <c r="F64" s="40">
        <v>15000</v>
      </c>
      <c r="G64" s="41" t="s">
        <v>34</v>
      </c>
      <c r="H64" s="59" t="s">
        <v>158</v>
      </c>
      <c r="I64" s="35" t="s">
        <v>22</v>
      </c>
    </row>
    <row r="65" s="7" customFormat="true" ht="120" customHeight="true" spans="1:9">
      <c r="A65" s="35">
        <v>55</v>
      </c>
      <c r="B65" s="43" t="s">
        <v>159</v>
      </c>
      <c r="C65" s="40" t="s">
        <v>160</v>
      </c>
      <c r="D65" s="36" t="s">
        <v>161</v>
      </c>
      <c r="E65" s="61">
        <v>118358</v>
      </c>
      <c r="F65" s="40">
        <v>13000</v>
      </c>
      <c r="G65" s="41" t="s">
        <v>34</v>
      </c>
      <c r="H65" s="59" t="s">
        <v>56</v>
      </c>
      <c r="I65" s="35" t="s">
        <v>22</v>
      </c>
    </row>
    <row r="66" s="7" customFormat="true" ht="120" customHeight="true" spans="1:9">
      <c r="A66" s="35">
        <v>56</v>
      </c>
      <c r="B66" s="43" t="s">
        <v>162</v>
      </c>
      <c r="C66" s="40" t="s">
        <v>84</v>
      </c>
      <c r="D66" s="41" t="s">
        <v>163</v>
      </c>
      <c r="E66" s="61">
        <v>61107</v>
      </c>
      <c r="F66" s="40">
        <v>3590</v>
      </c>
      <c r="G66" s="41" t="s">
        <v>34</v>
      </c>
      <c r="H66" s="65" t="s">
        <v>56</v>
      </c>
      <c r="I66" s="35" t="s">
        <v>22</v>
      </c>
    </row>
    <row r="67" s="7" customFormat="true" ht="120" customHeight="true" spans="1:9">
      <c r="A67" s="35">
        <v>57</v>
      </c>
      <c r="B67" s="43" t="s">
        <v>164</v>
      </c>
      <c r="C67" s="40" t="s">
        <v>165</v>
      </c>
      <c r="D67" s="36" t="s">
        <v>166</v>
      </c>
      <c r="E67" s="61">
        <v>60423</v>
      </c>
      <c r="F67" s="40">
        <v>8000</v>
      </c>
      <c r="G67" s="41" t="s">
        <v>34</v>
      </c>
      <c r="H67" s="59" t="s">
        <v>25</v>
      </c>
      <c r="I67" s="35" t="s">
        <v>22</v>
      </c>
    </row>
    <row r="68" s="7" customFormat="true" ht="120" customHeight="true" spans="1:9">
      <c r="A68" s="35">
        <v>58</v>
      </c>
      <c r="B68" s="43" t="s">
        <v>167</v>
      </c>
      <c r="C68" s="40" t="s">
        <v>168</v>
      </c>
      <c r="D68" s="36" t="s">
        <v>169</v>
      </c>
      <c r="E68" s="61">
        <v>58345</v>
      </c>
      <c r="F68" s="40">
        <v>3000</v>
      </c>
      <c r="G68" s="41" t="s">
        <v>34</v>
      </c>
      <c r="H68" s="59" t="s">
        <v>25</v>
      </c>
      <c r="I68" s="35" t="s">
        <v>22</v>
      </c>
    </row>
    <row r="69" s="7" customFormat="true" ht="120" customHeight="true" spans="1:9">
      <c r="A69" s="35">
        <v>59</v>
      </c>
      <c r="B69" s="43" t="s">
        <v>170</v>
      </c>
      <c r="C69" s="40" t="s">
        <v>171</v>
      </c>
      <c r="D69" s="36" t="s">
        <v>172</v>
      </c>
      <c r="E69" s="61">
        <v>49240</v>
      </c>
      <c r="F69" s="61">
        <v>3000</v>
      </c>
      <c r="G69" s="41" t="s">
        <v>173</v>
      </c>
      <c r="H69" s="59" t="s">
        <v>174</v>
      </c>
      <c r="I69" s="89" t="s">
        <v>22</v>
      </c>
    </row>
    <row r="70" s="7" customFormat="true" ht="204" customHeight="true" spans="1:9">
      <c r="A70" s="35">
        <v>60</v>
      </c>
      <c r="B70" s="43" t="s">
        <v>175</v>
      </c>
      <c r="C70" s="40" t="s">
        <v>176</v>
      </c>
      <c r="D70" s="36" t="s">
        <v>177</v>
      </c>
      <c r="E70" s="61">
        <v>5309</v>
      </c>
      <c r="F70" s="61">
        <v>500</v>
      </c>
      <c r="G70" s="41" t="s">
        <v>34</v>
      </c>
      <c r="H70" s="59" t="s">
        <v>53</v>
      </c>
      <c r="I70" s="78" t="s">
        <v>22</v>
      </c>
    </row>
    <row r="71" s="7" customFormat="true" ht="135" customHeight="true" spans="1:9">
      <c r="A71" s="35">
        <v>61</v>
      </c>
      <c r="B71" s="43" t="s">
        <v>178</v>
      </c>
      <c r="C71" s="40" t="s">
        <v>171</v>
      </c>
      <c r="D71" s="36" t="s">
        <v>179</v>
      </c>
      <c r="E71" s="61">
        <v>5216</v>
      </c>
      <c r="F71" s="61">
        <v>350</v>
      </c>
      <c r="G71" s="86" t="s">
        <v>180</v>
      </c>
      <c r="H71" s="59" t="s">
        <v>56</v>
      </c>
      <c r="I71" s="78" t="s">
        <v>22</v>
      </c>
    </row>
    <row r="72" s="7" customFormat="true" ht="120" customHeight="true" spans="1:9">
      <c r="A72" s="35">
        <v>62</v>
      </c>
      <c r="B72" s="43" t="s">
        <v>181</v>
      </c>
      <c r="C72" s="40" t="s">
        <v>171</v>
      </c>
      <c r="D72" s="36" t="s">
        <v>182</v>
      </c>
      <c r="E72" s="61">
        <v>7139</v>
      </c>
      <c r="F72" s="40">
        <v>700</v>
      </c>
      <c r="G72" s="41" t="s">
        <v>34</v>
      </c>
      <c r="H72" s="59" t="s">
        <v>183</v>
      </c>
      <c r="I72" s="78" t="s">
        <v>22</v>
      </c>
    </row>
    <row r="73" s="7" customFormat="true" ht="148" customHeight="true" spans="1:9">
      <c r="A73" s="35">
        <v>63</v>
      </c>
      <c r="B73" s="41" t="s">
        <v>184</v>
      </c>
      <c r="C73" s="40" t="s">
        <v>185</v>
      </c>
      <c r="D73" s="41" t="s">
        <v>186</v>
      </c>
      <c r="E73" s="61">
        <v>21698</v>
      </c>
      <c r="F73" s="61">
        <v>9000</v>
      </c>
      <c r="G73" s="41" t="s">
        <v>60</v>
      </c>
      <c r="H73" s="59" t="s">
        <v>74</v>
      </c>
      <c r="I73" s="35" t="s">
        <v>61</v>
      </c>
    </row>
    <row r="74" s="7" customFormat="true" ht="148" customHeight="true" spans="1:9">
      <c r="A74" s="35">
        <v>64</v>
      </c>
      <c r="B74" s="41" t="s">
        <v>187</v>
      </c>
      <c r="C74" s="40" t="s">
        <v>185</v>
      </c>
      <c r="D74" s="41" t="s">
        <v>188</v>
      </c>
      <c r="E74" s="61">
        <v>20117</v>
      </c>
      <c r="F74" s="61">
        <v>7000</v>
      </c>
      <c r="G74" s="41" t="s">
        <v>60</v>
      </c>
      <c r="H74" s="59" t="s">
        <v>74</v>
      </c>
      <c r="I74" s="35" t="s">
        <v>61</v>
      </c>
    </row>
    <row r="75" s="7" customFormat="true" ht="120" customHeight="true" spans="1:9">
      <c r="A75" s="35">
        <v>65</v>
      </c>
      <c r="B75" s="41" t="s">
        <v>189</v>
      </c>
      <c r="C75" s="40" t="s">
        <v>156</v>
      </c>
      <c r="D75" s="41" t="s">
        <v>190</v>
      </c>
      <c r="E75" s="61">
        <v>20774</v>
      </c>
      <c r="F75" s="61">
        <v>6000</v>
      </c>
      <c r="G75" s="41" t="s">
        <v>60</v>
      </c>
      <c r="H75" s="59" t="s">
        <v>21</v>
      </c>
      <c r="I75" s="35" t="s">
        <v>61</v>
      </c>
    </row>
    <row r="76" s="7" customFormat="true" ht="147" customHeight="true" spans="1:9">
      <c r="A76" s="35">
        <v>66</v>
      </c>
      <c r="B76" s="41" t="s">
        <v>191</v>
      </c>
      <c r="C76" s="40" t="s">
        <v>192</v>
      </c>
      <c r="D76" s="41" t="s">
        <v>193</v>
      </c>
      <c r="E76" s="61">
        <v>12099</v>
      </c>
      <c r="F76" s="61">
        <v>5200</v>
      </c>
      <c r="G76" s="41" t="s">
        <v>60</v>
      </c>
      <c r="H76" s="59" t="s">
        <v>25</v>
      </c>
      <c r="I76" s="35" t="s">
        <v>61</v>
      </c>
    </row>
    <row r="77" s="7" customFormat="true" ht="147" customHeight="true" spans="1:9">
      <c r="A77" s="35">
        <v>67</v>
      </c>
      <c r="B77" s="41" t="s">
        <v>194</v>
      </c>
      <c r="C77" s="40" t="s">
        <v>195</v>
      </c>
      <c r="D77" s="41" t="s">
        <v>196</v>
      </c>
      <c r="E77" s="61">
        <v>39048</v>
      </c>
      <c r="F77" s="61">
        <v>11000</v>
      </c>
      <c r="G77" s="41" t="s">
        <v>60</v>
      </c>
      <c r="H77" s="59" t="s">
        <v>40</v>
      </c>
      <c r="I77" s="35" t="s">
        <v>61</v>
      </c>
    </row>
    <row r="78" s="7" customFormat="true" ht="150" customHeight="true" spans="1:9">
      <c r="A78" s="35">
        <v>68</v>
      </c>
      <c r="B78" s="41" t="s">
        <v>197</v>
      </c>
      <c r="C78" s="40" t="s">
        <v>198</v>
      </c>
      <c r="D78" s="39" t="s">
        <v>199</v>
      </c>
      <c r="E78" s="61">
        <v>38844</v>
      </c>
      <c r="F78" s="61">
        <v>11200</v>
      </c>
      <c r="G78" s="41" t="s">
        <v>60</v>
      </c>
      <c r="H78" s="59" t="s">
        <v>74</v>
      </c>
      <c r="I78" s="35" t="s">
        <v>61</v>
      </c>
    </row>
    <row r="79" s="7" customFormat="true" ht="153" customHeight="true" spans="1:9">
      <c r="A79" s="35">
        <v>69</v>
      </c>
      <c r="B79" s="43" t="s">
        <v>200</v>
      </c>
      <c r="C79" s="40" t="s">
        <v>201</v>
      </c>
      <c r="D79" s="36" t="s">
        <v>202</v>
      </c>
      <c r="E79" s="61">
        <v>56556</v>
      </c>
      <c r="F79" s="61">
        <v>8000</v>
      </c>
      <c r="G79" s="41" t="s">
        <v>60</v>
      </c>
      <c r="H79" s="59" t="s">
        <v>53</v>
      </c>
      <c r="I79" s="78" t="s">
        <v>61</v>
      </c>
    </row>
    <row r="80" s="7" customFormat="true" ht="144" customHeight="true" spans="1:9">
      <c r="A80" s="35">
        <v>70</v>
      </c>
      <c r="B80" s="43" t="s">
        <v>203</v>
      </c>
      <c r="C80" s="40" t="s">
        <v>195</v>
      </c>
      <c r="D80" s="36" t="s">
        <v>204</v>
      </c>
      <c r="E80" s="61">
        <v>34144</v>
      </c>
      <c r="F80" s="61">
        <v>8500</v>
      </c>
      <c r="G80" s="41" t="s">
        <v>60</v>
      </c>
      <c r="H80" s="59" t="s">
        <v>74</v>
      </c>
      <c r="I80" s="78" t="s">
        <v>61</v>
      </c>
    </row>
    <row r="81" s="7" customFormat="true" ht="190" customHeight="true" spans="1:9">
      <c r="A81" s="35">
        <v>71</v>
      </c>
      <c r="B81" s="43" t="s">
        <v>205</v>
      </c>
      <c r="C81" s="40" t="s">
        <v>206</v>
      </c>
      <c r="D81" s="83" t="s">
        <v>207</v>
      </c>
      <c r="E81" s="61">
        <v>28237</v>
      </c>
      <c r="F81" s="61">
        <v>2600</v>
      </c>
      <c r="G81" s="41" t="s">
        <v>60</v>
      </c>
      <c r="H81" s="59" t="s">
        <v>56</v>
      </c>
      <c r="I81" s="78" t="s">
        <v>61</v>
      </c>
    </row>
    <row r="82" s="7" customFormat="true" ht="145" customHeight="true" spans="1:9">
      <c r="A82" s="35">
        <v>72</v>
      </c>
      <c r="B82" s="43" t="s">
        <v>208</v>
      </c>
      <c r="C82" s="40" t="s">
        <v>209</v>
      </c>
      <c r="D82" s="36" t="s">
        <v>210</v>
      </c>
      <c r="E82" s="61">
        <v>27911</v>
      </c>
      <c r="F82" s="61">
        <v>800</v>
      </c>
      <c r="G82" s="41" t="s">
        <v>60</v>
      </c>
      <c r="H82" s="59" t="s">
        <v>21</v>
      </c>
      <c r="I82" s="78" t="s">
        <v>61</v>
      </c>
    </row>
    <row r="83" s="7" customFormat="true" ht="145" customHeight="true" spans="1:9">
      <c r="A83" s="35">
        <v>73</v>
      </c>
      <c r="B83" s="43" t="s">
        <v>211</v>
      </c>
      <c r="C83" s="40" t="s">
        <v>195</v>
      </c>
      <c r="D83" s="36" t="s">
        <v>212</v>
      </c>
      <c r="E83" s="61">
        <v>25145</v>
      </c>
      <c r="F83" s="61">
        <v>800</v>
      </c>
      <c r="G83" s="41" t="s">
        <v>60</v>
      </c>
      <c r="H83" s="59" t="s">
        <v>74</v>
      </c>
      <c r="I83" s="78" t="s">
        <v>61</v>
      </c>
    </row>
    <row r="84" s="7" customFormat="true" ht="139" customHeight="true" spans="1:9">
      <c r="A84" s="35">
        <v>74</v>
      </c>
      <c r="B84" s="84" t="s">
        <v>213</v>
      </c>
      <c r="C84" s="40" t="s">
        <v>209</v>
      </c>
      <c r="D84" s="83" t="s">
        <v>214</v>
      </c>
      <c r="E84" s="61">
        <v>23483</v>
      </c>
      <c r="F84" s="67">
        <v>4000</v>
      </c>
      <c r="G84" s="41" t="s">
        <v>60</v>
      </c>
      <c r="H84" s="59" t="s">
        <v>56</v>
      </c>
      <c r="I84" s="78" t="s">
        <v>61</v>
      </c>
    </row>
    <row r="85" s="7" customFormat="true" ht="142" customHeight="true" spans="1:9">
      <c r="A85" s="35">
        <v>75</v>
      </c>
      <c r="B85" s="43" t="s">
        <v>215</v>
      </c>
      <c r="C85" s="40" t="s">
        <v>206</v>
      </c>
      <c r="D85" s="41" t="s">
        <v>216</v>
      </c>
      <c r="E85" s="61">
        <v>23158</v>
      </c>
      <c r="F85" s="67">
        <v>5500</v>
      </c>
      <c r="G85" s="41" t="s">
        <v>60</v>
      </c>
      <c r="H85" s="59" t="s">
        <v>53</v>
      </c>
      <c r="I85" s="78" t="s">
        <v>61</v>
      </c>
    </row>
    <row r="86" s="7" customFormat="true" ht="144" customHeight="true" spans="1:9">
      <c r="A86" s="35">
        <v>76</v>
      </c>
      <c r="B86" s="43" t="s">
        <v>217</v>
      </c>
      <c r="C86" s="40" t="s">
        <v>195</v>
      </c>
      <c r="D86" s="36" t="s">
        <v>218</v>
      </c>
      <c r="E86" s="61">
        <v>22373</v>
      </c>
      <c r="F86" s="61">
        <v>8000</v>
      </c>
      <c r="G86" s="41" t="s">
        <v>60</v>
      </c>
      <c r="H86" s="59" t="s">
        <v>25</v>
      </c>
      <c r="I86" s="78" t="s">
        <v>61</v>
      </c>
    </row>
    <row r="87" s="7" customFormat="true" ht="181" customHeight="true" spans="1:9">
      <c r="A87" s="35">
        <v>77</v>
      </c>
      <c r="B87" s="43" t="s">
        <v>219</v>
      </c>
      <c r="C87" s="40" t="s">
        <v>220</v>
      </c>
      <c r="D87" s="83" t="s">
        <v>221</v>
      </c>
      <c r="E87" s="61">
        <v>17778</v>
      </c>
      <c r="F87" s="61">
        <v>1300</v>
      </c>
      <c r="G87" s="41" t="s">
        <v>60</v>
      </c>
      <c r="H87" s="59" t="s">
        <v>21</v>
      </c>
      <c r="I87" s="78" t="s">
        <v>61</v>
      </c>
    </row>
    <row r="88" s="7" customFormat="true" ht="151" customHeight="true" spans="1:9">
      <c r="A88" s="35">
        <v>78</v>
      </c>
      <c r="B88" s="43" t="s">
        <v>222</v>
      </c>
      <c r="C88" s="40" t="s">
        <v>223</v>
      </c>
      <c r="D88" s="36" t="s">
        <v>224</v>
      </c>
      <c r="E88" s="61">
        <v>284503</v>
      </c>
      <c r="F88" s="40">
        <v>35000</v>
      </c>
      <c r="G88" s="41" t="s">
        <v>60</v>
      </c>
      <c r="H88" s="59" t="s">
        <v>25</v>
      </c>
      <c r="I88" s="78" t="s">
        <v>61</v>
      </c>
    </row>
    <row r="89" s="7" customFormat="true" ht="192" customHeight="true" spans="1:9">
      <c r="A89" s="35">
        <v>79</v>
      </c>
      <c r="B89" s="41" t="s">
        <v>225</v>
      </c>
      <c r="C89" s="42" t="s">
        <v>195</v>
      </c>
      <c r="D89" s="41" t="s">
        <v>226</v>
      </c>
      <c r="E89" s="61">
        <v>42250</v>
      </c>
      <c r="F89" s="40">
        <v>15000</v>
      </c>
      <c r="G89" s="41" t="s">
        <v>60</v>
      </c>
      <c r="H89" s="59" t="s">
        <v>56</v>
      </c>
      <c r="I89" s="35" t="s">
        <v>61</v>
      </c>
    </row>
    <row r="90" s="7" customFormat="true" ht="166" customHeight="true" spans="1:9">
      <c r="A90" s="35">
        <v>80</v>
      </c>
      <c r="B90" s="41" t="s">
        <v>227</v>
      </c>
      <c r="C90" s="42" t="s">
        <v>209</v>
      </c>
      <c r="D90" s="41" t="s">
        <v>228</v>
      </c>
      <c r="E90" s="61">
        <v>16076</v>
      </c>
      <c r="F90" s="40">
        <v>7295</v>
      </c>
      <c r="G90" s="41" t="s">
        <v>229</v>
      </c>
      <c r="H90" s="59" t="s">
        <v>56</v>
      </c>
      <c r="I90" s="78" t="s">
        <v>61</v>
      </c>
    </row>
    <row r="91" s="7" customFormat="true" ht="175" customHeight="true" spans="1:9">
      <c r="A91" s="35">
        <v>81</v>
      </c>
      <c r="B91" s="43" t="s">
        <v>230</v>
      </c>
      <c r="C91" s="40" t="s">
        <v>195</v>
      </c>
      <c r="D91" s="36" t="s">
        <v>231</v>
      </c>
      <c r="E91" s="61">
        <v>90412</v>
      </c>
      <c r="F91" s="40">
        <v>18400</v>
      </c>
      <c r="G91" s="41" t="s">
        <v>60</v>
      </c>
      <c r="H91" s="59" t="s">
        <v>40</v>
      </c>
      <c r="I91" s="78" t="s">
        <v>61</v>
      </c>
    </row>
    <row r="92" s="7" customFormat="true" ht="120" customHeight="true" spans="1:9">
      <c r="A92" s="35">
        <v>82</v>
      </c>
      <c r="B92" s="43" t="s">
        <v>232</v>
      </c>
      <c r="C92" s="40" t="s">
        <v>195</v>
      </c>
      <c r="D92" s="36" t="s">
        <v>233</v>
      </c>
      <c r="E92" s="61">
        <v>84211</v>
      </c>
      <c r="F92" s="40">
        <v>24500</v>
      </c>
      <c r="G92" s="41" t="s">
        <v>60</v>
      </c>
      <c r="H92" s="59" t="s">
        <v>40</v>
      </c>
      <c r="I92" s="78" t="s">
        <v>61</v>
      </c>
    </row>
    <row r="93" s="7" customFormat="true" ht="177" customHeight="true" spans="1:9">
      <c r="A93" s="35">
        <v>83</v>
      </c>
      <c r="B93" s="43" t="s">
        <v>234</v>
      </c>
      <c r="C93" s="40" t="s">
        <v>223</v>
      </c>
      <c r="D93" s="83" t="s">
        <v>235</v>
      </c>
      <c r="E93" s="61">
        <v>73270</v>
      </c>
      <c r="F93" s="40">
        <v>18000</v>
      </c>
      <c r="G93" s="41" t="s">
        <v>60</v>
      </c>
      <c r="H93" s="59" t="s">
        <v>25</v>
      </c>
      <c r="I93" s="78" t="s">
        <v>61</v>
      </c>
    </row>
    <row r="94" s="7" customFormat="true" ht="120" customHeight="true" spans="1:9">
      <c r="A94" s="35">
        <v>84</v>
      </c>
      <c r="B94" s="43" t="s">
        <v>236</v>
      </c>
      <c r="C94" s="40" t="s">
        <v>223</v>
      </c>
      <c r="D94" s="36" t="s">
        <v>237</v>
      </c>
      <c r="E94" s="61">
        <v>55332</v>
      </c>
      <c r="F94" s="40">
        <v>10000</v>
      </c>
      <c r="G94" s="41" t="s">
        <v>60</v>
      </c>
      <c r="H94" s="59" t="s">
        <v>25</v>
      </c>
      <c r="I94" s="78" t="s">
        <v>61</v>
      </c>
    </row>
    <row r="95" s="7" customFormat="true" ht="120" customHeight="true" spans="1:9">
      <c r="A95" s="35">
        <v>85</v>
      </c>
      <c r="B95" s="43" t="s">
        <v>238</v>
      </c>
      <c r="C95" s="40" t="s">
        <v>209</v>
      </c>
      <c r="D95" s="36" t="s">
        <v>239</v>
      </c>
      <c r="E95" s="61">
        <v>6562</v>
      </c>
      <c r="F95" s="40">
        <v>1720</v>
      </c>
      <c r="G95" s="41" t="s">
        <v>60</v>
      </c>
      <c r="H95" s="59" t="s">
        <v>74</v>
      </c>
      <c r="I95" s="78" t="s">
        <v>61</v>
      </c>
    </row>
    <row r="96" s="7" customFormat="true" ht="150" customHeight="true" spans="1:9">
      <c r="A96" s="35">
        <v>86</v>
      </c>
      <c r="B96" s="43" t="s">
        <v>240</v>
      </c>
      <c r="C96" s="40" t="s">
        <v>176</v>
      </c>
      <c r="D96" s="41" t="s">
        <v>241</v>
      </c>
      <c r="E96" s="61">
        <v>111469</v>
      </c>
      <c r="F96" s="87">
        <v>12000</v>
      </c>
      <c r="G96" s="41" t="s">
        <v>60</v>
      </c>
      <c r="H96" s="59" t="s">
        <v>25</v>
      </c>
      <c r="I96" s="78" t="s">
        <v>61</v>
      </c>
    </row>
    <row r="97" s="7" customFormat="true" ht="157" customHeight="true" spans="1:9">
      <c r="A97" s="35">
        <v>87</v>
      </c>
      <c r="B97" s="43" t="s">
        <v>242</v>
      </c>
      <c r="C97" s="40" t="s">
        <v>243</v>
      </c>
      <c r="D97" s="36" t="s">
        <v>244</v>
      </c>
      <c r="E97" s="61">
        <v>327902</v>
      </c>
      <c r="F97" s="40">
        <v>10000</v>
      </c>
      <c r="G97" s="41" t="s">
        <v>60</v>
      </c>
      <c r="H97" s="59" t="s">
        <v>25</v>
      </c>
      <c r="I97" s="78" t="s">
        <v>61</v>
      </c>
    </row>
    <row r="98" s="7" customFormat="true" ht="190" customHeight="true" spans="1:9">
      <c r="A98" s="35">
        <v>88</v>
      </c>
      <c r="B98" s="41" t="s">
        <v>245</v>
      </c>
      <c r="C98" s="40" t="s">
        <v>246</v>
      </c>
      <c r="D98" s="41" t="s">
        <v>247</v>
      </c>
      <c r="E98" s="61">
        <v>200039</v>
      </c>
      <c r="F98" s="61">
        <v>35000</v>
      </c>
      <c r="G98" s="41" t="s">
        <v>60</v>
      </c>
      <c r="H98" s="59" t="s">
        <v>56</v>
      </c>
      <c r="I98" s="35" t="s">
        <v>61</v>
      </c>
    </row>
    <row r="99" s="7" customFormat="true" ht="219" customHeight="true" spans="1:9">
      <c r="A99" s="35">
        <v>89</v>
      </c>
      <c r="B99" s="43" t="s">
        <v>248</v>
      </c>
      <c r="C99" s="40" t="s">
        <v>249</v>
      </c>
      <c r="D99" s="36" t="s">
        <v>250</v>
      </c>
      <c r="E99" s="61">
        <v>153989</v>
      </c>
      <c r="F99" s="40">
        <v>6000</v>
      </c>
      <c r="G99" s="41" t="s">
        <v>60</v>
      </c>
      <c r="H99" s="59" t="s">
        <v>21</v>
      </c>
      <c r="I99" s="78" t="s">
        <v>61</v>
      </c>
    </row>
    <row r="100" s="7" customFormat="true" ht="151" customHeight="true" spans="1:9">
      <c r="A100" s="35">
        <v>90</v>
      </c>
      <c r="B100" s="43" t="s">
        <v>251</v>
      </c>
      <c r="C100" s="40" t="s">
        <v>252</v>
      </c>
      <c r="D100" s="36" t="s">
        <v>253</v>
      </c>
      <c r="E100" s="61">
        <v>91495</v>
      </c>
      <c r="F100" s="40">
        <v>12000</v>
      </c>
      <c r="G100" s="41" t="s">
        <v>60</v>
      </c>
      <c r="H100" s="59" t="s">
        <v>74</v>
      </c>
      <c r="I100" s="78" t="s">
        <v>61</v>
      </c>
    </row>
    <row r="101" s="7" customFormat="true" ht="174" customHeight="true" spans="1:9">
      <c r="A101" s="35">
        <v>91</v>
      </c>
      <c r="B101" s="43" t="s">
        <v>254</v>
      </c>
      <c r="C101" s="40" t="s">
        <v>255</v>
      </c>
      <c r="D101" s="36" t="s">
        <v>256</v>
      </c>
      <c r="E101" s="61">
        <v>53533</v>
      </c>
      <c r="F101" s="40">
        <v>11000</v>
      </c>
      <c r="G101" s="41" t="s">
        <v>60</v>
      </c>
      <c r="H101" s="59" t="s">
        <v>21</v>
      </c>
      <c r="I101" s="78" t="s">
        <v>61</v>
      </c>
    </row>
    <row r="102" s="7" customFormat="true" ht="120" customHeight="true" spans="1:9">
      <c r="A102" s="35">
        <v>92</v>
      </c>
      <c r="B102" s="43" t="s">
        <v>257</v>
      </c>
      <c r="C102" s="40" t="s">
        <v>209</v>
      </c>
      <c r="D102" s="36" t="s">
        <v>258</v>
      </c>
      <c r="E102" s="61">
        <v>17700</v>
      </c>
      <c r="F102" s="61">
        <v>6000</v>
      </c>
      <c r="G102" s="41" t="s">
        <v>60</v>
      </c>
      <c r="H102" s="59" t="s">
        <v>40</v>
      </c>
      <c r="I102" s="78" t="s">
        <v>61</v>
      </c>
    </row>
    <row r="103" s="7" customFormat="true" ht="159" customHeight="true" spans="1:9">
      <c r="A103" s="35">
        <v>93</v>
      </c>
      <c r="B103" s="43" t="s">
        <v>259</v>
      </c>
      <c r="C103" s="40" t="s">
        <v>260</v>
      </c>
      <c r="D103" s="36" t="s">
        <v>261</v>
      </c>
      <c r="E103" s="61">
        <v>11575</v>
      </c>
      <c r="F103" s="61">
        <v>1200</v>
      </c>
      <c r="G103" s="41" t="s">
        <v>262</v>
      </c>
      <c r="H103" s="59" t="s">
        <v>56</v>
      </c>
      <c r="I103" s="78" t="s">
        <v>61</v>
      </c>
    </row>
    <row r="104" s="7" customFormat="true" ht="120" customHeight="true" spans="1:9">
      <c r="A104" s="35">
        <v>94</v>
      </c>
      <c r="B104" s="84" t="s">
        <v>263</v>
      </c>
      <c r="C104" s="62" t="s">
        <v>168</v>
      </c>
      <c r="D104" s="47" t="s">
        <v>264</v>
      </c>
      <c r="E104" s="67">
        <v>58018</v>
      </c>
      <c r="F104" s="67">
        <v>2600</v>
      </c>
      <c r="G104" s="38" t="s">
        <v>60</v>
      </c>
      <c r="H104" s="88" t="s">
        <v>74</v>
      </c>
      <c r="I104" s="46" t="s">
        <v>61</v>
      </c>
    </row>
    <row r="105" s="7" customFormat="true" ht="120" customHeight="true" spans="1:9">
      <c r="A105" s="35">
        <v>95</v>
      </c>
      <c r="B105" s="84" t="s">
        <v>265</v>
      </c>
      <c r="C105" s="62" t="s">
        <v>220</v>
      </c>
      <c r="D105" s="47" t="s">
        <v>266</v>
      </c>
      <c r="E105" s="67">
        <v>44608</v>
      </c>
      <c r="F105" s="67">
        <v>8300</v>
      </c>
      <c r="G105" s="38" t="s">
        <v>60</v>
      </c>
      <c r="H105" s="88" t="s">
        <v>25</v>
      </c>
      <c r="I105" s="46" t="s">
        <v>61</v>
      </c>
    </row>
    <row r="106" s="7" customFormat="true" ht="156" customHeight="true" spans="1:9">
      <c r="A106" s="35">
        <v>96</v>
      </c>
      <c r="B106" s="43" t="s">
        <v>267</v>
      </c>
      <c r="C106" s="40" t="s">
        <v>198</v>
      </c>
      <c r="D106" s="36" t="s">
        <v>268</v>
      </c>
      <c r="E106" s="61">
        <v>33314</v>
      </c>
      <c r="F106" s="61">
        <v>10500</v>
      </c>
      <c r="G106" s="41" t="s">
        <v>60</v>
      </c>
      <c r="H106" s="59" t="s">
        <v>21</v>
      </c>
      <c r="I106" s="78" t="s">
        <v>61</v>
      </c>
    </row>
    <row r="107" s="7" customFormat="true" ht="156" customHeight="true" spans="1:9">
      <c r="A107" s="35">
        <v>97</v>
      </c>
      <c r="B107" s="43" t="s">
        <v>269</v>
      </c>
      <c r="C107" s="40" t="s">
        <v>198</v>
      </c>
      <c r="D107" s="36" t="s">
        <v>270</v>
      </c>
      <c r="E107" s="61">
        <v>24671</v>
      </c>
      <c r="F107" s="61">
        <v>7800</v>
      </c>
      <c r="G107" s="41" t="s">
        <v>271</v>
      </c>
      <c r="H107" s="59" t="s">
        <v>21</v>
      </c>
      <c r="I107" s="78" t="s">
        <v>61</v>
      </c>
    </row>
    <row r="108" s="7" customFormat="true" ht="223" customHeight="true" spans="1:9">
      <c r="A108" s="35">
        <v>98</v>
      </c>
      <c r="B108" s="44" t="s">
        <v>272</v>
      </c>
      <c r="C108" s="37" t="s">
        <v>273</v>
      </c>
      <c r="D108" s="36" t="s">
        <v>116</v>
      </c>
      <c r="E108" s="61">
        <v>20916</v>
      </c>
      <c r="F108" s="40">
        <v>8000</v>
      </c>
      <c r="G108" s="36" t="s">
        <v>117</v>
      </c>
      <c r="H108" s="59" t="s">
        <v>25</v>
      </c>
      <c r="I108" s="78" t="s">
        <v>61</v>
      </c>
    </row>
    <row r="109" s="7" customFormat="true" ht="198" customHeight="true" spans="1:9">
      <c r="A109" s="35">
        <v>99</v>
      </c>
      <c r="B109" s="44" t="s">
        <v>274</v>
      </c>
      <c r="C109" s="37" t="s">
        <v>273</v>
      </c>
      <c r="D109" s="36" t="s">
        <v>119</v>
      </c>
      <c r="E109" s="61">
        <v>48519</v>
      </c>
      <c r="F109" s="61">
        <v>24000</v>
      </c>
      <c r="G109" s="36" t="s">
        <v>120</v>
      </c>
      <c r="H109" s="59" t="s">
        <v>53</v>
      </c>
      <c r="I109" s="78" t="s">
        <v>61</v>
      </c>
    </row>
    <row r="110" s="7" customFormat="true" ht="196" customHeight="true" spans="1:9">
      <c r="A110" s="35">
        <v>100</v>
      </c>
      <c r="B110" s="43" t="s">
        <v>275</v>
      </c>
      <c r="C110" s="37" t="s">
        <v>273</v>
      </c>
      <c r="D110" s="36" t="s">
        <v>122</v>
      </c>
      <c r="E110" s="61">
        <v>13933</v>
      </c>
      <c r="F110" s="61">
        <v>7000</v>
      </c>
      <c r="G110" s="36" t="s">
        <v>120</v>
      </c>
      <c r="H110" s="59" t="s">
        <v>74</v>
      </c>
      <c r="I110" s="78" t="s">
        <v>61</v>
      </c>
    </row>
    <row r="111" s="7" customFormat="true" ht="208" customHeight="true" spans="1:9">
      <c r="A111" s="35">
        <v>101</v>
      </c>
      <c r="B111" s="44" t="s">
        <v>276</v>
      </c>
      <c r="C111" s="37" t="s">
        <v>273</v>
      </c>
      <c r="D111" s="36" t="s">
        <v>124</v>
      </c>
      <c r="E111" s="61">
        <v>41810</v>
      </c>
      <c r="F111" s="61">
        <v>21000</v>
      </c>
      <c r="G111" s="36" t="s">
        <v>117</v>
      </c>
      <c r="H111" s="59" t="s">
        <v>40</v>
      </c>
      <c r="I111" s="78" t="s">
        <v>61</v>
      </c>
    </row>
    <row r="112" s="7" customFormat="true" ht="177" customHeight="true" spans="1:9">
      <c r="A112" s="35">
        <v>102</v>
      </c>
      <c r="B112" s="44" t="s">
        <v>277</v>
      </c>
      <c r="C112" s="37" t="s">
        <v>273</v>
      </c>
      <c r="D112" s="36" t="s">
        <v>126</v>
      </c>
      <c r="E112" s="61">
        <v>21324</v>
      </c>
      <c r="F112" s="40">
        <v>10000</v>
      </c>
      <c r="G112" s="36" t="s">
        <v>120</v>
      </c>
      <c r="H112" s="59" t="s">
        <v>21</v>
      </c>
      <c r="I112" s="78" t="s">
        <v>61</v>
      </c>
    </row>
    <row r="113" s="7" customFormat="true" ht="186" customHeight="true" spans="1:9">
      <c r="A113" s="35">
        <v>103</v>
      </c>
      <c r="B113" s="43" t="s">
        <v>278</v>
      </c>
      <c r="C113" s="37" t="s">
        <v>273</v>
      </c>
      <c r="D113" s="36" t="s">
        <v>128</v>
      </c>
      <c r="E113" s="61">
        <v>28551</v>
      </c>
      <c r="F113" s="40">
        <v>16200</v>
      </c>
      <c r="G113" s="36" t="s">
        <v>120</v>
      </c>
      <c r="H113" s="59" t="s">
        <v>56</v>
      </c>
      <c r="I113" s="78" t="s">
        <v>61</v>
      </c>
    </row>
    <row r="114" s="7" customFormat="true" ht="177" customHeight="true" spans="1:9">
      <c r="A114" s="35">
        <v>104</v>
      </c>
      <c r="B114" s="44" t="s">
        <v>279</v>
      </c>
      <c r="C114" s="85" t="s">
        <v>168</v>
      </c>
      <c r="D114" s="36" t="s">
        <v>280</v>
      </c>
      <c r="E114" s="61">
        <v>80856</v>
      </c>
      <c r="F114" s="61">
        <v>826</v>
      </c>
      <c r="G114" s="83" t="s">
        <v>281</v>
      </c>
      <c r="H114" s="59" t="s">
        <v>25</v>
      </c>
      <c r="I114" s="78" t="s">
        <v>61</v>
      </c>
    </row>
    <row r="115" s="7" customFormat="true" ht="174" customHeight="true" spans="1:9">
      <c r="A115" s="35">
        <v>105</v>
      </c>
      <c r="B115" s="43" t="s">
        <v>282</v>
      </c>
      <c r="C115" s="40" t="s">
        <v>223</v>
      </c>
      <c r="D115" s="36" t="s">
        <v>283</v>
      </c>
      <c r="E115" s="61">
        <v>74883</v>
      </c>
      <c r="F115" s="61">
        <v>12000</v>
      </c>
      <c r="G115" s="41" t="s">
        <v>262</v>
      </c>
      <c r="H115" s="59" t="s">
        <v>25</v>
      </c>
      <c r="I115" s="35" t="s">
        <v>284</v>
      </c>
    </row>
    <row r="116" s="7" customFormat="true" ht="120" customHeight="true" spans="1:9">
      <c r="A116" s="35">
        <v>106</v>
      </c>
      <c r="B116" s="43" t="s">
        <v>285</v>
      </c>
      <c r="C116" s="40" t="s">
        <v>171</v>
      </c>
      <c r="D116" s="36" t="s">
        <v>286</v>
      </c>
      <c r="E116" s="61">
        <v>16009</v>
      </c>
      <c r="F116" s="61">
        <v>3600</v>
      </c>
      <c r="G116" s="41" t="s">
        <v>60</v>
      </c>
      <c r="H116" s="59" t="s">
        <v>56</v>
      </c>
      <c r="I116" s="78" t="s">
        <v>134</v>
      </c>
    </row>
    <row r="117" s="7" customFormat="true" ht="120" customHeight="true" spans="1:9">
      <c r="A117" s="35">
        <v>107</v>
      </c>
      <c r="B117" s="43" t="s">
        <v>287</v>
      </c>
      <c r="C117" s="40" t="s">
        <v>171</v>
      </c>
      <c r="D117" s="36" t="s">
        <v>288</v>
      </c>
      <c r="E117" s="61">
        <v>16131</v>
      </c>
      <c r="F117" s="40">
        <v>4800</v>
      </c>
      <c r="G117" s="41" t="s">
        <v>289</v>
      </c>
      <c r="H117" s="59" t="s">
        <v>74</v>
      </c>
      <c r="I117" s="78" t="s">
        <v>134</v>
      </c>
    </row>
    <row r="118" s="7" customFormat="true" ht="120" customHeight="true" spans="1:9">
      <c r="A118" s="35">
        <v>108</v>
      </c>
      <c r="B118" s="41" t="s">
        <v>290</v>
      </c>
      <c r="C118" s="40" t="s">
        <v>291</v>
      </c>
      <c r="D118" s="41" t="s">
        <v>292</v>
      </c>
      <c r="E118" s="61">
        <v>20305</v>
      </c>
      <c r="F118" s="40">
        <v>2300</v>
      </c>
      <c r="G118" s="41" t="s">
        <v>60</v>
      </c>
      <c r="H118" s="59" t="s">
        <v>74</v>
      </c>
      <c r="I118" s="78" t="s">
        <v>134</v>
      </c>
    </row>
    <row r="119" s="7" customFormat="true" ht="120" customHeight="true" spans="1:9">
      <c r="A119" s="35">
        <v>109</v>
      </c>
      <c r="B119" s="43" t="s">
        <v>293</v>
      </c>
      <c r="C119" s="40" t="s">
        <v>171</v>
      </c>
      <c r="D119" s="36" t="s">
        <v>294</v>
      </c>
      <c r="E119" s="61">
        <v>14319</v>
      </c>
      <c r="F119" s="40">
        <v>1500</v>
      </c>
      <c r="G119" s="41" t="s">
        <v>60</v>
      </c>
      <c r="H119" s="59" t="s">
        <v>53</v>
      </c>
      <c r="I119" s="78" t="s">
        <v>134</v>
      </c>
    </row>
    <row r="120" s="7" customFormat="true" ht="153" customHeight="true" spans="1:9">
      <c r="A120" s="35">
        <v>110</v>
      </c>
      <c r="B120" s="36" t="s">
        <v>295</v>
      </c>
      <c r="C120" s="42" t="s">
        <v>201</v>
      </c>
      <c r="D120" s="41" t="s">
        <v>296</v>
      </c>
      <c r="E120" s="61">
        <v>55390</v>
      </c>
      <c r="F120" s="40">
        <v>8500</v>
      </c>
      <c r="G120" s="41" t="s">
        <v>297</v>
      </c>
      <c r="H120" s="59" t="s">
        <v>21</v>
      </c>
      <c r="I120" s="78" t="s">
        <v>134</v>
      </c>
    </row>
    <row r="121" s="7" customFormat="true" ht="148" customHeight="true" spans="1:9">
      <c r="A121" s="35">
        <v>111</v>
      </c>
      <c r="B121" s="43" t="s">
        <v>298</v>
      </c>
      <c r="C121" s="40" t="s">
        <v>206</v>
      </c>
      <c r="D121" s="41" t="s">
        <v>299</v>
      </c>
      <c r="E121" s="61">
        <v>19871</v>
      </c>
      <c r="F121" s="40">
        <v>6000</v>
      </c>
      <c r="G121" s="41" t="s">
        <v>300</v>
      </c>
      <c r="H121" s="59" t="s">
        <v>103</v>
      </c>
      <c r="I121" s="78" t="s">
        <v>134</v>
      </c>
    </row>
    <row r="122" s="7" customFormat="true" ht="166" customHeight="true" spans="1:9">
      <c r="A122" s="35">
        <v>112</v>
      </c>
      <c r="B122" s="44" t="s">
        <v>301</v>
      </c>
      <c r="C122" s="37" t="s">
        <v>220</v>
      </c>
      <c r="D122" s="36" t="s">
        <v>302</v>
      </c>
      <c r="E122" s="61">
        <v>8033</v>
      </c>
      <c r="F122" s="40">
        <v>6469</v>
      </c>
      <c r="G122" s="36" t="s">
        <v>303</v>
      </c>
      <c r="H122" s="59" t="s">
        <v>103</v>
      </c>
      <c r="I122" s="78" t="s">
        <v>134</v>
      </c>
    </row>
    <row r="123" s="7" customFormat="true" ht="162" customHeight="true" spans="1:9">
      <c r="A123" s="35">
        <v>113</v>
      </c>
      <c r="B123" s="44" t="s">
        <v>304</v>
      </c>
      <c r="C123" s="37" t="s">
        <v>220</v>
      </c>
      <c r="D123" s="36" t="s">
        <v>305</v>
      </c>
      <c r="E123" s="61">
        <v>6602</v>
      </c>
      <c r="F123" s="40">
        <v>5160</v>
      </c>
      <c r="G123" s="36" t="s">
        <v>303</v>
      </c>
      <c r="H123" s="59" t="s">
        <v>103</v>
      </c>
      <c r="I123" s="78" t="s">
        <v>134</v>
      </c>
    </row>
    <row r="124" s="7" customFormat="true" ht="120" customHeight="true" spans="1:9">
      <c r="A124" s="35">
        <v>114</v>
      </c>
      <c r="B124" s="36" t="s">
        <v>306</v>
      </c>
      <c r="C124" s="37" t="s">
        <v>220</v>
      </c>
      <c r="D124" s="36" t="s">
        <v>305</v>
      </c>
      <c r="E124" s="61">
        <v>15240</v>
      </c>
      <c r="F124" s="40">
        <v>14243</v>
      </c>
      <c r="G124" s="36" t="s">
        <v>303</v>
      </c>
      <c r="H124" s="59" t="s">
        <v>103</v>
      </c>
      <c r="I124" s="78" t="s">
        <v>134</v>
      </c>
    </row>
    <row r="125" s="7" customFormat="true" ht="120" customHeight="true" spans="1:9">
      <c r="A125" s="35">
        <v>115</v>
      </c>
      <c r="B125" s="36" t="s">
        <v>307</v>
      </c>
      <c r="C125" s="37" t="s">
        <v>206</v>
      </c>
      <c r="D125" s="36" t="s">
        <v>308</v>
      </c>
      <c r="E125" s="61">
        <v>14888</v>
      </c>
      <c r="F125" s="61">
        <v>5902</v>
      </c>
      <c r="G125" s="36" t="s">
        <v>309</v>
      </c>
      <c r="H125" s="59" t="s">
        <v>103</v>
      </c>
      <c r="I125" s="78" t="s">
        <v>134</v>
      </c>
    </row>
    <row r="126" s="7" customFormat="true" ht="178" customHeight="true" spans="1:9">
      <c r="A126" s="35">
        <v>116</v>
      </c>
      <c r="B126" s="44" t="s">
        <v>310</v>
      </c>
      <c r="C126" s="37" t="s">
        <v>185</v>
      </c>
      <c r="D126" s="36" t="s">
        <v>311</v>
      </c>
      <c r="E126" s="61">
        <v>63717.27</v>
      </c>
      <c r="F126" s="61">
        <v>4000</v>
      </c>
      <c r="G126" s="36" t="s">
        <v>312</v>
      </c>
      <c r="H126" s="59" t="s">
        <v>53</v>
      </c>
      <c r="I126" s="78" t="s">
        <v>134</v>
      </c>
    </row>
    <row r="127" s="7" customFormat="true" ht="120" customHeight="true" spans="1:9">
      <c r="A127" s="35">
        <v>117</v>
      </c>
      <c r="B127" s="44" t="s">
        <v>313</v>
      </c>
      <c r="C127" s="37" t="s">
        <v>314</v>
      </c>
      <c r="D127" s="36" t="s">
        <v>315</v>
      </c>
      <c r="E127" s="61">
        <v>17241</v>
      </c>
      <c r="F127" s="61">
        <v>4550</v>
      </c>
      <c r="G127" s="36" t="s">
        <v>316</v>
      </c>
      <c r="H127" s="59" t="s">
        <v>40</v>
      </c>
      <c r="I127" s="78" t="s">
        <v>134</v>
      </c>
    </row>
    <row r="128" s="7" customFormat="true" ht="178" customHeight="true" spans="1:9">
      <c r="A128" s="35">
        <v>118</v>
      </c>
      <c r="B128" s="44" t="s">
        <v>317</v>
      </c>
      <c r="C128" s="37" t="s">
        <v>206</v>
      </c>
      <c r="D128" s="36" t="s">
        <v>318</v>
      </c>
      <c r="E128" s="61">
        <v>43152.66</v>
      </c>
      <c r="F128" s="61">
        <v>1000</v>
      </c>
      <c r="G128" s="63" t="s">
        <v>319</v>
      </c>
      <c r="H128" s="64" t="s">
        <v>103</v>
      </c>
      <c r="I128" s="90" t="s">
        <v>134</v>
      </c>
    </row>
    <row r="129" s="7" customFormat="true" ht="186" customHeight="true" spans="1:9">
      <c r="A129" s="35">
        <v>119</v>
      </c>
      <c r="B129" s="44" t="s">
        <v>320</v>
      </c>
      <c r="C129" s="37" t="s">
        <v>198</v>
      </c>
      <c r="D129" s="36" t="s">
        <v>318</v>
      </c>
      <c r="E129" s="61">
        <v>280066.05</v>
      </c>
      <c r="F129" s="66">
        <v>20000</v>
      </c>
      <c r="G129" s="47" t="s">
        <v>319</v>
      </c>
      <c r="H129" s="60" t="s">
        <v>103</v>
      </c>
      <c r="I129" s="78" t="s">
        <v>134</v>
      </c>
    </row>
    <row r="130" s="7" customFormat="true" ht="120" customHeight="true" spans="1:9">
      <c r="A130" s="35">
        <v>120</v>
      </c>
      <c r="B130" s="44" t="s">
        <v>321</v>
      </c>
      <c r="C130" s="37" t="s">
        <v>206</v>
      </c>
      <c r="D130" s="36" t="s">
        <v>322</v>
      </c>
      <c r="E130" s="61">
        <v>61354</v>
      </c>
      <c r="F130" s="66">
        <v>2000</v>
      </c>
      <c r="G130" s="47" t="s">
        <v>323</v>
      </c>
      <c r="H130" s="60" t="s">
        <v>103</v>
      </c>
      <c r="I130" s="78" t="s">
        <v>134</v>
      </c>
    </row>
    <row r="131" s="7" customFormat="true" ht="120" customHeight="true" spans="1:16384">
      <c r="A131" s="35">
        <v>121</v>
      </c>
      <c r="B131" s="91" t="s">
        <v>324</v>
      </c>
      <c r="C131" s="78" t="s">
        <v>145</v>
      </c>
      <c r="D131" s="91" t="s">
        <v>325</v>
      </c>
      <c r="E131" s="78">
        <v>68462</v>
      </c>
      <c r="F131" s="78">
        <v>20800</v>
      </c>
      <c r="G131" s="91" t="s">
        <v>326</v>
      </c>
      <c r="H131" s="78" t="s">
        <v>103</v>
      </c>
      <c r="I131" s="78" t="s">
        <v>134</v>
      </c>
      <c r="J131" s="79"/>
      <c r="K131" s="80"/>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81"/>
      <c r="BZ131" s="81"/>
      <c r="CA131" s="81"/>
      <c r="CB131" s="81"/>
      <c r="CC131" s="81"/>
      <c r="CD131" s="81"/>
      <c r="CE131" s="81"/>
      <c r="CF131" s="81"/>
      <c r="CG131" s="81"/>
      <c r="CH131" s="81"/>
      <c r="CI131" s="81"/>
      <c r="CJ131" s="81"/>
      <c r="CK131" s="81"/>
      <c r="CL131" s="81"/>
      <c r="CM131" s="81"/>
      <c r="CN131" s="81"/>
      <c r="CO131" s="81"/>
      <c r="CP131" s="81"/>
      <c r="CQ131" s="81"/>
      <c r="CR131" s="81"/>
      <c r="CS131" s="81"/>
      <c r="CT131" s="81"/>
      <c r="CU131" s="81"/>
      <c r="CV131" s="81"/>
      <c r="CW131" s="81"/>
      <c r="CX131" s="81"/>
      <c r="CY131" s="81"/>
      <c r="CZ131" s="81"/>
      <c r="DA131" s="81"/>
      <c r="DB131" s="81"/>
      <c r="DC131" s="81"/>
      <c r="DD131" s="81"/>
      <c r="DE131" s="81"/>
      <c r="DF131" s="81"/>
      <c r="DG131" s="81"/>
      <c r="DH131" s="81"/>
      <c r="DI131" s="81"/>
      <c r="DJ131" s="81"/>
      <c r="DK131" s="81"/>
      <c r="DL131" s="81"/>
      <c r="DM131" s="81"/>
      <c r="DN131" s="81"/>
      <c r="DO131" s="81"/>
      <c r="DP131" s="81"/>
      <c r="DQ131" s="81"/>
      <c r="DR131" s="81"/>
      <c r="DS131" s="81"/>
      <c r="DT131" s="81"/>
      <c r="DU131" s="81"/>
      <c r="DV131" s="81"/>
      <c r="DW131" s="81"/>
      <c r="DX131" s="81"/>
      <c r="DY131" s="81"/>
      <c r="DZ131" s="81"/>
      <c r="EA131" s="81"/>
      <c r="EB131" s="81"/>
      <c r="EC131" s="81"/>
      <c r="ED131" s="81"/>
      <c r="EE131" s="81"/>
      <c r="EF131" s="81"/>
      <c r="EG131" s="81"/>
      <c r="EH131" s="81"/>
      <c r="EI131" s="81"/>
      <c r="EJ131" s="81"/>
      <c r="EK131" s="81"/>
      <c r="EL131" s="81"/>
      <c r="EM131" s="81"/>
      <c r="EN131" s="81"/>
      <c r="EO131" s="81"/>
      <c r="EP131" s="81"/>
      <c r="EQ131" s="81"/>
      <c r="ER131" s="81"/>
      <c r="ES131" s="81"/>
      <c r="ET131" s="81"/>
      <c r="EU131" s="81"/>
      <c r="EV131" s="81"/>
      <c r="EW131" s="81"/>
      <c r="EX131" s="81"/>
      <c r="EY131" s="81"/>
      <c r="EZ131" s="81"/>
      <c r="FA131" s="81"/>
      <c r="FB131" s="81"/>
      <c r="FC131" s="81"/>
      <c r="FD131" s="81"/>
      <c r="FE131" s="81"/>
      <c r="FF131" s="81"/>
      <c r="FG131" s="81"/>
      <c r="FH131" s="81"/>
      <c r="FI131" s="81"/>
      <c r="FJ131" s="81"/>
      <c r="FK131" s="81"/>
      <c r="FL131" s="81"/>
      <c r="FM131" s="81"/>
      <c r="FN131" s="81"/>
      <c r="FO131" s="81"/>
      <c r="FP131" s="81"/>
      <c r="FQ131" s="81"/>
      <c r="FR131" s="81"/>
      <c r="FS131" s="81"/>
      <c r="FT131" s="81"/>
      <c r="FU131" s="81"/>
      <c r="FV131" s="81"/>
      <c r="FW131" s="81"/>
      <c r="FX131" s="81"/>
      <c r="FY131" s="81"/>
      <c r="FZ131" s="81"/>
      <c r="GA131" s="81"/>
      <c r="GB131" s="81"/>
      <c r="GC131" s="81"/>
      <c r="GD131" s="81"/>
      <c r="GE131" s="81"/>
      <c r="GF131" s="81"/>
      <c r="GG131" s="81"/>
      <c r="GH131" s="81"/>
      <c r="GI131" s="81"/>
      <c r="GJ131" s="81"/>
      <c r="GK131" s="81"/>
      <c r="GL131" s="81"/>
      <c r="GM131" s="81"/>
      <c r="GN131" s="81"/>
      <c r="GO131" s="81"/>
      <c r="GP131" s="81"/>
      <c r="GQ131" s="81"/>
      <c r="GR131" s="81"/>
      <c r="GS131" s="81"/>
      <c r="GT131" s="81"/>
      <c r="GU131" s="81"/>
      <c r="GV131" s="81"/>
      <c r="GW131" s="81"/>
      <c r="GX131" s="81"/>
      <c r="GY131" s="81"/>
      <c r="GZ131" s="81"/>
      <c r="HA131" s="81"/>
      <c r="HB131" s="81"/>
      <c r="HC131" s="81"/>
      <c r="HD131" s="81"/>
      <c r="HE131" s="81"/>
      <c r="HF131" s="81"/>
      <c r="HG131" s="81"/>
      <c r="HH131" s="81"/>
      <c r="HI131" s="81"/>
      <c r="HJ131" s="81"/>
      <c r="HK131" s="81"/>
      <c r="HL131" s="81"/>
      <c r="HM131" s="81"/>
      <c r="HN131" s="81"/>
      <c r="HO131" s="81"/>
      <c r="HP131" s="81"/>
      <c r="HQ131" s="81"/>
      <c r="HR131" s="81"/>
      <c r="HS131" s="81"/>
      <c r="HT131" s="81"/>
      <c r="HU131" s="81"/>
      <c r="HV131" s="81"/>
      <c r="HW131" s="81"/>
      <c r="HX131" s="81"/>
      <c r="HY131" s="81"/>
      <c r="HZ131" s="81"/>
      <c r="IA131" s="81"/>
      <c r="IB131" s="81"/>
      <c r="IC131" s="81"/>
      <c r="ID131" s="81"/>
      <c r="IE131" s="81"/>
      <c r="IF131" s="81"/>
      <c r="IG131" s="81"/>
      <c r="IH131" s="81"/>
      <c r="II131" s="81"/>
      <c r="IJ131" s="81"/>
      <c r="IK131" s="81"/>
      <c r="IL131" s="81"/>
      <c r="IM131" s="81"/>
      <c r="IN131" s="81"/>
      <c r="IO131" s="81"/>
      <c r="IP131" s="81"/>
      <c r="IQ131" s="81"/>
      <c r="IR131" s="81"/>
      <c r="IS131" s="81"/>
      <c r="IT131" s="81"/>
      <c r="IU131" s="81"/>
      <c r="IV131" s="81"/>
      <c r="IW131" s="81"/>
      <c r="IX131" s="81"/>
      <c r="IY131" s="81"/>
      <c r="IZ131" s="81"/>
      <c r="JA131" s="81"/>
      <c r="JB131" s="81"/>
      <c r="JC131" s="81"/>
      <c r="JD131" s="81"/>
      <c r="JE131" s="81"/>
      <c r="JF131" s="81"/>
      <c r="JG131" s="81"/>
      <c r="JH131" s="81"/>
      <c r="JI131" s="81"/>
      <c r="JJ131" s="81"/>
      <c r="JK131" s="81"/>
      <c r="JL131" s="81"/>
      <c r="JM131" s="81"/>
      <c r="JN131" s="81"/>
      <c r="JO131" s="81"/>
      <c r="JP131" s="81"/>
      <c r="JQ131" s="81"/>
      <c r="JR131" s="81"/>
      <c r="JS131" s="81"/>
      <c r="JT131" s="81"/>
      <c r="JU131" s="81"/>
      <c r="JV131" s="81"/>
      <c r="JW131" s="81"/>
      <c r="JX131" s="81"/>
      <c r="JY131" s="81"/>
      <c r="JZ131" s="81"/>
      <c r="KA131" s="81"/>
      <c r="KB131" s="81"/>
      <c r="KC131" s="81"/>
      <c r="KD131" s="81"/>
      <c r="KE131" s="81"/>
      <c r="KF131" s="81"/>
      <c r="KG131" s="81"/>
      <c r="KH131" s="81"/>
      <c r="KI131" s="81"/>
      <c r="KJ131" s="81"/>
      <c r="KK131" s="81"/>
      <c r="KL131" s="81"/>
      <c r="KM131" s="81"/>
      <c r="KN131" s="81"/>
      <c r="KO131" s="81"/>
      <c r="KP131" s="81"/>
      <c r="KQ131" s="81"/>
      <c r="KR131" s="81"/>
      <c r="KS131" s="81"/>
      <c r="KT131" s="81"/>
      <c r="KU131" s="81"/>
      <c r="KV131" s="81"/>
      <c r="KW131" s="81"/>
      <c r="KX131" s="81"/>
      <c r="KY131" s="81"/>
      <c r="KZ131" s="81"/>
      <c r="LA131" s="81"/>
      <c r="LB131" s="81"/>
      <c r="LC131" s="81"/>
      <c r="LD131" s="81"/>
      <c r="LE131" s="81"/>
      <c r="LF131" s="81"/>
      <c r="LG131" s="81"/>
      <c r="LH131" s="81"/>
      <c r="LI131" s="81"/>
      <c r="LJ131" s="81"/>
      <c r="LK131" s="81"/>
      <c r="LL131" s="81"/>
      <c r="LM131" s="81"/>
      <c r="LN131" s="81"/>
      <c r="LO131" s="81"/>
      <c r="LP131" s="81"/>
      <c r="LQ131" s="81"/>
      <c r="LR131" s="81"/>
      <c r="LS131" s="81"/>
      <c r="LT131" s="81"/>
      <c r="LU131" s="81"/>
      <c r="LV131" s="81"/>
      <c r="LW131" s="81"/>
      <c r="LX131" s="81"/>
      <c r="LY131" s="81"/>
      <c r="LZ131" s="81"/>
      <c r="MA131" s="81"/>
      <c r="MB131" s="81"/>
      <c r="MC131" s="81"/>
      <c r="MD131" s="81"/>
      <c r="ME131" s="81"/>
      <c r="MF131" s="81"/>
      <c r="MG131" s="81"/>
      <c r="MH131" s="81"/>
      <c r="MI131" s="81"/>
      <c r="MJ131" s="81"/>
      <c r="MK131" s="81"/>
      <c r="ML131" s="81"/>
      <c r="MM131" s="81"/>
      <c r="MN131" s="81"/>
      <c r="MO131" s="81"/>
      <c r="MP131" s="81"/>
      <c r="MQ131" s="81"/>
      <c r="MR131" s="81"/>
      <c r="MS131" s="81"/>
      <c r="MT131" s="81"/>
      <c r="MU131" s="81"/>
      <c r="MV131" s="81"/>
      <c r="MW131" s="81"/>
      <c r="MX131" s="81"/>
      <c r="MY131" s="81"/>
      <c r="MZ131" s="81"/>
      <c r="NA131" s="81"/>
      <c r="NB131" s="81"/>
      <c r="NC131" s="81"/>
      <c r="ND131" s="81"/>
      <c r="NE131" s="81"/>
      <c r="NF131" s="81"/>
      <c r="NG131" s="81"/>
      <c r="NH131" s="81"/>
      <c r="NI131" s="81"/>
      <c r="NJ131" s="81"/>
      <c r="NK131" s="81"/>
      <c r="NL131" s="81"/>
      <c r="NM131" s="81"/>
      <c r="NN131" s="81"/>
      <c r="NO131" s="81"/>
      <c r="NP131" s="81"/>
      <c r="NQ131" s="81"/>
      <c r="NR131" s="81"/>
      <c r="NS131" s="81"/>
      <c r="NT131" s="81"/>
      <c r="NU131" s="81"/>
      <c r="NV131" s="81"/>
      <c r="NW131" s="81"/>
      <c r="NX131" s="81"/>
      <c r="NY131" s="81"/>
      <c r="NZ131" s="81"/>
      <c r="OA131" s="81"/>
      <c r="OB131" s="81"/>
      <c r="OC131" s="81"/>
      <c r="OD131" s="81"/>
      <c r="OE131" s="81"/>
      <c r="OF131" s="81"/>
      <c r="OG131" s="81"/>
      <c r="OH131" s="81"/>
      <c r="OI131" s="81"/>
      <c r="OJ131" s="81"/>
      <c r="OK131" s="81"/>
      <c r="OL131" s="81"/>
      <c r="OM131" s="81"/>
      <c r="ON131" s="81"/>
      <c r="OO131" s="81"/>
      <c r="OP131" s="81"/>
      <c r="OQ131" s="81"/>
      <c r="OR131" s="81"/>
      <c r="OS131" s="81"/>
      <c r="OT131" s="81"/>
      <c r="OU131" s="81"/>
      <c r="OV131" s="81"/>
      <c r="OW131" s="81"/>
      <c r="OX131" s="81"/>
      <c r="OY131" s="81"/>
      <c r="OZ131" s="81"/>
      <c r="PA131" s="81"/>
      <c r="PB131" s="81"/>
      <c r="PC131" s="81"/>
      <c r="PD131" s="81"/>
      <c r="PE131" s="81"/>
      <c r="PF131" s="81"/>
      <c r="PG131" s="81"/>
      <c r="PH131" s="81"/>
      <c r="PI131" s="81"/>
      <c r="PJ131" s="81"/>
      <c r="PK131" s="81"/>
      <c r="PL131" s="81"/>
      <c r="PM131" s="81"/>
      <c r="PN131" s="81"/>
      <c r="PO131" s="81"/>
      <c r="PP131" s="81"/>
      <c r="PQ131" s="81"/>
      <c r="PR131" s="81"/>
      <c r="PS131" s="81"/>
      <c r="PT131" s="81"/>
      <c r="PU131" s="81"/>
      <c r="PV131" s="81"/>
      <c r="PW131" s="81"/>
      <c r="PX131" s="81"/>
      <c r="PY131" s="81"/>
      <c r="PZ131" s="81"/>
      <c r="QA131" s="81"/>
      <c r="QB131" s="81"/>
      <c r="QC131" s="81"/>
      <c r="QD131" s="81"/>
      <c r="QE131" s="81"/>
      <c r="QF131" s="81"/>
      <c r="QG131" s="81"/>
      <c r="QH131" s="81"/>
      <c r="QI131" s="81"/>
      <c r="QJ131" s="81"/>
      <c r="QK131" s="81"/>
      <c r="QL131" s="81"/>
      <c r="QM131" s="81"/>
      <c r="QN131" s="81"/>
      <c r="QO131" s="81"/>
      <c r="QP131" s="81"/>
      <c r="QQ131" s="81"/>
      <c r="QR131" s="81"/>
      <c r="QS131" s="81"/>
      <c r="QT131" s="81"/>
      <c r="QU131" s="81"/>
      <c r="QV131" s="81"/>
      <c r="QW131" s="81"/>
      <c r="QX131" s="81"/>
      <c r="QY131" s="81"/>
      <c r="QZ131" s="81"/>
      <c r="RA131" s="81"/>
      <c r="RB131" s="81"/>
      <c r="RC131" s="81"/>
      <c r="RD131" s="81"/>
      <c r="RE131" s="81"/>
      <c r="RF131" s="81"/>
      <c r="RG131" s="81"/>
      <c r="RH131" s="81"/>
      <c r="RI131" s="81"/>
      <c r="RJ131" s="81"/>
      <c r="RK131" s="81"/>
      <c r="RL131" s="81"/>
      <c r="RM131" s="81"/>
      <c r="RN131" s="81"/>
      <c r="RO131" s="81"/>
      <c r="RP131" s="81"/>
      <c r="RQ131" s="81"/>
      <c r="RR131" s="81"/>
      <c r="RS131" s="81"/>
      <c r="RT131" s="81"/>
      <c r="RU131" s="81"/>
      <c r="RV131" s="81"/>
      <c r="RW131" s="81"/>
      <c r="RX131" s="81"/>
      <c r="RY131" s="81"/>
      <c r="RZ131" s="81"/>
      <c r="SA131" s="81"/>
      <c r="SB131" s="81"/>
      <c r="SC131" s="81"/>
      <c r="SD131" s="81"/>
      <c r="SE131" s="81"/>
      <c r="SF131" s="81"/>
      <c r="SG131" s="81"/>
      <c r="SH131" s="81"/>
      <c r="SI131" s="81"/>
      <c r="SJ131" s="81"/>
      <c r="SK131" s="81"/>
      <c r="SL131" s="81"/>
      <c r="SM131" s="81"/>
      <c r="SN131" s="81"/>
      <c r="SO131" s="81"/>
      <c r="SP131" s="81"/>
      <c r="SQ131" s="81"/>
      <c r="SR131" s="81"/>
      <c r="SS131" s="81"/>
      <c r="ST131" s="81"/>
      <c r="SU131" s="81"/>
      <c r="SV131" s="81"/>
      <c r="SW131" s="81"/>
      <c r="SX131" s="81"/>
      <c r="SY131" s="81"/>
      <c r="SZ131" s="81"/>
      <c r="TA131" s="81"/>
      <c r="TB131" s="81"/>
      <c r="TC131" s="81"/>
      <c r="TD131" s="81"/>
      <c r="TE131" s="81"/>
      <c r="TF131" s="81"/>
      <c r="TG131" s="81"/>
      <c r="TH131" s="81"/>
      <c r="TI131" s="81"/>
      <c r="TJ131" s="81"/>
      <c r="TK131" s="81"/>
      <c r="TL131" s="81"/>
      <c r="TM131" s="81"/>
      <c r="TN131" s="81"/>
      <c r="TO131" s="81"/>
      <c r="TP131" s="81"/>
      <c r="TQ131" s="81"/>
      <c r="TR131" s="81"/>
      <c r="TS131" s="81"/>
      <c r="TT131" s="81"/>
      <c r="TU131" s="81"/>
      <c r="TV131" s="81"/>
      <c r="TW131" s="81"/>
      <c r="TX131" s="81"/>
      <c r="TY131" s="81"/>
      <c r="TZ131" s="81"/>
      <c r="UA131" s="81"/>
      <c r="UB131" s="81"/>
      <c r="UC131" s="81"/>
      <c r="UD131" s="81"/>
      <c r="UE131" s="81"/>
      <c r="UF131" s="81"/>
      <c r="UG131" s="81"/>
      <c r="UH131" s="81"/>
      <c r="UI131" s="81"/>
      <c r="UJ131" s="81"/>
      <c r="UK131" s="81"/>
      <c r="UL131" s="81"/>
      <c r="UM131" s="81"/>
      <c r="UN131" s="81"/>
      <c r="UO131" s="81"/>
      <c r="UP131" s="81"/>
      <c r="UQ131" s="81"/>
      <c r="UR131" s="81"/>
      <c r="US131" s="81"/>
      <c r="UT131" s="81"/>
      <c r="UU131" s="81"/>
      <c r="UV131" s="81"/>
      <c r="UW131" s="81"/>
      <c r="UX131" s="81"/>
      <c r="UY131" s="81"/>
      <c r="UZ131" s="81"/>
      <c r="VA131" s="81"/>
      <c r="VB131" s="81"/>
      <c r="VC131" s="81"/>
      <c r="VD131" s="81"/>
      <c r="VE131" s="81"/>
      <c r="VF131" s="81"/>
      <c r="VG131" s="81"/>
      <c r="VH131" s="81"/>
      <c r="VI131" s="81"/>
      <c r="VJ131" s="81"/>
      <c r="VK131" s="81"/>
      <c r="VL131" s="81"/>
      <c r="VM131" s="81"/>
      <c r="VN131" s="81"/>
      <c r="VO131" s="81"/>
      <c r="VP131" s="81"/>
      <c r="VQ131" s="81"/>
      <c r="VR131" s="81"/>
      <c r="VS131" s="81"/>
      <c r="VT131" s="81"/>
      <c r="VU131" s="81"/>
      <c r="VV131" s="81"/>
      <c r="VW131" s="81"/>
      <c r="VX131" s="81"/>
      <c r="VY131" s="81"/>
      <c r="VZ131" s="81"/>
      <c r="WA131" s="81"/>
      <c r="WB131" s="81"/>
      <c r="WC131" s="81"/>
      <c r="WD131" s="81"/>
      <c r="WE131" s="81"/>
      <c r="WF131" s="81"/>
      <c r="WG131" s="81"/>
      <c r="WH131" s="81"/>
      <c r="WI131" s="81"/>
      <c r="WJ131" s="81"/>
      <c r="WK131" s="81"/>
      <c r="WL131" s="81"/>
      <c r="WM131" s="81"/>
      <c r="WN131" s="81"/>
      <c r="WO131" s="81"/>
      <c r="WP131" s="81"/>
      <c r="WQ131" s="81"/>
      <c r="WR131" s="81"/>
      <c r="WS131" s="81"/>
      <c r="WT131" s="81"/>
      <c r="WU131" s="81"/>
      <c r="WV131" s="81"/>
      <c r="WW131" s="81"/>
      <c r="WX131" s="81"/>
      <c r="WY131" s="81"/>
      <c r="WZ131" s="81"/>
      <c r="XA131" s="81"/>
      <c r="XB131" s="81"/>
      <c r="XC131" s="81"/>
      <c r="XD131" s="81"/>
      <c r="XE131" s="81"/>
      <c r="XF131" s="81"/>
      <c r="XG131" s="81"/>
      <c r="XH131" s="81"/>
      <c r="XI131" s="81"/>
      <c r="XJ131" s="81"/>
      <c r="XK131" s="81"/>
      <c r="XL131" s="81"/>
      <c r="XM131" s="81"/>
      <c r="XN131" s="81"/>
      <c r="XO131" s="81"/>
      <c r="XP131" s="81"/>
      <c r="XQ131" s="81"/>
      <c r="XR131" s="81"/>
      <c r="XS131" s="81"/>
      <c r="XT131" s="81"/>
      <c r="XU131" s="81"/>
      <c r="XV131" s="81"/>
      <c r="XW131" s="81"/>
      <c r="XX131" s="81"/>
      <c r="XY131" s="81"/>
      <c r="XZ131" s="81"/>
      <c r="YA131" s="81"/>
      <c r="YB131" s="81"/>
      <c r="YC131" s="81"/>
      <c r="YD131" s="81"/>
      <c r="YE131" s="81"/>
      <c r="YF131" s="81"/>
      <c r="YG131" s="81"/>
      <c r="YH131" s="81"/>
      <c r="YI131" s="81"/>
      <c r="YJ131" s="81"/>
      <c r="YK131" s="81"/>
      <c r="YL131" s="81"/>
      <c r="YM131" s="81"/>
      <c r="YN131" s="81"/>
      <c r="YO131" s="81"/>
      <c r="YP131" s="81"/>
      <c r="YQ131" s="81"/>
      <c r="YR131" s="81"/>
      <c r="YS131" s="81"/>
      <c r="YT131" s="81"/>
      <c r="YU131" s="81"/>
      <c r="YV131" s="81"/>
      <c r="YW131" s="81"/>
      <c r="YX131" s="81"/>
      <c r="YY131" s="81"/>
      <c r="YZ131" s="81"/>
      <c r="ZA131" s="81"/>
      <c r="ZB131" s="81"/>
      <c r="ZC131" s="81"/>
      <c r="ZD131" s="81"/>
      <c r="ZE131" s="81"/>
      <c r="ZF131" s="81"/>
      <c r="ZG131" s="81"/>
      <c r="ZH131" s="81"/>
      <c r="ZI131" s="81"/>
      <c r="ZJ131" s="81"/>
      <c r="ZK131" s="81"/>
      <c r="ZL131" s="81"/>
      <c r="ZM131" s="81"/>
      <c r="ZN131" s="81"/>
      <c r="ZO131" s="81"/>
      <c r="ZP131" s="81"/>
      <c r="ZQ131" s="81"/>
      <c r="ZR131" s="81"/>
      <c r="ZS131" s="81"/>
      <c r="ZT131" s="81"/>
      <c r="ZU131" s="81"/>
      <c r="ZV131" s="81"/>
      <c r="ZW131" s="81"/>
      <c r="ZX131" s="81"/>
      <c r="ZY131" s="81"/>
      <c r="ZZ131" s="81"/>
      <c r="AAA131" s="81"/>
      <c r="AAB131" s="81"/>
      <c r="AAC131" s="81"/>
      <c r="AAD131" s="81"/>
      <c r="AAE131" s="81"/>
      <c r="AAF131" s="81"/>
      <c r="AAG131" s="81"/>
      <c r="AAH131" s="81"/>
      <c r="AAI131" s="81"/>
      <c r="AAJ131" s="81"/>
      <c r="AAK131" s="81"/>
      <c r="AAL131" s="81"/>
      <c r="AAM131" s="81"/>
      <c r="AAN131" s="81"/>
      <c r="AAO131" s="81"/>
      <c r="AAP131" s="81"/>
      <c r="AAQ131" s="81"/>
      <c r="AAR131" s="81"/>
      <c r="AAS131" s="81"/>
      <c r="AAT131" s="81"/>
      <c r="AAU131" s="81"/>
      <c r="AAV131" s="81"/>
      <c r="AAW131" s="81"/>
      <c r="AAX131" s="81"/>
      <c r="AAY131" s="81"/>
      <c r="AAZ131" s="81"/>
      <c r="ABA131" s="81"/>
      <c r="ABB131" s="81"/>
      <c r="ABC131" s="81"/>
      <c r="ABD131" s="81"/>
      <c r="ABE131" s="81"/>
      <c r="ABF131" s="81"/>
      <c r="ABG131" s="81"/>
      <c r="ABH131" s="81"/>
      <c r="ABI131" s="81"/>
      <c r="ABJ131" s="81"/>
      <c r="ABK131" s="81"/>
      <c r="ABL131" s="81"/>
      <c r="ABM131" s="81"/>
      <c r="ABN131" s="81"/>
      <c r="ABO131" s="81"/>
      <c r="ABP131" s="81"/>
      <c r="ABQ131" s="81"/>
      <c r="ABR131" s="81"/>
      <c r="ABS131" s="81"/>
      <c r="ABT131" s="81"/>
      <c r="ABU131" s="81"/>
      <c r="ABV131" s="81"/>
      <c r="ABW131" s="81"/>
      <c r="ABX131" s="81"/>
      <c r="ABY131" s="81"/>
      <c r="ABZ131" s="81"/>
      <c r="ACA131" s="81"/>
      <c r="ACB131" s="81"/>
      <c r="ACC131" s="81"/>
      <c r="ACD131" s="81"/>
      <c r="ACE131" s="81"/>
      <c r="ACF131" s="81"/>
      <c r="ACG131" s="81"/>
      <c r="ACH131" s="81"/>
      <c r="ACI131" s="81"/>
      <c r="ACJ131" s="81"/>
      <c r="ACK131" s="81"/>
      <c r="ACL131" s="81"/>
      <c r="ACM131" s="81"/>
      <c r="ACN131" s="81"/>
      <c r="ACO131" s="81"/>
      <c r="ACP131" s="81"/>
      <c r="ACQ131" s="81"/>
      <c r="ACR131" s="81"/>
      <c r="ACS131" s="81"/>
      <c r="ACT131" s="81"/>
      <c r="ACU131" s="81"/>
      <c r="ACV131" s="81"/>
      <c r="ACW131" s="81"/>
      <c r="ACX131" s="81"/>
      <c r="ACY131" s="81"/>
      <c r="ACZ131" s="81"/>
      <c r="ADA131" s="81"/>
      <c r="ADB131" s="81"/>
      <c r="ADC131" s="81"/>
      <c r="ADD131" s="81"/>
      <c r="ADE131" s="81"/>
      <c r="ADF131" s="81"/>
      <c r="ADG131" s="81"/>
      <c r="ADH131" s="81"/>
      <c r="ADI131" s="81"/>
      <c r="ADJ131" s="81"/>
      <c r="ADK131" s="81"/>
      <c r="ADL131" s="81"/>
      <c r="ADM131" s="81"/>
      <c r="ADN131" s="81"/>
      <c r="ADO131" s="81"/>
      <c r="ADP131" s="81"/>
      <c r="ADQ131" s="81"/>
      <c r="ADR131" s="81"/>
      <c r="ADS131" s="81"/>
      <c r="ADT131" s="81"/>
      <c r="ADU131" s="81"/>
      <c r="ADV131" s="81"/>
      <c r="ADW131" s="81"/>
      <c r="ADX131" s="81"/>
      <c r="ADY131" s="81"/>
      <c r="ADZ131" s="81"/>
      <c r="AEA131" s="81"/>
      <c r="AEB131" s="81"/>
      <c r="AEC131" s="81"/>
      <c r="AED131" s="81"/>
      <c r="AEE131" s="81"/>
      <c r="AEF131" s="81"/>
      <c r="AEG131" s="81"/>
      <c r="AEH131" s="81"/>
      <c r="AEI131" s="81"/>
      <c r="AEJ131" s="81"/>
      <c r="AEK131" s="81"/>
      <c r="AEL131" s="81"/>
      <c r="AEM131" s="81"/>
      <c r="AEN131" s="81"/>
      <c r="AEO131" s="81"/>
      <c r="AEP131" s="81"/>
      <c r="AEQ131" s="81"/>
      <c r="AER131" s="81"/>
      <c r="AES131" s="81"/>
      <c r="AET131" s="81"/>
      <c r="AEU131" s="81"/>
      <c r="AEV131" s="81"/>
      <c r="AEW131" s="81"/>
      <c r="AEX131" s="81"/>
      <c r="AEY131" s="81"/>
      <c r="AEZ131" s="81"/>
      <c r="AFA131" s="81"/>
      <c r="AFB131" s="81"/>
      <c r="AFC131" s="81"/>
      <c r="AFD131" s="81"/>
      <c r="AFE131" s="81"/>
      <c r="AFF131" s="81"/>
      <c r="AFG131" s="81"/>
      <c r="AFH131" s="81"/>
      <c r="AFI131" s="81"/>
      <c r="AFJ131" s="81"/>
      <c r="AFK131" s="81"/>
      <c r="AFL131" s="81"/>
      <c r="AFM131" s="81"/>
      <c r="AFN131" s="81"/>
      <c r="AFO131" s="81"/>
      <c r="AFP131" s="81"/>
      <c r="AFQ131" s="81"/>
      <c r="AFR131" s="81"/>
      <c r="AFS131" s="81"/>
      <c r="AFT131" s="81"/>
      <c r="AFU131" s="81"/>
      <c r="AFV131" s="81"/>
      <c r="AFW131" s="81"/>
      <c r="AFX131" s="81"/>
      <c r="AFY131" s="81"/>
      <c r="AFZ131" s="81"/>
      <c r="AGA131" s="81"/>
      <c r="AGB131" s="81"/>
      <c r="AGC131" s="81"/>
      <c r="AGD131" s="81"/>
      <c r="AGE131" s="81"/>
      <c r="AGF131" s="81"/>
      <c r="AGG131" s="81"/>
      <c r="AGH131" s="81"/>
      <c r="AGI131" s="81"/>
      <c r="AGJ131" s="81"/>
      <c r="AGK131" s="81"/>
      <c r="AGL131" s="81"/>
      <c r="AGM131" s="81"/>
      <c r="AGN131" s="81"/>
      <c r="AGO131" s="81"/>
      <c r="AGP131" s="81"/>
      <c r="AGQ131" s="81"/>
      <c r="AGR131" s="81"/>
      <c r="AGS131" s="81"/>
      <c r="AGT131" s="81"/>
      <c r="AGU131" s="81"/>
      <c r="AGV131" s="81"/>
      <c r="AGW131" s="81"/>
      <c r="AGX131" s="81"/>
      <c r="AGY131" s="81"/>
      <c r="AGZ131" s="81"/>
      <c r="AHA131" s="81"/>
      <c r="AHB131" s="81"/>
      <c r="AHC131" s="81"/>
      <c r="AHD131" s="81"/>
      <c r="AHE131" s="81"/>
      <c r="AHF131" s="81"/>
      <c r="AHG131" s="81"/>
      <c r="AHH131" s="81"/>
      <c r="AHI131" s="81"/>
      <c r="AHJ131" s="81"/>
      <c r="AHK131" s="81"/>
      <c r="AHL131" s="81"/>
      <c r="AHM131" s="81"/>
      <c r="AHN131" s="81"/>
      <c r="AHO131" s="81"/>
      <c r="AHP131" s="81"/>
      <c r="AHQ131" s="81"/>
      <c r="AHR131" s="81"/>
      <c r="AHS131" s="81"/>
      <c r="AHT131" s="81"/>
      <c r="AHU131" s="81"/>
      <c r="AHV131" s="81"/>
      <c r="AHW131" s="81"/>
      <c r="AHX131" s="81"/>
      <c r="AHY131" s="81"/>
      <c r="AHZ131" s="81"/>
      <c r="AIA131" s="81"/>
      <c r="AIB131" s="81"/>
      <c r="AIC131" s="81"/>
      <c r="AID131" s="81"/>
      <c r="AIE131" s="81"/>
      <c r="AIF131" s="81"/>
      <c r="AIG131" s="81"/>
      <c r="AIH131" s="81"/>
      <c r="AII131" s="81"/>
      <c r="AIJ131" s="81"/>
      <c r="AIK131" s="81"/>
      <c r="AIL131" s="81"/>
      <c r="AIM131" s="81"/>
      <c r="AIN131" s="81"/>
      <c r="AIO131" s="81"/>
      <c r="AIP131" s="81"/>
      <c r="AIQ131" s="81"/>
      <c r="AIR131" s="81"/>
      <c r="AIS131" s="81"/>
      <c r="AIT131" s="81"/>
      <c r="AIU131" s="81"/>
      <c r="AIV131" s="81"/>
      <c r="AIW131" s="81"/>
      <c r="AIX131" s="81"/>
      <c r="AIY131" s="81"/>
      <c r="AIZ131" s="81"/>
      <c r="AJA131" s="81"/>
      <c r="AJB131" s="81"/>
      <c r="AJC131" s="81"/>
      <c r="AJD131" s="81"/>
      <c r="AJE131" s="81"/>
      <c r="AJF131" s="81"/>
      <c r="AJG131" s="81"/>
      <c r="AJH131" s="81"/>
      <c r="AJI131" s="81"/>
      <c r="AJJ131" s="81"/>
      <c r="AJK131" s="81"/>
      <c r="AJL131" s="81"/>
      <c r="AJM131" s="81"/>
      <c r="AJN131" s="81"/>
      <c r="AJO131" s="81"/>
      <c r="AJP131" s="81"/>
      <c r="AJQ131" s="81"/>
      <c r="AJR131" s="81"/>
      <c r="AJS131" s="81"/>
      <c r="AJT131" s="81"/>
      <c r="AJU131" s="81"/>
      <c r="AJV131" s="81"/>
      <c r="AJW131" s="81"/>
      <c r="AJX131" s="81"/>
      <c r="AJY131" s="81"/>
      <c r="AJZ131" s="81"/>
      <c r="AKA131" s="81"/>
      <c r="AKB131" s="81"/>
      <c r="AKC131" s="81"/>
      <c r="AKD131" s="81"/>
      <c r="AKE131" s="81"/>
      <c r="AKF131" s="81"/>
      <c r="AKG131" s="81"/>
      <c r="AKH131" s="81"/>
      <c r="AKI131" s="81"/>
      <c r="AKJ131" s="81"/>
      <c r="AKK131" s="81"/>
      <c r="AKL131" s="81"/>
      <c r="AKM131" s="81"/>
      <c r="AKN131" s="81"/>
      <c r="AKO131" s="81"/>
      <c r="AKP131" s="81"/>
      <c r="AKQ131" s="81"/>
      <c r="AKR131" s="81"/>
      <c r="AKS131" s="81"/>
      <c r="AKT131" s="81"/>
      <c r="AKU131" s="81"/>
      <c r="AKV131" s="81"/>
      <c r="AKW131" s="81"/>
      <c r="AKX131" s="81"/>
      <c r="AKY131" s="81"/>
      <c r="AKZ131" s="81"/>
      <c r="ALA131" s="81"/>
      <c r="ALB131" s="81"/>
      <c r="ALC131" s="81"/>
      <c r="ALD131" s="81"/>
      <c r="ALE131" s="81"/>
      <c r="ALF131" s="81"/>
      <c r="ALG131" s="81"/>
      <c r="ALH131" s="81"/>
      <c r="ALI131" s="81"/>
      <c r="ALJ131" s="81"/>
      <c r="ALK131" s="81"/>
      <c r="ALL131" s="81"/>
      <c r="ALM131" s="81"/>
      <c r="ALN131" s="81"/>
      <c r="ALO131" s="81"/>
      <c r="ALP131" s="81"/>
      <c r="ALQ131" s="81"/>
      <c r="ALR131" s="81"/>
      <c r="ALS131" s="81"/>
      <c r="ALT131" s="81"/>
      <c r="ALU131" s="81"/>
      <c r="ALV131" s="81"/>
      <c r="ALW131" s="81"/>
      <c r="ALX131" s="81"/>
      <c r="ALY131" s="81"/>
      <c r="ALZ131" s="81"/>
      <c r="AMA131" s="81"/>
      <c r="AMB131" s="81"/>
      <c r="AMC131" s="81"/>
      <c r="AMD131" s="81"/>
      <c r="AME131" s="81"/>
      <c r="AMF131" s="81"/>
      <c r="AMG131" s="81"/>
      <c r="AMH131" s="81"/>
      <c r="AMI131" s="81"/>
      <c r="AMJ131" s="81"/>
      <c r="AMK131" s="81"/>
      <c r="AML131" s="81"/>
      <c r="AMM131" s="81"/>
      <c r="AMN131" s="81"/>
      <c r="AMO131" s="81"/>
      <c r="AMP131" s="81"/>
      <c r="AMQ131" s="81"/>
      <c r="AMR131" s="81"/>
      <c r="AMS131" s="81"/>
      <c r="AMT131" s="81"/>
      <c r="AMU131" s="81"/>
      <c r="AMV131" s="81"/>
      <c r="AMW131" s="81"/>
      <c r="AMX131" s="81"/>
      <c r="AMY131" s="81"/>
      <c r="AMZ131" s="81"/>
      <c r="ANA131" s="81"/>
      <c r="ANB131" s="81"/>
      <c r="ANC131" s="81"/>
      <c r="AND131" s="81"/>
      <c r="ANE131" s="81"/>
      <c r="ANF131" s="81"/>
      <c r="ANG131" s="81"/>
      <c r="ANH131" s="81"/>
      <c r="ANI131" s="81"/>
      <c r="ANJ131" s="81"/>
      <c r="ANK131" s="81"/>
      <c r="ANL131" s="81"/>
      <c r="ANM131" s="81"/>
      <c r="ANN131" s="81"/>
      <c r="ANO131" s="81"/>
      <c r="ANP131" s="81"/>
      <c r="ANQ131" s="81"/>
      <c r="ANR131" s="81"/>
      <c r="ANS131" s="81"/>
      <c r="ANT131" s="81"/>
      <c r="ANU131" s="81"/>
      <c r="ANV131" s="81"/>
      <c r="ANW131" s="81"/>
      <c r="ANX131" s="81"/>
      <c r="ANY131" s="81"/>
      <c r="ANZ131" s="81"/>
      <c r="AOA131" s="81"/>
      <c r="AOB131" s="81"/>
      <c r="AOC131" s="81"/>
      <c r="AOD131" s="81"/>
      <c r="AOE131" s="81"/>
      <c r="AOF131" s="81"/>
      <c r="AOG131" s="81"/>
      <c r="AOH131" s="81"/>
      <c r="AOI131" s="81"/>
      <c r="AOJ131" s="81"/>
      <c r="AOK131" s="81"/>
      <c r="AOL131" s="81"/>
      <c r="AOM131" s="81"/>
      <c r="AON131" s="81"/>
      <c r="AOO131" s="81"/>
      <c r="AOP131" s="81"/>
      <c r="AOQ131" s="81"/>
      <c r="AOR131" s="81"/>
      <c r="AOS131" s="81"/>
      <c r="AOT131" s="81"/>
      <c r="AOU131" s="81"/>
      <c r="AOV131" s="81"/>
      <c r="AOW131" s="81"/>
      <c r="AOX131" s="81"/>
      <c r="AOY131" s="81"/>
      <c r="AOZ131" s="81"/>
      <c r="APA131" s="81"/>
      <c r="APB131" s="81"/>
      <c r="APC131" s="81"/>
      <c r="APD131" s="81"/>
      <c r="APE131" s="81"/>
      <c r="APF131" s="81"/>
      <c r="APG131" s="81"/>
      <c r="APH131" s="81"/>
      <c r="API131" s="81"/>
      <c r="APJ131" s="81"/>
      <c r="APK131" s="81"/>
      <c r="APL131" s="81"/>
      <c r="APM131" s="81"/>
      <c r="APN131" s="81"/>
      <c r="APO131" s="81"/>
      <c r="APP131" s="81"/>
      <c r="APQ131" s="81"/>
      <c r="APR131" s="81"/>
      <c r="APS131" s="81"/>
      <c r="APT131" s="81"/>
      <c r="APU131" s="81"/>
      <c r="APV131" s="81"/>
      <c r="APW131" s="81"/>
      <c r="APX131" s="81"/>
      <c r="APY131" s="81"/>
      <c r="APZ131" s="81"/>
      <c r="AQA131" s="81"/>
      <c r="AQB131" s="81"/>
      <c r="AQC131" s="81"/>
      <c r="AQD131" s="81"/>
      <c r="AQE131" s="81"/>
      <c r="AQF131" s="81"/>
      <c r="AQG131" s="81"/>
      <c r="AQH131" s="81"/>
      <c r="AQI131" s="81"/>
      <c r="AQJ131" s="81"/>
      <c r="AQK131" s="81"/>
      <c r="AQL131" s="81"/>
      <c r="AQM131" s="81"/>
      <c r="AQN131" s="81"/>
      <c r="AQO131" s="81"/>
      <c r="AQP131" s="81"/>
      <c r="AQQ131" s="81"/>
      <c r="AQR131" s="81"/>
      <c r="AQS131" s="81"/>
      <c r="AQT131" s="81"/>
      <c r="AQU131" s="81"/>
      <c r="AQV131" s="81"/>
      <c r="AQW131" s="81"/>
      <c r="AQX131" s="81"/>
      <c r="AQY131" s="81"/>
      <c r="AQZ131" s="81"/>
      <c r="ARA131" s="81"/>
      <c r="ARB131" s="81"/>
      <c r="ARC131" s="81"/>
      <c r="ARD131" s="81"/>
      <c r="ARE131" s="81"/>
      <c r="ARF131" s="81"/>
      <c r="ARG131" s="81"/>
      <c r="ARH131" s="81"/>
      <c r="ARI131" s="81"/>
      <c r="ARJ131" s="81"/>
      <c r="ARK131" s="81"/>
      <c r="ARL131" s="81"/>
      <c r="ARM131" s="81"/>
      <c r="ARN131" s="81"/>
      <c r="ARO131" s="81"/>
      <c r="ARP131" s="81"/>
      <c r="ARQ131" s="81"/>
      <c r="ARR131" s="81"/>
      <c r="ARS131" s="81"/>
      <c r="ART131" s="81"/>
      <c r="ARU131" s="81"/>
      <c r="ARV131" s="81"/>
      <c r="ARW131" s="81"/>
      <c r="ARX131" s="81"/>
      <c r="ARY131" s="81"/>
      <c r="ARZ131" s="81"/>
      <c r="ASA131" s="81"/>
      <c r="ASB131" s="81"/>
      <c r="ASC131" s="81"/>
      <c r="ASD131" s="81"/>
      <c r="ASE131" s="81"/>
      <c r="ASF131" s="81"/>
      <c r="ASG131" s="81"/>
      <c r="ASH131" s="81"/>
      <c r="ASI131" s="81"/>
      <c r="ASJ131" s="81"/>
      <c r="ASK131" s="81"/>
      <c r="ASL131" s="81"/>
      <c r="ASM131" s="81"/>
      <c r="ASN131" s="81"/>
      <c r="ASO131" s="81"/>
      <c r="ASP131" s="81"/>
      <c r="ASQ131" s="81"/>
      <c r="ASR131" s="81"/>
      <c r="ASS131" s="81"/>
      <c r="AST131" s="81"/>
      <c r="ASU131" s="81"/>
      <c r="ASV131" s="81"/>
      <c r="ASW131" s="81"/>
      <c r="ASX131" s="81"/>
      <c r="ASY131" s="81"/>
      <c r="ASZ131" s="81"/>
      <c r="ATA131" s="81"/>
      <c r="ATB131" s="81"/>
      <c r="ATC131" s="81"/>
      <c r="ATD131" s="81"/>
      <c r="ATE131" s="81"/>
      <c r="ATF131" s="81"/>
      <c r="ATG131" s="81"/>
      <c r="ATH131" s="81"/>
      <c r="ATI131" s="81"/>
      <c r="ATJ131" s="81"/>
      <c r="ATK131" s="81"/>
      <c r="ATL131" s="81"/>
      <c r="ATM131" s="81"/>
      <c r="ATN131" s="81"/>
      <c r="ATO131" s="81"/>
      <c r="ATP131" s="81"/>
      <c r="ATQ131" s="81"/>
      <c r="ATR131" s="81"/>
      <c r="ATS131" s="81"/>
      <c r="ATT131" s="81"/>
      <c r="ATU131" s="81"/>
      <c r="ATV131" s="81"/>
      <c r="ATW131" s="81"/>
      <c r="ATX131" s="81"/>
      <c r="ATY131" s="81"/>
      <c r="ATZ131" s="81"/>
      <c r="AUA131" s="81"/>
      <c r="AUB131" s="81"/>
      <c r="AUC131" s="81"/>
      <c r="AUD131" s="81"/>
      <c r="AUE131" s="81"/>
      <c r="AUF131" s="81"/>
      <c r="AUG131" s="81"/>
      <c r="AUH131" s="81"/>
      <c r="AUI131" s="81"/>
      <c r="AUJ131" s="81"/>
      <c r="AUK131" s="81"/>
      <c r="AUL131" s="81"/>
      <c r="AUM131" s="81"/>
      <c r="AUN131" s="81"/>
      <c r="AUO131" s="81"/>
      <c r="AUP131" s="81"/>
      <c r="AUQ131" s="81"/>
      <c r="AUR131" s="81"/>
      <c r="AUS131" s="81"/>
      <c r="AUT131" s="81"/>
      <c r="AUU131" s="81"/>
      <c r="AUV131" s="81"/>
      <c r="AUW131" s="81"/>
      <c r="AUX131" s="81"/>
      <c r="AUY131" s="81"/>
      <c r="AUZ131" s="81"/>
      <c r="AVA131" s="81"/>
      <c r="AVB131" s="81"/>
      <c r="AVC131" s="81"/>
      <c r="AVD131" s="81"/>
      <c r="AVE131" s="81"/>
      <c r="AVF131" s="81"/>
      <c r="AVG131" s="81"/>
      <c r="AVH131" s="81"/>
      <c r="AVI131" s="81"/>
      <c r="AVJ131" s="81"/>
      <c r="AVK131" s="81"/>
      <c r="AVL131" s="81"/>
      <c r="AVM131" s="81"/>
      <c r="AVN131" s="81"/>
      <c r="AVO131" s="81"/>
      <c r="AVP131" s="81"/>
      <c r="AVQ131" s="81"/>
      <c r="AVR131" s="81"/>
      <c r="AVS131" s="81"/>
      <c r="AVT131" s="81"/>
      <c r="AVU131" s="81"/>
      <c r="AVV131" s="81"/>
      <c r="AVW131" s="81"/>
      <c r="AVX131" s="81"/>
      <c r="AVY131" s="81"/>
      <c r="AVZ131" s="81"/>
      <c r="AWA131" s="81"/>
      <c r="AWB131" s="81"/>
      <c r="AWC131" s="81"/>
      <c r="AWD131" s="81"/>
      <c r="AWE131" s="81"/>
      <c r="AWF131" s="81"/>
      <c r="AWG131" s="81"/>
      <c r="AWH131" s="81"/>
      <c r="AWI131" s="81"/>
      <c r="AWJ131" s="81"/>
      <c r="AWK131" s="81"/>
      <c r="AWL131" s="81"/>
      <c r="AWM131" s="81"/>
      <c r="AWN131" s="81"/>
      <c r="AWO131" s="81"/>
      <c r="AWP131" s="81"/>
      <c r="AWQ131" s="81"/>
      <c r="AWR131" s="81"/>
      <c r="AWS131" s="81"/>
      <c r="AWT131" s="81"/>
      <c r="AWU131" s="81"/>
      <c r="AWV131" s="81"/>
      <c r="AWW131" s="81"/>
      <c r="AWX131" s="81"/>
      <c r="AWY131" s="81"/>
      <c r="AWZ131" s="81"/>
      <c r="AXA131" s="81"/>
      <c r="AXB131" s="81"/>
      <c r="AXC131" s="81"/>
      <c r="AXD131" s="81"/>
      <c r="AXE131" s="81"/>
      <c r="AXF131" s="81"/>
      <c r="AXG131" s="81"/>
      <c r="AXH131" s="81"/>
      <c r="AXI131" s="81"/>
      <c r="AXJ131" s="81"/>
      <c r="AXK131" s="81"/>
      <c r="AXL131" s="81"/>
      <c r="AXM131" s="81"/>
      <c r="AXN131" s="81"/>
      <c r="AXO131" s="81"/>
      <c r="AXP131" s="81"/>
      <c r="AXQ131" s="81"/>
      <c r="AXR131" s="81"/>
      <c r="AXS131" s="81"/>
      <c r="AXT131" s="81"/>
      <c r="AXU131" s="81"/>
      <c r="AXV131" s="81"/>
      <c r="AXW131" s="81"/>
      <c r="AXX131" s="81"/>
      <c r="AXY131" s="81"/>
      <c r="AXZ131" s="81"/>
      <c r="AYA131" s="81"/>
      <c r="AYB131" s="81"/>
      <c r="AYC131" s="81"/>
      <c r="AYD131" s="81"/>
      <c r="AYE131" s="81"/>
      <c r="AYF131" s="81"/>
      <c r="AYG131" s="81"/>
      <c r="AYH131" s="81"/>
      <c r="AYI131" s="81"/>
      <c r="AYJ131" s="81"/>
      <c r="AYK131" s="81"/>
      <c r="AYL131" s="81"/>
      <c r="AYM131" s="81"/>
      <c r="AYN131" s="81"/>
      <c r="AYO131" s="81"/>
      <c r="AYP131" s="81"/>
      <c r="AYQ131" s="81"/>
      <c r="AYR131" s="81"/>
      <c r="AYS131" s="81"/>
      <c r="AYT131" s="81"/>
      <c r="AYU131" s="81"/>
      <c r="AYV131" s="81"/>
      <c r="AYW131" s="81"/>
      <c r="AYX131" s="81"/>
      <c r="AYY131" s="81"/>
      <c r="AYZ131" s="81"/>
      <c r="AZA131" s="81"/>
      <c r="AZB131" s="81"/>
      <c r="AZC131" s="81"/>
      <c r="AZD131" s="81"/>
      <c r="AZE131" s="81"/>
      <c r="AZF131" s="81"/>
      <c r="AZG131" s="81"/>
      <c r="AZH131" s="81"/>
      <c r="AZI131" s="81"/>
      <c r="AZJ131" s="81"/>
      <c r="AZK131" s="81"/>
      <c r="AZL131" s="81"/>
      <c r="AZM131" s="81"/>
      <c r="AZN131" s="81"/>
      <c r="AZO131" s="81"/>
      <c r="AZP131" s="81"/>
      <c r="AZQ131" s="81"/>
      <c r="AZR131" s="81"/>
      <c r="AZS131" s="81"/>
      <c r="AZT131" s="81"/>
      <c r="AZU131" s="81"/>
      <c r="AZV131" s="81"/>
      <c r="AZW131" s="81"/>
      <c r="AZX131" s="81"/>
      <c r="AZY131" s="81"/>
      <c r="AZZ131" s="81"/>
      <c r="BAA131" s="81"/>
      <c r="BAB131" s="81"/>
      <c r="BAC131" s="81"/>
      <c r="BAD131" s="81"/>
      <c r="BAE131" s="81"/>
      <c r="BAF131" s="81"/>
      <c r="BAG131" s="81"/>
      <c r="BAH131" s="81"/>
      <c r="BAI131" s="81"/>
      <c r="BAJ131" s="81"/>
      <c r="BAK131" s="81"/>
      <c r="BAL131" s="81"/>
      <c r="BAM131" s="81"/>
      <c r="BAN131" s="81"/>
      <c r="BAO131" s="81"/>
      <c r="BAP131" s="81"/>
      <c r="BAQ131" s="81"/>
      <c r="BAR131" s="81"/>
      <c r="BAS131" s="81"/>
      <c r="BAT131" s="81"/>
      <c r="BAU131" s="81"/>
      <c r="BAV131" s="81"/>
      <c r="BAW131" s="81"/>
      <c r="BAX131" s="81"/>
      <c r="BAY131" s="81"/>
      <c r="BAZ131" s="81"/>
      <c r="BBA131" s="81"/>
      <c r="BBB131" s="81"/>
      <c r="BBC131" s="81"/>
      <c r="BBD131" s="81"/>
      <c r="BBE131" s="81"/>
      <c r="BBF131" s="81"/>
      <c r="BBG131" s="81"/>
      <c r="BBH131" s="81"/>
      <c r="BBI131" s="81"/>
      <c r="BBJ131" s="81"/>
      <c r="BBK131" s="81"/>
      <c r="BBL131" s="81"/>
      <c r="BBM131" s="81"/>
      <c r="BBN131" s="81"/>
      <c r="BBO131" s="81"/>
      <c r="BBP131" s="81"/>
      <c r="BBQ131" s="81"/>
      <c r="BBR131" s="81"/>
      <c r="BBS131" s="81"/>
      <c r="BBT131" s="81"/>
      <c r="BBU131" s="81"/>
      <c r="BBV131" s="81"/>
      <c r="BBW131" s="81"/>
      <c r="BBX131" s="81"/>
      <c r="BBY131" s="81"/>
      <c r="BBZ131" s="81"/>
      <c r="BCA131" s="81"/>
      <c r="BCB131" s="81"/>
      <c r="BCC131" s="81"/>
      <c r="BCD131" s="81"/>
      <c r="BCE131" s="81"/>
      <c r="BCF131" s="81"/>
      <c r="BCG131" s="81"/>
      <c r="BCH131" s="81"/>
      <c r="BCI131" s="81"/>
      <c r="BCJ131" s="81"/>
      <c r="BCK131" s="81"/>
      <c r="BCL131" s="81"/>
      <c r="BCM131" s="81"/>
      <c r="BCN131" s="81"/>
      <c r="BCO131" s="81"/>
      <c r="BCP131" s="81"/>
      <c r="BCQ131" s="81"/>
      <c r="BCR131" s="81"/>
      <c r="BCS131" s="81"/>
      <c r="BCT131" s="81"/>
      <c r="BCU131" s="81"/>
      <c r="BCV131" s="81"/>
      <c r="BCW131" s="81"/>
      <c r="BCX131" s="81"/>
      <c r="BCY131" s="81"/>
      <c r="BCZ131" s="81"/>
      <c r="BDA131" s="81"/>
      <c r="BDB131" s="81"/>
      <c r="BDC131" s="81"/>
      <c r="BDD131" s="81"/>
      <c r="BDE131" s="81"/>
      <c r="BDF131" s="81"/>
      <c r="BDG131" s="81"/>
      <c r="BDH131" s="81"/>
      <c r="BDI131" s="81"/>
      <c r="BDJ131" s="81"/>
      <c r="BDK131" s="81"/>
      <c r="BDL131" s="81"/>
      <c r="BDM131" s="81"/>
      <c r="BDN131" s="81"/>
      <c r="BDO131" s="81"/>
      <c r="BDP131" s="81"/>
      <c r="BDQ131" s="81"/>
      <c r="BDR131" s="81"/>
      <c r="BDS131" s="81"/>
      <c r="BDT131" s="81"/>
      <c r="BDU131" s="81"/>
      <c r="BDV131" s="81"/>
      <c r="BDW131" s="81"/>
      <c r="BDX131" s="81"/>
      <c r="BDY131" s="81"/>
      <c r="BDZ131" s="81"/>
      <c r="BEA131" s="81"/>
      <c r="BEB131" s="81"/>
      <c r="BEC131" s="81"/>
      <c r="BED131" s="81"/>
      <c r="BEE131" s="81"/>
      <c r="BEF131" s="81"/>
      <c r="BEG131" s="81"/>
      <c r="BEH131" s="81"/>
      <c r="BEI131" s="81"/>
      <c r="BEJ131" s="81"/>
      <c r="BEK131" s="81"/>
      <c r="BEL131" s="81"/>
      <c r="BEM131" s="81"/>
      <c r="BEN131" s="81"/>
      <c r="BEO131" s="81"/>
      <c r="BEP131" s="81"/>
      <c r="BEQ131" s="81"/>
      <c r="BER131" s="81"/>
      <c r="BES131" s="81"/>
      <c r="BET131" s="81"/>
      <c r="BEU131" s="81"/>
      <c r="BEV131" s="81"/>
      <c r="BEW131" s="81"/>
      <c r="BEX131" s="81"/>
      <c r="BEY131" s="81"/>
      <c r="BEZ131" s="81"/>
      <c r="BFA131" s="81"/>
      <c r="BFB131" s="81"/>
      <c r="BFC131" s="81"/>
      <c r="BFD131" s="81"/>
      <c r="BFE131" s="81"/>
      <c r="BFF131" s="81"/>
      <c r="BFG131" s="81"/>
      <c r="BFH131" s="81"/>
      <c r="BFI131" s="81"/>
      <c r="BFJ131" s="81"/>
      <c r="BFK131" s="81"/>
      <c r="BFL131" s="81"/>
      <c r="BFM131" s="81"/>
      <c r="BFN131" s="81"/>
      <c r="BFO131" s="81"/>
      <c r="BFP131" s="81"/>
      <c r="BFQ131" s="81"/>
      <c r="BFR131" s="81"/>
      <c r="BFS131" s="81"/>
      <c r="BFT131" s="81"/>
      <c r="BFU131" s="81"/>
      <c r="BFV131" s="81"/>
      <c r="BFW131" s="81"/>
      <c r="BFX131" s="81"/>
      <c r="BFY131" s="81"/>
      <c r="BFZ131" s="81"/>
      <c r="BGA131" s="81"/>
      <c r="BGB131" s="81"/>
      <c r="BGC131" s="81"/>
      <c r="BGD131" s="81"/>
      <c r="BGE131" s="81"/>
      <c r="BGF131" s="81"/>
      <c r="BGG131" s="81"/>
      <c r="BGH131" s="81"/>
      <c r="BGI131" s="81"/>
      <c r="BGJ131" s="81"/>
      <c r="BGK131" s="81"/>
      <c r="BGL131" s="81"/>
      <c r="BGM131" s="81"/>
      <c r="BGN131" s="81"/>
      <c r="BGO131" s="81"/>
      <c r="BGP131" s="81"/>
      <c r="BGQ131" s="81"/>
      <c r="BGR131" s="81"/>
      <c r="BGS131" s="81"/>
      <c r="BGT131" s="81"/>
      <c r="BGU131" s="81"/>
      <c r="BGV131" s="81"/>
      <c r="BGW131" s="81"/>
      <c r="BGX131" s="81"/>
      <c r="BGY131" s="81"/>
      <c r="BGZ131" s="81"/>
      <c r="BHA131" s="81"/>
      <c r="BHB131" s="81"/>
      <c r="BHC131" s="81"/>
      <c r="BHD131" s="81"/>
      <c r="BHE131" s="81"/>
      <c r="BHF131" s="81"/>
      <c r="BHG131" s="81"/>
      <c r="BHH131" s="81"/>
      <c r="BHI131" s="81"/>
      <c r="BHJ131" s="81"/>
      <c r="BHK131" s="81"/>
      <c r="BHL131" s="81"/>
      <c r="BHM131" s="81"/>
      <c r="BHN131" s="81"/>
      <c r="BHO131" s="81"/>
      <c r="BHP131" s="81"/>
      <c r="BHQ131" s="81"/>
      <c r="BHR131" s="81"/>
      <c r="BHS131" s="81"/>
      <c r="BHT131" s="81"/>
      <c r="BHU131" s="81"/>
      <c r="BHV131" s="81"/>
      <c r="BHW131" s="81"/>
      <c r="BHX131" s="81"/>
      <c r="BHY131" s="81"/>
      <c r="BHZ131" s="81"/>
      <c r="BIA131" s="81"/>
      <c r="BIB131" s="81"/>
      <c r="BIC131" s="81"/>
      <c r="BID131" s="81"/>
      <c r="BIE131" s="81"/>
      <c r="BIF131" s="81"/>
      <c r="BIG131" s="81"/>
      <c r="BIH131" s="81"/>
      <c r="BII131" s="81"/>
      <c r="BIJ131" s="81"/>
      <c r="BIK131" s="81"/>
      <c r="BIL131" s="81"/>
      <c r="BIM131" s="81"/>
      <c r="BIN131" s="81"/>
      <c r="BIO131" s="81"/>
      <c r="BIP131" s="81"/>
      <c r="BIQ131" s="81"/>
      <c r="BIR131" s="81"/>
      <c r="BIS131" s="81"/>
      <c r="BIT131" s="81"/>
      <c r="BIU131" s="81"/>
      <c r="BIV131" s="81"/>
      <c r="BIW131" s="81"/>
      <c r="BIX131" s="81"/>
      <c r="BIY131" s="81"/>
      <c r="BIZ131" s="81"/>
      <c r="BJA131" s="81"/>
      <c r="BJB131" s="81"/>
      <c r="BJC131" s="81"/>
      <c r="BJD131" s="81"/>
      <c r="BJE131" s="81"/>
      <c r="BJF131" s="81"/>
      <c r="BJG131" s="81"/>
      <c r="BJH131" s="81"/>
      <c r="BJI131" s="81"/>
      <c r="BJJ131" s="81"/>
      <c r="BJK131" s="81"/>
      <c r="BJL131" s="81"/>
      <c r="BJM131" s="81"/>
      <c r="BJN131" s="81"/>
      <c r="BJO131" s="81"/>
      <c r="BJP131" s="81"/>
      <c r="BJQ131" s="81"/>
      <c r="BJR131" s="81"/>
      <c r="BJS131" s="81"/>
      <c r="BJT131" s="81"/>
      <c r="BJU131" s="81"/>
      <c r="BJV131" s="81"/>
      <c r="BJW131" s="81"/>
      <c r="BJX131" s="81"/>
      <c r="BJY131" s="81"/>
      <c r="BJZ131" s="81"/>
      <c r="BKA131" s="81"/>
      <c r="BKB131" s="81"/>
      <c r="BKC131" s="81"/>
      <c r="BKD131" s="81"/>
      <c r="BKE131" s="81"/>
      <c r="BKF131" s="81"/>
      <c r="BKG131" s="81"/>
      <c r="BKH131" s="81"/>
      <c r="BKI131" s="81"/>
      <c r="BKJ131" s="81"/>
      <c r="BKK131" s="81"/>
      <c r="BKL131" s="81"/>
      <c r="BKM131" s="81"/>
      <c r="BKN131" s="81"/>
      <c r="BKO131" s="81"/>
      <c r="BKP131" s="81"/>
      <c r="BKQ131" s="81"/>
      <c r="BKR131" s="81"/>
      <c r="BKS131" s="81"/>
      <c r="BKT131" s="81"/>
      <c r="BKU131" s="81"/>
      <c r="BKV131" s="81"/>
      <c r="BKW131" s="81"/>
      <c r="BKX131" s="81"/>
      <c r="BKY131" s="81"/>
      <c r="BKZ131" s="81"/>
      <c r="BLA131" s="81"/>
      <c r="BLB131" s="81"/>
      <c r="BLC131" s="81"/>
      <c r="BLD131" s="81"/>
      <c r="BLE131" s="81"/>
      <c r="BLF131" s="81"/>
      <c r="BLG131" s="81"/>
      <c r="BLH131" s="81"/>
      <c r="BLI131" s="81"/>
      <c r="BLJ131" s="81"/>
      <c r="BLK131" s="81"/>
      <c r="BLL131" s="81"/>
      <c r="BLM131" s="81"/>
      <c r="BLN131" s="81"/>
      <c r="BLO131" s="81"/>
      <c r="BLP131" s="81"/>
      <c r="BLQ131" s="81"/>
      <c r="BLR131" s="81"/>
      <c r="BLS131" s="81"/>
      <c r="BLT131" s="81"/>
      <c r="BLU131" s="81"/>
      <c r="BLV131" s="81"/>
      <c r="BLW131" s="81"/>
      <c r="BLX131" s="81"/>
      <c r="BLY131" s="81"/>
      <c r="BLZ131" s="81"/>
      <c r="BMA131" s="81"/>
      <c r="BMB131" s="81"/>
      <c r="BMC131" s="81"/>
      <c r="BMD131" s="81"/>
      <c r="BME131" s="81"/>
      <c r="BMF131" s="81"/>
      <c r="BMG131" s="81"/>
      <c r="BMH131" s="81"/>
      <c r="BMI131" s="81"/>
      <c r="BMJ131" s="81"/>
      <c r="BMK131" s="81"/>
      <c r="BML131" s="81"/>
      <c r="BMM131" s="81"/>
      <c r="BMN131" s="81"/>
      <c r="BMO131" s="81"/>
      <c r="BMP131" s="81"/>
      <c r="BMQ131" s="81"/>
      <c r="BMR131" s="81"/>
      <c r="BMS131" s="81"/>
      <c r="BMT131" s="81"/>
      <c r="BMU131" s="81"/>
      <c r="BMV131" s="81"/>
      <c r="BMW131" s="81"/>
      <c r="BMX131" s="81"/>
      <c r="BMY131" s="81"/>
      <c r="BMZ131" s="81"/>
      <c r="BNA131" s="81"/>
      <c r="BNB131" s="81"/>
      <c r="BNC131" s="81"/>
      <c r="BND131" s="81"/>
      <c r="BNE131" s="81"/>
      <c r="BNF131" s="81"/>
      <c r="BNG131" s="81"/>
      <c r="BNH131" s="81"/>
      <c r="BNI131" s="81"/>
      <c r="BNJ131" s="81"/>
      <c r="BNK131" s="81"/>
      <c r="BNL131" s="81"/>
      <c r="BNM131" s="81"/>
      <c r="BNN131" s="81"/>
      <c r="BNO131" s="81"/>
      <c r="BNP131" s="81"/>
      <c r="BNQ131" s="81"/>
      <c r="BNR131" s="81"/>
      <c r="BNS131" s="81"/>
      <c r="BNT131" s="81"/>
      <c r="BNU131" s="81"/>
      <c r="BNV131" s="81"/>
      <c r="BNW131" s="81"/>
      <c r="BNX131" s="81"/>
      <c r="BNY131" s="81"/>
      <c r="BNZ131" s="81"/>
      <c r="BOA131" s="81"/>
      <c r="BOB131" s="81"/>
      <c r="BOC131" s="81"/>
      <c r="BOD131" s="81"/>
      <c r="BOE131" s="81"/>
      <c r="BOF131" s="81"/>
      <c r="BOG131" s="81"/>
      <c r="BOH131" s="81"/>
      <c r="BOI131" s="81"/>
      <c r="BOJ131" s="81"/>
      <c r="BOK131" s="81"/>
      <c r="BOL131" s="81"/>
      <c r="BOM131" s="81"/>
      <c r="BON131" s="81"/>
      <c r="BOO131" s="81"/>
      <c r="BOP131" s="81"/>
      <c r="BOQ131" s="81"/>
      <c r="BOR131" s="81"/>
      <c r="BOS131" s="81"/>
      <c r="BOT131" s="81"/>
      <c r="BOU131" s="81"/>
      <c r="BOV131" s="81"/>
      <c r="BOW131" s="81"/>
      <c r="BOX131" s="81"/>
      <c r="BOY131" s="81"/>
      <c r="BOZ131" s="81"/>
      <c r="BPA131" s="81"/>
      <c r="BPB131" s="81"/>
      <c r="BPC131" s="81"/>
      <c r="BPD131" s="81"/>
      <c r="BPE131" s="81"/>
      <c r="BPF131" s="81"/>
      <c r="BPG131" s="81"/>
      <c r="BPH131" s="81"/>
      <c r="BPI131" s="81"/>
      <c r="BPJ131" s="81"/>
      <c r="BPK131" s="81"/>
      <c r="BPL131" s="81"/>
      <c r="BPM131" s="81"/>
      <c r="BPN131" s="81"/>
      <c r="BPO131" s="81"/>
      <c r="BPP131" s="81"/>
      <c r="BPQ131" s="81"/>
      <c r="BPR131" s="81"/>
      <c r="BPS131" s="81"/>
      <c r="BPT131" s="81"/>
      <c r="BPU131" s="81"/>
      <c r="BPV131" s="81"/>
      <c r="BPW131" s="81"/>
      <c r="BPX131" s="81"/>
      <c r="BPY131" s="81"/>
      <c r="BPZ131" s="81"/>
      <c r="BQA131" s="81"/>
      <c r="BQB131" s="81"/>
      <c r="BQC131" s="81"/>
      <c r="BQD131" s="81"/>
      <c r="BQE131" s="81"/>
      <c r="BQF131" s="81"/>
      <c r="BQG131" s="81"/>
      <c r="BQH131" s="81"/>
      <c r="BQI131" s="81"/>
      <c r="BQJ131" s="81"/>
      <c r="BQK131" s="81"/>
      <c r="BQL131" s="81"/>
      <c r="BQM131" s="81"/>
      <c r="BQN131" s="81"/>
      <c r="BQO131" s="81"/>
      <c r="BQP131" s="81"/>
      <c r="BQQ131" s="81"/>
      <c r="BQR131" s="81"/>
      <c r="BQS131" s="81"/>
      <c r="BQT131" s="81"/>
      <c r="BQU131" s="81"/>
      <c r="BQV131" s="81"/>
      <c r="BQW131" s="81"/>
      <c r="BQX131" s="81"/>
      <c r="BQY131" s="81"/>
      <c r="BQZ131" s="81"/>
      <c r="BRA131" s="81"/>
      <c r="BRB131" s="81"/>
      <c r="BRC131" s="81"/>
      <c r="BRD131" s="81"/>
      <c r="BRE131" s="81"/>
      <c r="BRF131" s="81"/>
      <c r="BRG131" s="81"/>
      <c r="BRH131" s="81"/>
      <c r="BRI131" s="81"/>
      <c r="BRJ131" s="81"/>
      <c r="BRK131" s="81"/>
      <c r="BRL131" s="81"/>
      <c r="BRM131" s="81"/>
      <c r="BRN131" s="81"/>
      <c r="BRO131" s="81"/>
      <c r="BRP131" s="81"/>
      <c r="BRQ131" s="81"/>
      <c r="BRR131" s="81"/>
      <c r="BRS131" s="81"/>
      <c r="BRT131" s="81"/>
      <c r="BRU131" s="81"/>
      <c r="BRV131" s="81"/>
      <c r="BRW131" s="81"/>
      <c r="BRX131" s="81"/>
      <c r="BRY131" s="81"/>
      <c r="BRZ131" s="81"/>
      <c r="BSA131" s="81"/>
      <c r="BSB131" s="81"/>
      <c r="BSC131" s="81"/>
      <c r="BSD131" s="81"/>
      <c r="BSE131" s="81"/>
      <c r="BSF131" s="81"/>
      <c r="BSG131" s="81"/>
      <c r="BSH131" s="81"/>
      <c r="BSI131" s="81"/>
      <c r="BSJ131" s="81"/>
      <c r="BSK131" s="81"/>
      <c r="BSL131" s="81"/>
      <c r="BSM131" s="81"/>
      <c r="BSN131" s="81"/>
      <c r="BSO131" s="81"/>
      <c r="BSP131" s="81"/>
      <c r="BSQ131" s="81"/>
      <c r="BSR131" s="81"/>
      <c r="BSS131" s="81"/>
      <c r="BST131" s="81"/>
      <c r="BSU131" s="81"/>
      <c r="BSV131" s="81"/>
      <c r="BSW131" s="81"/>
      <c r="BSX131" s="81"/>
      <c r="BSY131" s="81"/>
      <c r="BSZ131" s="81"/>
      <c r="BTA131" s="81"/>
      <c r="BTB131" s="81"/>
      <c r="BTC131" s="81"/>
      <c r="BTD131" s="81"/>
      <c r="BTE131" s="81"/>
      <c r="BTF131" s="81"/>
      <c r="BTG131" s="81"/>
      <c r="BTH131" s="81"/>
      <c r="BTI131" s="81"/>
      <c r="BTJ131" s="81"/>
      <c r="BTK131" s="81"/>
      <c r="BTL131" s="81"/>
      <c r="BTM131" s="81"/>
      <c r="BTN131" s="81"/>
      <c r="BTO131" s="81"/>
      <c r="BTP131" s="81"/>
      <c r="BTQ131" s="81"/>
      <c r="BTR131" s="81"/>
      <c r="BTS131" s="81"/>
      <c r="BTT131" s="81"/>
      <c r="BTU131" s="81"/>
      <c r="BTV131" s="81"/>
      <c r="BTW131" s="81"/>
      <c r="BTX131" s="81"/>
      <c r="BTY131" s="81"/>
      <c r="BTZ131" s="81"/>
      <c r="BUA131" s="81"/>
      <c r="BUB131" s="81"/>
      <c r="BUC131" s="81"/>
      <c r="BUD131" s="81"/>
      <c r="BUE131" s="81"/>
      <c r="BUF131" s="81"/>
      <c r="BUG131" s="81"/>
      <c r="BUH131" s="81"/>
      <c r="BUI131" s="81"/>
      <c r="BUJ131" s="81"/>
      <c r="BUK131" s="81"/>
      <c r="BUL131" s="81"/>
      <c r="BUM131" s="81"/>
      <c r="BUN131" s="81"/>
      <c r="BUO131" s="81"/>
      <c r="BUP131" s="81"/>
      <c r="BUQ131" s="81"/>
      <c r="BUR131" s="81"/>
      <c r="BUS131" s="81"/>
      <c r="BUT131" s="81"/>
      <c r="BUU131" s="81"/>
      <c r="BUV131" s="81"/>
      <c r="BUW131" s="81"/>
      <c r="BUX131" s="81"/>
      <c r="BUY131" s="81"/>
      <c r="BUZ131" s="81"/>
      <c r="BVA131" s="81"/>
      <c r="BVB131" s="81"/>
      <c r="BVC131" s="81"/>
      <c r="BVD131" s="81"/>
      <c r="BVE131" s="81"/>
      <c r="BVF131" s="81"/>
      <c r="BVG131" s="81"/>
      <c r="BVH131" s="81"/>
      <c r="BVI131" s="81"/>
      <c r="BVJ131" s="81"/>
      <c r="BVK131" s="81"/>
      <c r="BVL131" s="81"/>
      <c r="BVM131" s="81"/>
      <c r="BVN131" s="81"/>
      <c r="BVO131" s="81"/>
      <c r="BVP131" s="81"/>
      <c r="BVQ131" s="81"/>
      <c r="BVR131" s="81"/>
      <c r="BVS131" s="81"/>
      <c r="BVT131" s="81"/>
      <c r="BVU131" s="81"/>
      <c r="BVV131" s="81"/>
      <c r="BVW131" s="81"/>
      <c r="BVX131" s="81"/>
      <c r="BVY131" s="81"/>
      <c r="BVZ131" s="81"/>
      <c r="BWA131" s="81"/>
      <c r="BWB131" s="81"/>
      <c r="BWC131" s="81"/>
      <c r="BWD131" s="81"/>
      <c r="BWE131" s="81"/>
      <c r="BWF131" s="81"/>
      <c r="BWG131" s="81"/>
      <c r="BWH131" s="81"/>
      <c r="BWI131" s="81"/>
      <c r="BWJ131" s="81"/>
      <c r="BWK131" s="81"/>
      <c r="BWL131" s="81"/>
      <c r="BWM131" s="81"/>
      <c r="BWN131" s="81"/>
      <c r="BWO131" s="81"/>
      <c r="BWP131" s="81"/>
      <c r="BWQ131" s="81"/>
      <c r="BWR131" s="81"/>
      <c r="BWS131" s="81"/>
      <c r="BWT131" s="81"/>
      <c r="BWU131" s="81"/>
      <c r="BWV131" s="81"/>
      <c r="BWW131" s="81"/>
      <c r="BWX131" s="81"/>
      <c r="BWY131" s="81"/>
      <c r="BWZ131" s="81"/>
      <c r="BXA131" s="81"/>
      <c r="BXB131" s="81"/>
      <c r="BXC131" s="81"/>
      <c r="BXD131" s="81"/>
      <c r="BXE131" s="81"/>
      <c r="BXF131" s="81"/>
      <c r="BXG131" s="81"/>
      <c r="BXH131" s="81"/>
      <c r="BXI131" s="81"/>
      <c r="BXJ131" s="81"/>
      <c r="BXK131" s="81"/>
      <c r="BXL131" s="81"/>
      <c r="BXM131" s="81"/>
      <c r="BXN131" s="81"/>
      <c r="BXO131" s="81"/>
      <c r="BXP131" s="81"/>
      <c r="BXQ131" s="81"/>
      <c r="BXR131" s="81"/>
      <c r="BXS131" s="81"/>
      <c r="BXT131" s="81"/>
      <c r="BXU131" s="81"/>
      <c r="BXV131" s="81"/>
      <c r="BXW131" s="81"/>
      <c r="BXX131" s="81"/>
      <c r="BXY131" s="81"/>
      <c r="BXZ131" s="81"/>
      <c r="BYA131" s="81"/>
      <c r="BYB131" s="81"/>
      <c r="BYC131" s="81"/>
      <c r="BYD131" s="81"/>
      <c r="BYE131" s="81"/>
      <c r="BYF131" s="81"/>
      <c r="BYG131" s="81"/>
      <c r="BYH131" s="81"/>
      <c r="BYI131" s="81"/>
      <c r="BYJ131" s="81"/>
      <c r="BYK131" s="81"/>
      <c r="BYL131" s="81"/>
      <c r="BYM131" s="81"/>
      <c r="BYN131" s="81"/>
      <c r="BYO131" s="81"/>
      <c r="BYP131" s="81"/>
      <c r="BYQ131" s="81"/>
      <c r="BYR131" s="81"/>
      <c r="BYS131" s="81"/>
      <c r="BYT131" s="81"/>
      <c r="BYU131" s="81"/>
      <c r="BYV131" s="81"/>
      <c r="BYW131" s="81"/>
      <c r="BYX131" s="81"/>
      <c r="BYY131" s="81"/>
      <c r="BYZ131" s="81"/>
      <c r="BZA131" s="81"/>
      <c r="BZB131" s="81"/>
      <c r="BZC131" s="81"/>
      <c r="BZD131" s="81"/>
      <c r="BZE131" s="81"/>
      <c r="BZF131" s="81"/>
      <c r="BZG131" s="81"/>
      <c r="BZH131" s="81"/>
      <c r="BZI131" s="81"/>
      <c r="BZJ131" s="81"/>
      <c r="BZK131" s="81"/>
      <c r="BZL131" s="81"/>
      <c r="BZM131" s="81"/>
      <c r="BZN131" s="81"/>
      <c r="BZO131" s="81"/>
      <c r="BZP131" s="81"/>
      <c r="BZQ131" s="81"/>
      <c r="BZR131" s="81"/>
      <c r="BZS131" s="81"/>
      <c r="BZT131" s="81"/>
      <c r="BZU131" s="81"/>
      <c r="BZV131" s="81"/>
      <c r="BZW131" s="81"/>
      <c r="BZX131" s="81"/>
      <c r="BZY131" s="81"/>
      <c r="BZZ131" s="81"/>
      <c r="CAA131" s="81"/>
      <c r="CAB131" s="81"/>
      <c r="CAC131" s="81"/>
      <c r="CAD131" s="81"/>
      <c r="CAE131" s="81"/>
      <c r="CAF131" s="81"/>
      <c r="CAG131" s="81"/>
      <c r="CAH131" s="81"/>
      <c r="CAI131" s="81"/>
      <c r="CAJ131" s="81"/>
      <c r="CAK131" s="81"/>
      <c r="CAL131" s="81"/>
      <c r="CAM131" s="81"/>
      <c r="CAN131" s="81"/>
      <c r="CAO131" s="81"/>
      <c r="CAP131" s="81"/>
      <c r="CAQ131" s="81"/>
      <c r="CAR131" s="81"/>
      <c r="CAS131" s="81"/>
      <c r="CAT131" s="81"/>
      <c r="CAU131" s="81"/>
      <c r="CAV131" s="81"/>
      <c r="CAW131" s="81"/>
      <c r="CAX131" s="81"/>
      <c r="CAY131" s="81"/>
      <c r="CAZ131" s="81"/>
      <c r="CBA131" s="81"/>
      <c r="CBB131" s="81"/>
      <c r="CBC131" s="81"/>
      <c r="CBD131" s="81"/>
      <c r="CBE131" s="81"/>
      <c r="CBF131" s="81"/>
      <c r="CBG131" s="81"/>
      <c r="CBH131" s="81"/>
      <c r="CBI131" s="81"/>
      <c r="CBJ131" s="81"/>
      <c r="CBK131" s="81"/>
      <c r="CBL131" s="81"/>
      <c r="CBM131" s="81"/>
      <c r="CBN131" s="81"/>
      <c r="CBO131" s="81"/>
      <c r="CBP131" s="81"/>
      <c r="CBQ131" s="81"/>
      <c r="CBR131" s="81"/>
      <c r="CBS131" s="81"/>
      <c r="CBT131" s="81"/>
      <c r="CBU131" s="81"/>
      <c r="CBV131" s="81"/>
      <c r="CBW131" s="81"/>
      <c r="CBX131" s="81"/>
      <c r="CBY131" s="81"/>
      <c r="CBZ131" s="81"/>
      <c r="CCA131" s="81"/>
      <c r="CCB131" s="81"/>
      <c r="CCC131" s="81"/>
      <c r="CCD131" s="81"/>
      <c r="CCE131" s="81"/>
      <c r="CCF131" s="81"/>
      <c r="CCG131" s="81"/>
      <c r="CCH131" s="81"/>
      <c r="CCI131" s="81"/>
      <c r="CCJ131" s="81"/>
      <c r="CCK131" s="81"/>
      <c r="CCL131" s="81"/>
      <c r="CCM131" s="81"/>
      <c r="CCN131" s="81"/>
      <c r="CCO131" s="81"/>
      <c r="CCP131" s="81"/>
      <c r="CCQ131" s="81"/>
      <c r="CCR131" s="81"/>
      <c r="CCS131" s="81"/>
      <c r="CCT131" s="81"/>
      <c r="CCU131" s="81"/>
      <c r="CCV131" s="81"/>
      <c r="CCW131" s="81"/>
      <c r="CCX131" s="81"/>
      <c r="CCY131" s="81"/>
      <c r="CCZ131" s="81"/>
      <c r="CDA131" s="81"/>
      <c r="CDB131" s="81"/>
      <c r="CDC131" s="81"/>
      <c r="CDD131" s="81"/>
      <c r="CDE131" s="81"/>
      <c r="CDF131" s="81"/>
      <c r="CDG131" s="81"/>
      <c r="CDH131" s="81"/>
      <c r="CDI131" s="81"/>
      <c r="CDJ131" s="81"/>
      <c r="CDK131" s="81"/>
      <c r="CDL131" s="81"/>
      <c r="CDM131" s="81"/>
      <c r="CDN131" s="81"/>
      <c r="CDO131" s="81"/>
      <c r="CDP131" s="81"/>
      <c r="CDQ131" s="81"/>
      <c r="CDR131" s="81"/>
      <c r="CDS131" s="81"/>
      <c r="CDT131" s="81"/>
      <c r="CDU131" s="81"/>
      <c r="CDV131" s="81"/>
      <c r="CDW131" s="81"/>
      <c r="CDX131" s="81"/>
      <c r="CDY131" s="81"/>
      <c r="CDZ131" s="81"/>
      <c r="CEA131" s="81"/>
      <c r="CEB131" s="81"/>
      <c r="CEC131" s="81"/>
      <c r="CED131" s="81"/>
      <c r="CEE131" s="81"/>
      <c r="CEF131" s="81"/>
      <c r="CEG131" s="81"/>
      <c r="CEH131" s="81"/>
      <c r="CEI131" s="81"/>
      <c r="CEJ131" s="81"/>
      <c r="CEK131" s="81"/>
      <c r="CEL131" s="81"/>
      <c r="CEM131" s="81"/>
      <c r="CEN131" s="81"/>
      <c r="CEO131" s="81"/>
      <c r="CEP131" s="81"/>
      <c r="CEQ131" s="81"/>
      <c r="CER131" s="81"/>
      <c r="CES131" s="81"/>
      <c r="CET131" s="81"/>
      <c r="CEU131" s="81"/>
      <c r="CEV131" s="81"/>
      <c r="CEW131" s="81"/>
      <c r="CEX131" s="81"/>
      <c r="CEY131" s="81"/>
      <c r="CEZ131" s="81"/>
      <c r="CFA131" s="81"/>
      <c r="CFB131" s="81"/>
      <c r="CFC131" s="81"/>
      <c r="CFD131" s="81"/>
      <c r="CFE131" s="81"/>
      <c r="CFF131" s="81"/>
      <c r="CFG131" s="81"/>
      <c r="CFH131" s="81"/>
      <c r="CFI131" s="81"/>
      <c r="CFJ131" s="81"/>
      <c r="CFK131" s="81"/>
      <c r="CFL131" s="81"/>
      <c r="CFM131" s="81"/>
      <c r="CFN131" s="81"/>
      <c r="CFO131" s="81"/>
      <c r="CFP131" s="81"/>
      <c r="CFQ131" s="81"/>
      <c r="CFR131" s="81"/>
      <c r="CFS131" s="81"/>
      <c r="CFT131" s="81"/>
      <c r="CFU131" s="81"/>
      <c r="CFV131" s="81"/>
      <c r="CFW131" s="81"/>
      <c r="CFX131" s="81"/>
      <c r="CFY131" s="81"/>
      <c r="CFZ131" s="81"/>
      <c r="CGA131" s="81"/>
      <c r="CGB131" s="81"/>
      <c r="CGC131" s="81"/>
      <c r="CGD131" s="81"/>
      <c r="CGE131" s="81"/>
      <c r="CGF131" s="81"/>
      <c r="CGG131" s="81"/>
      <c r="CGH131" s="81"/>
      <c r="CGI131" s="81"/>
      <c r="CGJ131" s="81"/>
      <c r="CGK131" s="81"/>
      <c r="CGL131" s="81"/>
      <c r="CGM131" s="81"/>
      <c r="CGN131" s="81"/>
      <c r="CGO131" s="81"/>
      <c r="CGP131" s="81"/>
      <c r="CGQ131" s="81"/>
      <c r="CGR131" s="81"/>
      <c r="CGS131" s="81"/>
      <c r="CGT131" s="81"/>
      <c r="CGU131" s="81"/>
      <c r="CGV131" s="81"/>
      <c r="CGW131" s="81"/>
      <c r="CGX131" s="81"/>
      <c r="CGY131" s="81"/>
      <c r="CGZ131" s="81"/>
      <c r="CHA131" s="81"/>
      <c r="CHB131" s="81"/>
      <c r="CHC131" s="81"/>
      <c r="CHD131" s="81"/>
      <c r="CHE131" s="81"/>
      <c r="CHF131" s="81"/>
      <c r="CHG131" s="81"/>
      <c r="CHH131" s="81"/>
      <c r="CHI131" s="81"/>
      <c r="CHJ131" s="81"/>
      <c r="CHK131" s="81"/>
      <c r="CHL131" s="81"/>
      <c r="CHM131" s="81"/>
      <c r="CHN131" s="81"/>
      <c r="CHO131" s="81"/>
      <c r="CHP131" s="81"/>
      <c r="CHQ131" s="81"/>
      <c r="CHR131" s="81"/>
      <c r="CHS131" s="81"/>
      <c r="CHT131" s="81"/>
      <c r="CHU131" s="81"/>
      <c r="CHV131" s="81"/>
      <c r="CHW131" s="81"/>
      <c r="CHX131" s="81"/>
      <c r="CHY131" s="81"/>
      <c r="CHZ131" s="81"/>
      <c r="CIA131" s="81"/>
      <c r="CIB131" s="81"/>
      <c r="CIC131" s="81"/>
      <c r="CID131" s="81"/>
      <c r="CIE131" s="81"/>
      <c r="CIF131" s="81"/>
      <c r="CIG131" s="81"/>
      <c r="CIH131" s="81"/>
      <c r="CII131" s="81"/>
      <c r="CIJ131" s="81"/>
      <c r="CIK131" s="81"/>
      <c r="CIL131" s="81"/>
      <c r="CIM131" s="81"/>
      <c r="CIN131" s="81"/>
      <c r="CIO131" s="81"/>
      <c r="CIP131" s="81"/>
      <c r="CIQ131" s="81"/>
      <c r="CIR131" s="81"/>
      <c r="CIS131" s="81"/>
      <c r="CIT131" s="81"/>
      <c r="CIU131" s="81"/>
      <c r="CIV131" s="81"/>
      <c r="CIW131" s="81"/>
      <c r="CIX131" s="81"/>
      <c r="CIY131" s="81"/>
      <c r="CIZ131" s="81"/>
      <c r="CJA131" s="81"/>
      <c r="CJB131" s="81"/>
      <c r="CJC131" s="81"/>
      <c r="CJD131" s="81"/>
      <c r="CJE131" s="81"/>
      <c r="CJF131" s="81"/>
      <c r="CJG131" s="81"/>
      <c r="CJH131" s="81"/>
      <c r="CJI131" s="81"/>
      <c r="CJJ131" s="81"/>
      <c r="CJK131" s="81"/>
      <c r="CJL131" s="81"/>
      <c r="CJM131" s="81"/>
      <c r="CJN131" s="81"/>
      <c r="CJO131" s="81"/>
      <c r="CJP131" s="81"/>
      <c r="CJQ131" s="81"/>
      <c r="CJR131" s="81"/>
      <c r="CJS131" s="81"/>
      <c r="CJT131" s="81"/>
      <c r="CJU131" s="81"/>
      <c r="CJV131" s="81"/>
      <c r="CJW131" s="81"/>
      <c r="CJX131" s="81"/>
      <c r="CJY131" s="81"/>
      <c r="CJZ131" s="81"/>
      <c r="CKA131" s="81"/>
      <c r="CKB131" s="81"/>
      <c r="CKC131" s="81"/>
      <c r="CKD131" s="81"/>
      <c r="CKE131" s="81"/>
      <c r="CKF131" s="81"/>
      <c r="CKG131" s="81"/>
      <c r="CKH131" s="81"/>
      <c r="CKI131" s="81"/>
      <c r="CKJ131" s="81"/>
      <c r="CKK131" s="81"/>
      <c r="CKL131" s="81"/>
      <c r="CKM131" s="81"/>
      <c r="CKN131" s="81"/>
      <c r="CKO131" s="81"/>
      <c r="CKP131" s="81"/>
      <c r="CKQ131" s="81"/>
      <c r="CKR131" s="81"/>
      <c r="CKS131" s="81"/>
      <c r="CKT131" s="81"/>
      <c r="CKU131" s="81"/>
      <c r="CKV131" s="81"/>
      <c r="CKW131" s="81"/>
      <c r="CKX131" s="81"/>
      <c r="CKY131" s="81"/>
      <c r="CKZ131" s="81"/>
      <c r="CLA131" s="81"/>
      <c r="CLB131" s="81"/>
      <c r="CLC131" s="81"/>
      <c r="CLD131" s="81"/>
      <c r="CLE131" s="81"/>
      <c r="CLF131" s="81"/>
      <c r="CLG131" s="81"/>
      <c r="CLH131" s="81"/>
      <c r="CLI131" s="81"/>
      <c r="CLJ131" s="81"/>
      <c r="CLK131" s="81"/>
      <c r="CLL131" s="81"/>
      <c r="CLM131" s="81"/>
      <c r="CLN131" s="81"/>
      <c r="CLO131" s="81"/>
      <c r="CLP131" s="81"/>
      <c r="CLQ131" s="81"/>
      <c r="CLR131" s="81"/>
      <c r="CLS131" s="81"/>
      <c r="CLT131" s="81"/>
      <c r="CLU131" s="81"/>
      <c r="CLV131" s="81"/>
      <c r="CLW131" s="81"/>
      <c r="CLX131" s="81"/>
      <c r="CLY131" s="81"/>
      <c r="CLZ131" s="81"/>
      <c r="CMA131" s="81"/>
      <c r="CMB131" s="81"/>
      <c r="CMC131" s="81"/>
      <c r="CMD131" s="81"/>
      <c r="CME131" s="81"/>
      <c r="CMF131" s="81"/>
      <c r="CMG131" s="81"/>
      <c r="CMH131" s="81"/>
      <c r="CMI131" s="81"/>
      <c r="CMJ131" s="81"/>
      <c r="CMK131" s="81"/>
      <c r="CML131" s="81"/>
      <c r="CMM131" s="81"/>
      <c r="CMN131" s="81"/>
      <c r="CMO131" s="81"/>
      <c r="CMP131" s="81"/>
      <c r="CMQ131" s="81"/>
      <c r="CMR131" s="81"/>
      <c r="CMS131" s="81"/>
      <c r="CMT131" s="81"/>
      <c r="CMU131" s="81"/>
      <c r="CMV131" s="81"/>
      <c r="CMW131" s="81"/>
      <c r="CMX131" s="81"/>
      <c r="CMY131" s="81"/>
      <c r="CMZ131" s="81"/>
      <c r="CNA131" s="81"/>
      <c r="CNB131" s="81"/>
      <c r="CNC131" s="81"/>
      <c r="CND131" s="81"/>
      <c r="CNE131" s="81"/>
      <c r="CNF131" s="81"/>
      <c r="CNG131" s="81"/>
      <c r="CNH131" s="81"/>
      <c r="CNI131" s="81"/>
      <c r="CNJ131" s="81"/>
      <c r="CNK131" s="81"/>
      <c r="CNL131" s="81"/>
      <c r="CNM131" s="81"/>
      <c r="CNN131" s="81"/>
      <c r="CNO131" s="81"/>
      <c r="CNP131" s="81"/>
      <c r="CNQ131" s="81"/>
      <c r="CNR131" s="81"/>
      <c r="CNS131" s="81"/>
      <c r="CNT131" s="81"/>
      <c r="CNU131" s="81"/>
      <c r="CNV131" s="81"/>
      <c r="CNW131" s="81"/>
      <c r="CNX131" s="81"/>
      <c r="CNY131" s="81"/>
      <c r="CNZ131" s="81"/>
      <c r="COA131" s="81"/>
      <c r="COB131" s="81"/>
      <c r="COC131" s="81"/>
      <c r="COD131" s="81"/>
      <c r="COE131" s="81"/>
      <c r="COF131" s="81"/>
      <c r="COG131" s="81"/>
      <c r="COH131" s="81"/>
      <c r="COI131" s="81"/>
      <c r="COJ131" s="81"/>
      <c r="COK131" s="81"/>
      <c r="COL131" s="81"/>
      <c r="COM131" s="81"/>
      <c r="CON131" s="81"/>
      <c r="COO131" s="81"/>
      <c r="COP131" s="81"/>
      <c r="COQ131" s="81"/>
      <c r="COR131" s="81"/>
      <c r="COS131" s="81"/>
      <c r="COT131" s="81"/>
      <c r="COU131" s="81"/>
      <c r="COV131" s="81"/>
      <c r="COW131" s="81"/>
      <c r="COX131" s="81"/>
      <c r="COY131" s="81"/>
      <c r="COZ131" s="81"/>
      <c r="CPA131" s="81"/>
      <c r="CPB131" s="81"/>
      <c r="CPC131" s="81"/>
      <c r="CPD131" s="81"/>
      <c r="CPE131" s="81"/>
      <c r="CPF131" s="81"/>
      <c r="CPG131" s="81"/>
      <c r="CPH131" s="81"/>
      <c r="CPI131" s="81"/>
      <c r="CPJ131" s="81"/>
      <c r="CPK131" s="81"/>
      <c r="CPL131" s="81"/>
      <c r="CPM131" s="81"/>
      <c r="CPN131" s="81"/>
      <c r="CPO131" s="81"/>
      <c r="CPP131" s="81"/>
      <c r="CPQ131" s="81"/>
      <c r="CPR131" s="81"/>
      <c r="CPS131" s="81"/>
      <c r="CPT131" s="81"/>
      <c r="CPU131" s="81"/>
      <c r="CPV131" s="81"/>
      <c r="CPW131" s="81"/>
      <c r="CPX131" s="81"/>
      <c r="CPY131" s="81"/>
      <c r="CPZ131" s="81"/>
      <c r="CQA131" s="81"/>
      <c r="CQB131" s="81"/>
      <c r="CQC131" s="81"/>
      <c r="CQD131" s="81"/>
      <c r="CQE131" s="81"/>
      <c r="CQF131" s="81"/>
      <c r="CQG131" s="81"/>
      <c r="CQH131" s="81"/>
      <c r="CQI131" s="81"/>
      <c r="CQJ131" s="81"/>
      <c r="CQK131" s="81"/>
      <c r="CQL131" s="81"/>
      <c r="CQM131" s="81"/>
      <c r="CQN131" s="81"/>
      <c r="CQO131" s="81"/>
      <c r="CQP131" s="81"/>
      <c r="CQQ131" s="81"/>
      <c r="CQR131" s="81"/>
      <c r="CQS131" s="81"/>
      <c r="CQT131" s="81"/>
      <c r="CQU131" s="81"/>
      <c r="CQV131" s="81"/>
      <c r="CQW131" s="81"/>
      <c r="CQX131" s="81"/>
      <c r="CQY131" s="81"/>
      <c r="CQZ131" s="81"/>
      <c r="CRA131" s="81"/>
      <c r="CRB131" s="81"/>
      <c r="CRC131" s="81"/>
      <c r="CRD131" s="81"/>
      <c r="CRE131" s="81"/>
      <c r="CRF131" s="81"/>
      <c r="CRG131" s="81"/>
      <c r="CRH131" s="81"/>
      <c r="CRI131" s="81"/>
      <c r="CRJ131" s="81"/>
      <c r="CRK131" s="81"/>
      <c r="CRL131" s="81"/>
      <c r="CRM131" s="81"/>
      <c r="CRN131" s="81"/>
      <c r="CRO131" s="81"/>
      <c r="CRP131" s="81"/>
      <c r="CRQ131" s="81"/>
      <c r="CRR131" s="81"/>
      <c r="CRS131" s="81"/>
      <c r="CRT131" s="81"/>
      <c r="CRU131" s="81"/>
      <c r="CRV131" s="81"/>
      <c r="CRW131" s="81"/>
      <c r="CRX131" s="81"/>
      <c r="CRY131" s="81"/>
      <c r="CRZ131" s="81"/>
      <c r="CSA131" s="81"/>
      <c r="CSB131" s="81"/>
      <c r="CSC131" s="81"/>
      <c r="CSD131" s="81"/>
      <c r="CSE131" s="81"/>
      <c r="CSF131" s="81"/>
      <c r="CSG131" s="81"/>
      <c r="CSH131" s="81"/>
      <c r="CSI131" s="81"/>
      <c r="CSJ131" s="81"/>
      <c r="CSK131" s="81"/>
      <c r="CSL131" s="81"/>
      <c r="CSM131" s="81"/>
      <c r="CSN131" s="81"/>
      <c r="CSO131" s="81"/>
      <c r="CSP131" s="81"/>
      <c r="CSQ131" s="81"/>
      <c r="CSR131" s="81"/>
      <c r="CSS131" s="81"/>
      <c r="CST131" s="81"/>
      <c r="CSU131" s="81"/>
      <c r="CSV131" s="81"/>
      <c r="CSW131" s="81"/>
      <c r="CSX131" s="81"/>
      <c r="CSY131" s="81"/>
      <c r="CSZ131" s="81"/>
      <c r="CTA131" s="81"/>
      <c r="CTB131" s="81"/>
      <c r="CTC131" s="81"/>
      <c r="CTD131" s="81"/>
      <c r="CTE131" s="81"/>
      <c r="CTF131" s="81"/>
      <c r="CTG131" s="81"/>
      <c r="CTH131" s="81"/>
      <c r="CTI131" s="81"/>
      <c r="CTJ131" s="81"/>
      <c r="CTK131" s="81"/>
      <c r="CTL131" s="81"/>
      <c r="CTM131" s="81"/>
      <c r="CTN131" s="81"/>
      <c r="CTO131" s="81"/>
      <c r="CTP131" s="81"/>
      <c r="CTQ131" s="81"/>
      <c r="CTR131" s="81"/>
      <c r="CTS131" s="81"/>
      <c r="CTT131" s="81"/>
      <c r="CTU131" s="81"/>
      <c r="CTV131" s="81"/>
      <c r="CTW131" s="81"/>
      <c r="CTX131" s="81"/>
      <c r="CTY131" s="81"/>
      <c r="CTZ131" s="81"/>
      <c r="CUA131" s="81"/>
      <c r="CUB131" s="81"/>
      <c r="CUC131" s="81"/>
      <c r="CUD131" s="81"/>
      <c r="CUE131" s="81"/>
      <c r="CUF131" s="81"/>
      <c r="CUG131" s="81"/>
      <c r="CUH131" s="81"/>
      <c r="CUI131" s="81"/>
      <c r="CUJ131" s="81"/>
      <c r="CUK131" s="81"/>
      <c r="CUL131" s="81"/>
      <c r="CUM131" s="81"/>
      <c r="CUN131" s="81"/>
      <c r="CUO131" s="81"/>
      <c r="CUP131" s="81"/>
      <c r="CUQ131" s="81"/>
      <c r="CUR131" s="81"/>
      <c r="CUS131" s="81"/>
      <c r="CUT131" s="81"/>
      <c r="CUU131" s="81"/>
      <c r="CUV131" s="81"/>
      <c r="CUW131" s="81"/>
      <c r="CUX131" s="81"/>
      <c r="CUY131" s="81"/>
      <c r="CUZ131" s="81"/>
      <c r="CVA131" s="81"/>
      <c r="CVB131" s="81"/>
      <c r="CVC131" s="81"/>
      <c r="CVD131" s="81"/>
      <c r="CVE131" s="81"/>
      <c r="CVF131" s="81"/>
      <c r="CVG131" s="81"/>
      <c r="CVH131" s="81"/>
      <c r="CVI131" s="81"/>
      <c r="CVJ131" s="81"/>
      <c r="CVK131" s="81"/>
      <c r="CVL131" s="81"/>
      <c r="CVM131" s="81"/>
      <c r="CVN131" s="81"/>
      <c r="CVO131" s="81"/>
      <c r="CVP131" s="81"/>
      <c r="CVQ131" s="81"/>
      <c r="CVR131" s="81"/>
      <c r="CVS131" s="81"/>
      <c r="CVT131" s="81"/>
      <c r="CVU131" s="81"/>
      <c r="CVV131" s="81"/>
      <c r="CVW131" s="81"/>
      <c r="CVX131" s="81"/>
      <c r="CVY131" s="81"/>
      <c r="CVZ131" s="81"/>
      <c r="CWA131" s="81"/>
      <c r="CWB131" s="81"/>
      <c r="CWC131" s="81"/>
      <c r="CWD131" s="81"/>
      <c r="CWE131" s="81"/>
      <c r="CWF131" s="81"/>
      <c r="CWG131" s="81"/>
      <c r="CWH131" s="81"/>
      <c r="CWI131" s="81"/>
      <c r="CWJ131" s="81"/>
      <c r="CWK131" s="81"/>
      <c r="CWL131" s="81"/>
      <c r="CWM131" s="81"/>
      <c r="CWN131" s="81"/>
      <c r="CWO131" s="81"/>
      <c r="CWP131" s="81"/>
      <c r="CWQ131" s="81"/>
      <c r="CWR131" s="81"/>
      <c r="CWS131" s="81"/>
      <c r="CWT131" s="81"/>
      <c r="CWU131" s="81"/>
      <c r="CWV131" s="81"/>
      <c r="CWW131" s="81"/>
      <c r="CWX131" s="81"/>
      <c r="CWY131" s="81"/>
      <c r="CWZ131" s="81"/>
      <c r="CXA131" s="81"/>
      <c r="CXB131" s="81"/>
      <c r="CXC131" s="81"/>
      <c r="CXD131" s="81"/>
      <c r="CXE131" s="81"/>
      <c r="CXF131" s="81"/>
      <c r="CXG131" s="81"/>
      <c r="CXH131" s="81"/>
      <c r="CXI131" s="81"/>
      <c r="CXJ131" s="81"/>
      <c r="CXK131" s="81"/>
      <c r="CXL131" s="81"/>
      <c r="CXM131" s="81"/>
      <c r="CXN131" s="81"/>
      <c r="CXO131" s="81"/>
      <c r="CXP131" s="81"/>
      <c r="CXQ131" s="81"/>
      <c r="CXR131" s="81"/>
      <c r="CXS131" s="81"/>
      <c r="CXT131" s="81"/>
      <c r="CXU131" s="81"/>
      <c r="CXV131" s="81"/>
      <c r="CXW131" s="81"/>
      <c r="CXX131" s="81"/>
      <c r="CXY131" s="81"/>
      <c r="CXZ131" s="81"/>
      <c r="CYA131" s="81"/>
      <c r="CYB131" s="81"/>
      <c r="CYC131" s="81"/>
      <c r="CYD131" s="81"/>
      <c r="CYE131" s="81"/>
      <c r="CYF131" s="81"/>
      <c r="CYG131" s="81"/>
      <c r="CYH131" s="81"/>
      <c r="CYI131" s="81"/>
      <c r="CYJ131" s="81"/>
      <c r="CYK131" s="81"/>
      <c r="CYL131" s="81"/>
      <c r="CYM131" s="81"/>
      <c r="CYN131" s="81"/>
      <c r="CYO131" s="81"/>
      <c r="CYP131" s="81"/>
      <c r="CYQ131" s="81"/>
      <c r="CYR131" s="81"/>
      <c r="CYS131" s="81"/>
      <c r="CYT131" s="81"/>
      <c r="CYU131" s="81"/>
      <c r="CYV131" s="81"/>
      <c r="CYW131" s="81"/>
      <c r="CYX131" s="81"/>
      <c r="CYY131" s="81"/>
      <c r="CYZ131" s="81"/>
      <c r="CZA131" s="81"/>
      <c r="CZB131" s="81"/>
      <c r="CZC131" s="81"/>
      <c r="CZD131" s="81"/>
      <c r="CZE131" s="81"/>
      <c r="CZF131" s="81"/>
      <c r="CZG131" s="81"/>
      <c r="CZH131" s="81"/>
      <c r="CZI131" s="81"/>
      <c r="CZJ131" s="81"/>
      <c r="CZK131" s="81"/>
      <c r="CZL131" s="81"/>
      <c r="CZM131" s="81"/>
      <c r="CZN131" s="81"/>
      <c r="CZO131" s="81"/>
      <c r="CZP131" s="81"/>
      <c r="CZQ131" s="81"/>
      <c r="CZR131" s="81"/>
      <c r="CZS131" s="81"/>
      <c r="CZT131" s="81"/>
      <c r="CZU131" s="81"/>
      <c r="CZV131" s="81"/>
      <c r="CZW131" s="81"/>
      <c r="CZX131" s="81"/>
      <c r="CZY131" s="81"/>
      <c r="CZZ131" s="81"/>
      <c r="DAA131" s="81"/>
      <c r="DAB131" s="81"/>
      <c r="DAC131" s="81"/>
      <c r="DAD131" s="81"/>
      <c r="DAE131" s="81"/>
      <c r="DAF131" s="81"/>
      <c r="DAG131" s="81"/>
      <c r="DAH131" s="81"/>
      <c r="DAI131" s="81"/>
      <c r="DAJ131" s="81"/>
      <c r="DAK131" s="81"/>
      <c r="DAL131" s="81"/>
      <c r="DAM131" s="81"/>
      <c r="DAN131" s="81"/>
      <c r="DAO131" s="81"/>
      <c r="DAP131" s="81"/>
      <c r="DAQ131" s="81"/>
      <c r="DAR131" s="81"/>
      <c r="DAS131" s="81"/>
      <c r="DAT131" s="81"/>
      <c r="DAU131" s="81"/>
      <c r="DAV131" s="81"/>
      <c r="DAW131" s="81"/>
      <c r="DAX131" s="81"/>
      <c r="DAY131" s="81"/>
      <c r="DAZ131" s="81"/>
      <c r="DBA131" s="81"/>
      <c r="DBB131" s="81"/>
      <c r="DBC131" s="81"/>
      <c r="DBD131" s="81"/>
      <c r="DBE131" s="81"/>
      <c r="DBF131" s="81"/>
      <c r="DBG131" s="81"/>
      <c r="DBH131" s="81"/>
      <c r="DBI131" s="81"/>
      <c r="DBJ131" s="81"/>
      <c r="DBK131" s="81"/>
      <c r="DBL131" s="81"/>
      <c r="DBM131" s="81"/>
      <c r="DBN131" s="81"/>
      <c r="DBO131" s="81"/>
      <c r="DBP131" s="81"/>
      <c r="DBQ131" s="81"/>
      <c r="DBR131" s="81"/>
      <c r="DBS131" s="81"/>
      <c r="DBT131" s="81"/>
      <c r="DBU131" s="81"/>
      <c r="DBV131" s="81"/>
      <c r="DBW131" s="81"/>
      <c r="DBX131" s="81"/>
      <c r="DBY131" s="81"/>
      <c r="DBZ131" s="81"/>
      <c r="DCA131" s="81"/>
      <c r="DCB131" s="81"/>
      <c r="DCC131" s="81"/>
      <c r="DCD131" s="81"/>
      <c r="DCE131" s="81"/>
      <c r="DCF131" s="81"/>
      <c r="DCG131" s="81"/>
      <c r="DCH131" s="81"/>
      <c r="DCI131" s="81"/>
      <c r="DCJ131" s="81"/>
      <c r="DCK131" s="81"/>
      <c r="DCL131" s="81"/>
      <c r="DCM131" s="81"/>
      <c r="DCN131" s="81"/>
      <c r="DCO131" s="81"/>
      <c r="DCP131" s="81"/>
      <c r="DCQ131" s="81"/>
      <c r="DCR131" s="81"/>
      <c r="DCS131" s="81"/>
      <c r="DCT131" s="81"/>
      <c r="DCU131" s="81"/>
      <c r="DCV131" s="81"/>
      <c r="DCW131" s="81"/>
      <c r="DCX131" s="81"/>
      <c r="DCY131" s="81"/>
      <c r="DCZ131" s="81"/>
      <c r="DDA131" s="81"/>
      <c r="DDB131" s="81"/>
      <c r="DDC131" s="81"/>
      <c r="DDD131" s="81"/>
      <c r="DDE131" s="81"/>
      <c r="DDF131" s="81"/>
      <c r="DDG131" s="81"/>
      <c r="DDH131" s="81"/>
      <c r="DDI131" s="81"/>
      <c r="DDJ131" s="81"/>
      <c r="DDK131" s="81"/>
      <c r="DDL131" s="81"/>
      <c r="DDM131" s="81"/>
      <c r="DDN131" s="81"/>
      <c r="DDO131" s="81"/>
      <c r="DDP131" s="81"/>
      <c r="DDQ131" s="81"/>
      <c r="DDR131" s="81"/>
      <c r="DDS131" s="81"/>
      <c r="DDT131" s="81"/>
      <c r="DDU131" s="81"/>
      <c r="DDV131" s="81"/>
      <c r="DDW131" s="81"/>
      <c r="DDX131" s="81"/>
      <c r="DDY131" s="81"/>
      <c r="DDZ131" s="81"/>
      <c r="DEA131" s="81"/>
      <c r="DEB131" s="81"/>
      <c r="DEC131" s="81"/>
      <c r="DED131" s="81"/>
      <c r="DEE131" s="81"/>
      <c r="DEF131" s="81"/>
      <c r="DEG131" s="81"/>
      <c r="DEH131" s="81"/>
      <c r="DEI131" s="81"/>
      <c r="DEJ131" s="81"/>
      <c r="DEK131" s="81"/>
      <c r="DEL131" s="81"/>
      <c r="DEM131" s="81"/>
      <c r="DEN131" s="81"/>
      <c r="DEO131" s="81"/>
      <c r="DEP131" s="81"/>
      <c r="DEQ131" s="81"/>
      <c r="DER131" s="81"/>
      <c r="DES131" s="81"/>
      <c r="DET131" s="81"/>
      <c r="DEU131" s="81"/>
      <c r="DEV131" s="81"/>
      <c r="DEW131" s="81"/>
      <c r="DEX131" s="81"/>
      <c r="DEY131" s="81"/>
      <c r="DEZ131" s="81"/>
      <c r="DFA131" s="81"/>
      <c r="DFB131" s="81"/>
      <c r="DFC131" s="81"/>
      <c r="DFD131" s="81"/>
      <c r="DFE131" s="81"/>
      <c r="DFF131" s="81"/>
      <c r="DFG131" s="81"/>
      <c r="DFH131" s="81"/>
      <c r="DFI131" s="81"/>
      <c r="DFJ131" s="81"/>
      <c r="DFK131" s="81"/>
      <c r="DFL131" s="81"/>
      <c r="DFM131" s="81"/>
      <c r="DFN131" s="81"/>
      <c r="DFO131" s="81"/>
      <c r="DFP131" s="81"/>
      <c r="DFQ131" s="81"/>
      <c r="DFR131" s="81"/>
      <c r="DFS131" s="81"/>
      <c r="DFT131" s="81"/>
      <c r="DFU131" s="81"/>
      <c r="DFV131" s="81"/>
      <c r="DFW131" s="81"/>
      <c r="DFX131" s="81"/>
      <c r="DFY131" s="81"/>
      <c r="DFZ131" s="81"/>
      <c r="DGA131" s="81"/>
      <c r="DGB131" s="81"/>
      <c r="DGC131" s="81"/>
      <c r="DGD131" s="81"/>
      <c r="DGE131" s="81"/>
      <c r="DGF131" s="81"/>
      <c r="DGG131" s="81"/>
      <c r="DGH131" s="81"/>
      <c r="DGI131" s="81"/>
      <c r="DGJ131" s="81"/>
      <c r="DGK131" s="81"/>
      <c r="DGL131" s="81"/>
      <c r="DGM131" s="81"/>
      <c r="DGN131" s="81"/>
      <c r="DGO131" s="81"/>
      <c r="DGP131" s="81"/>
      <c r="DGQ131" s="81"/>
      <c r="DGR131" s="81"/>
      <c r="DGS131" s="81"/>
      <c r="DGT131" s="81"/>
      <c r="DGU131" s="81"/>
      <c r="DGV131" s="81"/>
      <c r="DGW131" s="81"/>
      <c r="DGX131" s="81"/>
      <c r="DGY131" s="81"/>
      <c r="DGZ131" s="81"/>
      <c r="DHA131" s="81"/>
      <c r="DHB131" s="81"/>
      <c r="DHC131" s="81"/>
      <c r="DHD131" s="81"/>
      <c r="DHE131" s="81"/>
      <c r="DHF131" s="81"/>
      <c r="DHG131" s="81"/>
      <c r="DHH131" s="81"/>
      <c r="DHI131" s="81"/>
      <c r="DHJ131" s="81"/>
      <c r="DHK131" s="81"/>
      <c r="DHL131" s="81"/>
      <c r="DHM131" s="81"/>
      <c r="DHN131" s="81"/>
      <c r="DHO131" s="81"/>
      <c r="DHP131" s="81"/>
      <c r="DHQ131" s="81"/>
      <c r="DHR131" s="81"/>
      <c r="DHS131" s="81"/>
      <c r="DHT131" s="81"/>
      <c r="DHU131" s="81"/>
      <c r="DHV131" s="81"/>
      <c r="DHW131" s="81"/>
      <c r="DHX131" s="81"/>
      <c r="DHY131" s="81"/>
      <c r="DHZ131" s="81"/>
      <c r="DIA131" s="81"/>
      <c r="DIB131" s="81"/>
      <c r="DIC131" s="81"/>
      <c r="DID131" s="81"/>
      <c r="DIE131" s="81"/>
      <c r="DIF131" s="81"/>
      <c r="DIG131" s="81"/>
      <c r="DIH131" s="81"/>
      <c r="DII131" s="81"/>
      <c r="DIJ131" s="81"/>
      <c r="DIK131" s="81"/>
      <c r="DIL131" s="81"/>
      <c r="DIM131" s="81"/>
      <c r="DIN131" s="81"/>
      <c r="DIO131" s="81"/>
      <c r="DIP131" s="81"/>
      <c r="DIQ131" s="81"/>
      <c r="DIR131" s="81"/>
      <c r="DIS131" s="81"/>
      <c r="DIT131" s="81"/>
      <c r="DIU131" s="81"/>
      <c r="DIV131" s="81"/>
      <c r="DIW131" s="81"/>
      <c r="DIX131" s="81"/>
      <c r="DIY131" s="81"/>
      <c r="DIZ131" s="81"/>
      <c r="DJA131" s="81"/>
      <c r="DJB131" s="81"/>
      <c r="DJC131" s="81"/>
      <c r="DJD131" s="81"/>
      <c r="DJE131" s="81"/>
      <c r="DJF131" s="81"/>
      <c r="DJG131" s="81"/>
      <c r="DJH131" s="81"/>
      <c r="DJI131" s="81"/>
      <c r="DJJ131" s="81"/>
      <c r="DJK131" s="81"/>
      <c r="DJL131" s="81"/>
      <c r="DJM131" s="81"/>
      <c r="DJN131" s="81"/>
      <c r="DJO131" s="81"/>
      <c r="DJP131" s="81"/>
      <c r="DJQ131" s="81"/>
      <c r="DJR131" s="81"/>
      <c r="DJS131" s="81"/>
      <c r="DJT131" s="81"/>
      <c r="DJU131" s="81"/>
      <c r="DJV131" s="81"/>
      <c r="DJW131" s="81"/>
      <c r="DJX131" s="81"/>
      <c r="DJY131" s="81"/>
      <c r="DJZ131" s="81"/>
      <c r="DKA131" s="81"/>
      <c r="DKB131" s="81"/>
      <c r="DKC131" s="81"/>
      <c r="DKD131" s="81"/>
      <c r="DKE131" s="81"/>
      <c r="DKF131" s="81"/>
      <c r="DKG131" s="81"/>
      <c r="DKH131" s="81"/>
      <c r="DKI131" s="81"/>
      <c r="DKJ131" s="81"/>
      <c r="DKK131" s="81"/>
      <c r="DKL131" s="81"/>
      <c r="DKM131" s="81"/>
      <c r="DKN131" s="81"/>
      <c r="DKO131" s="81"/>
      <c r="DKP131" s="81"/>
      <c r="DKQ131" s="81"/>
      <c r="DKR131" s="81"/>
      <c r="DKS131" s="81"/>
      <c r="DKT131" s="81"/>
      <c r="DKU131" s="81"/>
      <c r="DKV131" s="81"/>
      <c r="DKW131" s="81"/>
      <c r="DKX131" s="81"/>
      <c r="DKY131" s="81"/>
      <c r="DKZ131" s="81"/>
      <c r="DLA131" s="81"/>
      <c r="DLB131" s="81"/>
      <c r="DLC131" s="81"/>
      <c r="DLD131" s="81"/>
      <c r="DLE131" s="81"/>
      <c r="DLF131" s="81"/>
      <c r="DLG131" s="81"/>
      <c r="DLH131" s="81"/>
      <c r="DLI131" s="81"/>
      <c r="DLJ131" s="81"/>
      <c r="DLK131" s="81"/>
      <c r="DLL131" s="81"/>
      <c r="DLM131" s="81"/>
      <c r="DLN131" s="81"/>
      <c r="DLO131" s="81"/>
      <c r="DLP131" s="81"/>
      <c r="DLQ131" s="81"/>
      <c r="DLR131" s="81"/>
      <c r="DLS131" s="81"/>
      <c r="DLT131" s="81"/>
      <c r="DLU131" s="81"/>
      <c r="DLV131" s="81"/>
      <c r="DLW131" s="81"/>
      <c r="DLX131" s="81"/>
      <c r="DLY131" s="81"/>
      <c r="DLZ131" s="81"/>
      <c r="DMA131" s="81"/>
      <c r="DMB131" s="81"/>
      <c r="DMC131" s="81"/>
      <c r="DMD131" s="81"/>
      <c r="DME131" s="81"/>
      <c r="DMF131" s="81"/>
      <c r="DMG131" s="81"/>
      <c r="DMH131" s="81"/>
      <c r="DMI131" s="81"/>
      <c r="DMJ131" s="81"/>
      <c r="DMK131" s="81"/>
      <c r="DML131" s="81"/>
      <c r="DMM131" s="81"/>
      <c r="DMN131" s="81"/>
      <c r="DMO131" s="81"/>
      <c r="DMP131" s="81"/>
      <c r="DMQ131" s="81"/>
      <c r="DMR131" s="81"/>
      <c r="DMS131" s="81"/>
      <c r="DMT131" s="81"/>
      <c r="DMU131" s="81"/>
      <c r="DMV131" s="81"/>
      <c r="DMW131" s="81"/>
      <c r="DMX131" s="81"/>
      <c r="DMY131" s="81"/>
      <c r="DMZ131" s="81"/>
      <c r="DNA131" s="81"/>
      <c r="DNB131" s="81"/>
      <c r="DNC131" s="81"/>
      <c r="DND131" s="81"/>
      <c r="DNE131" s="81"/>
      <c r="DNF131" s="81"/>
      <c r="DNG131" s="81"/>
      <c r="DNH131" s="81"/>
      <c r="DNI131" s="81"/>
      <c r="DNJ131" s="81"/>
      <c r="DNK131" s="81"/>
      <c r="DNL131" s="81"/>
      <c r="DNM131" s="81"/>
      <c r="DNN131" s="81"/>
      <c r="DNO131" s="81"/>
      <c r="DNP131" s="81"/>
      <c r="DNQ131" s="81"/>
      <c r="DNR131" s="81"/>
      <c r="DNS131" s="81"/>
      <c r="DNT131" s="81"/>
      <c r="DNU131" s="81"/>
      <c r="DNV131" s="81"/>
      <c r="DNW131" s="81"/>
      <c r="DNX131" s="81"/>
      <c r="DNY131" s="81"/>
      <c r="DNZ131" s="81"/>
      <c r="DOA131" s="81"/>
      <c r="DOB131" s="81"/>
      <c r="DOC131" s="81"/>
      <c r="DOD131" s="81"/>
      <c r="DOE131" s="81"/>
      <c r="DOF131" s="81"/>
      <c r="DOG131" s="81"/>
      <c r="DOH131" s="81"/>
      <c r="DOI131" s="81"/>
      <c r="DOJ131" s="81"/>
      <c r="DOK131" s="81"/>
      <c r="DOL131" s="81"/>
      <c r="DOM131" s="81"/>
      <c r="DON131" s="81"/>
      <c r="DOO131" s="81"/>
      <c r="DOP131" s="81"/>
      <c r="DOQ131" s="81"/>
      <c r="DOR131" s="81"/>
      <c r="DOS131" s="81"/>
      <c r="DOT131" s="81"/>
      <c r="DOU131" s="81"/>
      <c r="DOV131" s="81"/>
      <c r="DOW131" s="81"/>
      <c r="DOX131" s="81"/>
      <c r="DOY131" s="81"/>
      <c r="DOZ131" s="81"/>
      <c r="DPA131" s="81"/>
      <c r="DPB131" s="81"/>
      <c r="DPC131" s="81"/>
      <c r="DPD131" s="81"/>
      <c r="DPE131" s="81"/>
      <c r="DPF131" s="81"/>
      <c r="DPG131" s="81"/>
      <c r="DPH131" s="81"/>
      <c r="DPI131" s="81"/>
      <c r="DPJ131" s="81"/>
      <c r="DPK131" s="81"/>
      <c r="DPL131" s="81"/>
      <c r="DPM131" s="81"/>
      <c r="DPN131" s="81"/>
      <c r="DPO131" s="81"/>
      <c r="DPP131" s="81"/>
      <c r="DPQ131" s="81"/>
      <c r="DPR131" s="81"/>
      <c r="DPS131" s="81"/>
      <c r="DPT131" s="81"/>
      <c r="DPU131" s="81"/>
      <c r="DPV131" s="81"/>
      <c r="DPW131" s="81"/>
      <c r="DPX131" s="81"/>
      <c r="DPY131" s="81"/>
      <c r="DPZ131" s="81"/>
      <c r="DQA131" s="81"/>
      <c r="DQB131" s="81"/>
      <c r="DQC131" s="81"/>
      <c r="DQD131" s="81"/>
      <c r="DQE131" s="81"/>
      <c r="DQF131" s="81"/>
      <c r="DQG131" s="81"/>
      <c r="DQH131" s="81"/>
      <c r="DQI131" s="81"/>
      <c r="DQJ131" s="81"/>
      <c r="DQK131" s="81"/>
      <c r="DQL131" s="81"/>
      <c r="DQM131" s="81"/>
      <c r="DQN131" s="81"/>
      <c r="DQO131" s="81"/>
      <c r="DQP131" s="81"/>
      <c r="DQQ131" s="81"/>
      <c r="DQR131" s="81"/>
      <c r="DQS131" s="81"/>
      <c r="DQT131" s="81"/>
      <c r="DQU131" s="81"/>
      <c r="DQV131" s="81"/>
      <c r="DQW131" s="81"/>
      <c r="DQX131" s="81"/>
      <c r="DQY131" s="81"/>
      <c r="DQZ131" s="81"/>
      <c r="DRA131" s="81"/>
      <c r="DRB131" s="81"/>
      <c r="DRC131" s="81"/>
      <c r="DRD131" s="81"/>
      <c r="DRE131" s="81"/>
      <c r="DRF131" s="81"/>
      <c r="DRG131" s="81"/>
      <c r="DRH131" s="81"/>
      <c r="DRI131" s="81"/>
      <c r="DRJ131" s="81"/>
      <c r="DRK131" s="81"/>
      <c r="DRL131" s="81"/>
      <c r="DRM131" s="81"/>
      <c r="DRN131" s="81"/>
      <c r="DRO131" s="81"/>
      <c r="DRP131" s="81"/>
      <c r="DRQ131" s="81"/>
      <c r="DRR131" s="81"/>
      <c r="DRS131" s="81"/>
      <c r="DRT131" s="81"/>
      <c r="DRU131" s="81"/>
      <c r="DRV131" s="81"/>
      <c r="DRW131" s="81"/>
      <c r="DRX131" s="81"/>
      <c r="DRY131" s="81"/>
      <c r="DRZ131" s="81"/>
      <c r="DSA131" s="81"/>
      <c r="DSB131" s="81"/>
      <c r="DSC131" s="81"/>
      <c r="DSD131" s="81"/>
      <c r="DSE131" s="81"/>
      <c r="DSF131" s="81"/>
      <c r="DSG131" s="81"/>
      <c r="DSH131" s="81"/>
      <c r="DSI131" s="81"/>
      <c r="DSJ131" s="81"/>
      <c r="DSK131" s="81"/>
      <c r="DSL131" s="81"/>
      <c r="DSM131" s="81"/>
      <c r="DSN131" s="81"/>
      <c r="DSO131" s="81"/>
      <c r="DSP131" s="81"/>
      <c r="DSQ131" s="81"/>
      <c r="DSR131" s="81"/>
      <c r="DSS131" s="81"/>
      <c r="DST131" s="81"/>
      <c r="DSU131" s="81"/>
      <c r="DSV131" s="81"/>
      <c r="DSW131" s="81"/>
      <c r="DSX131" s="81"/>
      <c r="DSY131" s="81"/>
      <c r="DSZ131" s="81"/>
      <c r="DTA131" s="81"/>
      <c r="DTB131" s="81"/>
      <c r="DTC131" s="81"/>
      <c r="DTD131" s="81"/>
      <c r="DTE131" s="81"/>
      <c r="DTF131" s="81"/>
      <c r="DTG131" s="81"/>
      <c r="DTH131" s="81"/>
      <c r="DTI131" s="81"/>
      <c r="DTJ131" s="81"/>
      <c r="DTK131" s="81"/>
      <c r="DTL131" s="81"/>
      <c r="DTM131" s="81"/>
      <c r="DTN131" s="81"/>
      <c r="DTO131" s="81"/>
      <c r="DTP131" s="81"/>
      <c r="DTQ131" s="81"/>
      <c r="DTR131" s="81"/>
      <c r="DTS131" s="81"/>
      <c r="DTT131" s="81"/>
      <c r="DTU131" s="81"/>
      <c r="DTV131" s="81"/>
      <c r="DTW131" s="81"/>
      <c r="DTX131" s="81"/>
      <c r="DTY131" s="81"/>
      <c r="DTZ131" s="81"/>
      <c r="DUA131" s="81"/>
      <c r="DUB131" s="81"/>
      <c r="DUC131" s="81"/>
      <c r="DUD131" s="81"/>
      <c r="DUE131" s="81"/>
      <c r="DUF131" s="81"/>
      <c r="DUG131" s="81"/>
      <c r="DUH131" s="81"/>
      <c r="DUI131" s="81"/>
      <c r="DUJ131" s="81"/>
      <c r="DUK131" s="81"/>
      <c r="DUL131" s="81"/>
      <c r="DUM131" s="81"/>
      <c r="DUN131" s="81"/>
      <c r="DUO131" s="81"/>
      <c r="DUP131" s="81"/>
      <c r="DUQ131" s="81"/>
      <c r="DUR131" s="81"/>
      <c r="DUS131" s="81"/>
      <c r="DUT131" s="81"/>
      <c r="DUU131" s="81"/>
      <c r="DUV131" s="81"/>
      <c r="DUW131" s="81"/>
      <c r="DUX131" s="81"/>
      <c r="DUY131" s="81"/>
      <c r="DUZ131" s="81"/>
      <c r="DVA131" s="81"/>
      <c r="DVB131" s="81"/>
      <c r="DVC131" s="81"/>
      <c r="DVD131" s="81"/>
      <c r="DVE131" s="81"/>
      <c r="DVF131" s="81"/>
      <c r="DVG131" s="81"/>
      <c r="DVH131" s="81"/>
      <c r="DVI131" s="81"/>
      <c r="DVJ131" s="81"/>
      <c r="DVK131" s="81"/>
      <c r="DVL131" s="81"/>
      <c r="DVM131" s="81"/>
      <c r="DVN131" s="81"/>
      <c r="DVO131" s="81"/>
      <c r="DVP131" s="81"/>
      <c r="DVQ131" s="81"/>
      <c r="DVR131" s="81"/>
      <c r="DVS131" s="81"/>
      <c r="DVT131" s="81"/>
      <c r="DVU131" s="81"/>
      <c r="DVV131" s="81"/>
      <c r="DVW131" s="81"/>
      <c r="DVX131" s="81"/>
      <c r="DVY131" s="81"/>
      <c r="DVZ131" s="81"/>
      <c r="DWA131" s="81"/>
      <c r="DWB131" s="81"/>
      <c r="DWC131" s="81"/>
      <c r="DWD131" s="81"/>
      <c r="DWE131" s="81"/>
      <c r="DWF131" s="81"/>
      <c r="DWG131" s="81"/>
      <c r="DWH131" s="81"/>
      <c r="DWI131" s="81"/>
      <c r="DWJ131" s="81"/>
      <c r="DWK131" s="81"/>
      <c r="DWL131" s="81"/>
      <c r="DWM131" s="81"/>
      <c r="DWN131" s="81"/>
      <c r="DWO131" s="81"/>
      <c r="DWP131" s="81"/>
      <c r="DWQ131" s="81"/>
      <c r="DWR131" s="81"/>
      <c r="DWS131" s="81"/>
      <c r="DWT131" s="81"/>
      <c r="DWU131" s="81"/>
      <c r="DWV131" s="81"/>
      <c r="DWW131" s="81"/>
      <c r="DWX131" s="81"/>
      <c r="DWY131" s="81"/>
      <c r="DWZ131" s="81"/>
      <c r="DXA131" s="81"/>
      <c r="DXB131" s="81"/>
      <c r="DXC131" s="81"/>
      <c r="DXD131" s="81"/>
      <c r="DXE131" s="81"/>
      <c r="DXF131" s="81"/>
      <c r="DXG131" s="81"/>
      <c r="DXH131" s="81"/>
      <c r="DXI131" s="81"/>
      <c r="DXJ131" s="81"/>
      <c r="DXK131" s="81"/>
      <c r="DXL131" s="81"/>
      <c r="DXM131" s="81"/>
      <c r="DXN131" s="81"/>
      <c r="DXO131" s="81"/>
      <c r="DXP131" s="81"/>
      <c r="DXQ131" s="81"/>
      <c r="DXR131" s="81"/>
      <c r="DXS131" s="81"/>
      <c r="DXT131" s="81"/>
      <c r="DXU131" s="81"/>
      <c r="DXV131" s="81"/>
      <c r="DXW131" s="81"/>
      <c r="DXX131" s="81"/>
      <c r="DXY131" s="81"/>
      <c r="DXZ131" s="81"/>
      <c r="DYA131" s="81"/>
      <c r="DYB131" s="81"/>
      <c r="DYC131" s="81"/>
      <c r="DYD131" s="81"/>
      <c r="DYE131" s="81"/>
      <c r="DYF131" s="81"/>
      <c r="DYG131" s="81"/>
      <c r="DYH131" s="81"/>
      <c r="DYI131" s="81"/>
      <c r="DYJ131" s="81"/>
      <c r="DYK131" s="81"/>
      <c r="DYL131" s="81"/>
      <c r="DYM131" s="81"/>
      <c r="DYN131" s="81"/>
      <c r="DYO131" s="81"/>
      <c r="DYP131" s="81"/>
      <c r="DYQ131" s="81"/>
      <c r="DYR131" s="81"/>
      <c r="DYS131" s="81"/>
      <c r="DYT131" s="81"/>
      <c r="DYU131" s="81"/>
      <c r="DYV131" s="81"/>
      <c r="DYW131" s="81"/>
      <c r="DYX131" s="81"/>
      <c r="DYY131" s="81"/>
      <c r="DYZ131" s="81"/>
      <c r="DZA131" s="81"/>
      <c r="DZB131" s="81"/>
      <c r="DZC131" s="81"/>
      <c r="DZD131" s="81"/>
      <c r="DZE131" s="81"/>
      <c r="DZF131" s="81"/>
      <c r="DZG131" s="81"/>
      <c r="DZH131" s="81"/>
      <c r="DZI131" s="81"/>
      <c r="DZJ131" s="81"/>
      <c r="DZK131" s="81"/>
      <c r="DZL131" s="81"/>
      <c r="DZM131" s="81"/>
      <c r="DZN131" s="81"/>
      <c r="DZO131" s="81"/>
      <c r="DZP131" s="81"/>
      <c r="DZQ131" s="81"/>
      <c r="DZR131" s="81"/>
      <c r="DZS131" s="81"/>
      <c r="DZT131" s="81"/>
      <c r="DZU131" s="81"/>
      <c r="DZV131" s="81"/>
      <c r="DZW131" s="81"/>
      <c r="DZX131" s="81"/>
      <c r="DZY131" s="81"/>
      <c r="DZZ131" s="81"/>
      <c r="EAA131" s="81"/>
      <c r="EAB131" s="81"/>
      <c r="EAC131" s="81"/>
      <c r="EAD131" s="81"/>
      <c r="EAE131" s="81"/>
      <c r="EAF131" s="81"/>
      <c r="EAG131" s="81"/>
      <c r="EAH131" s="81"/>
      <c r="EAI131" s="81"/>
      <c r="EAJ131" s="81"/>
      <c r="EAK131" s="81"/>
      <c r="EAL131" s="81"/>
      <c r="EAM131" s="81"/>
      <c r="EAN131" s="81"/>
      <c r="EAO131" s="81"/>
      <c r="EAP131" s="81"/>
      <c r="EAQ131" s="81"/>
      <c r="EAR131" s="81"/>
      <c r="EAS131" s="81"/>
      <c r="EAT131" s="81"/>
      <c r="EAU131" s="81"/>
      <c r="EAV131" s="81"/>
      <c r="EAW131" s="81"/>
      <c r="EAX131" s="81"/>
      <c r="EAY131" s="81"/>
      <c r="EAZ131" s="81"/>
      <c r="EBA131" s="81"/>
      <c r="EBB131" s="81"/>
      <c r="EBC131" s="81"/>
      <c r="EBD131" s="81"/>
      <c r="EBE131" s="81"/>
      <c r="EBF131" s="81"/>
      <c r="EBG131" s="81"/>
      <c r="EBH131" s="81"/>
      <c r="EBI131" s="81"/>
      <c r="EBJ131" s="81"/>
      <c r="EBK131" s="81"/>
      <c r="EBL131" s="81"/>
      <c r="EBM131" s="81"/>
      <c r="EBN131" s="81"/>
      <c r="EBO131" s="81"/>
      <c r="EBP131" s="81"/>
      <c r="EBQ131" s="81"/>
      <c r="EBR131" s="81"/>
      <c r="EBS131" s="81"/>
      <c r="EBT131" s="81"/>
      <c r="EBU131" s="81"/>
      <c r="EBV131" s="81"/>
      <c r="EBW131" s="81"/>
      <c r="EBX131" s="81"/>
      <c r="EBY131" s="81"/>
      <c r="EBZ131" s="81"/>
      <c r="ECA131" s="81"/>
      <c r="ECB131" s="81"/>
      <c r="ECC131" s="81"/>
      <c r="ECD131" s="81"/>
      <c r="ECE131" s="81"/>
      <c r="ECF131" s="81"/>
      <c r="ECG131" s="81"/>
      <c r="ECH131" s="81"/>
      <c r="ECI131" s="81"/>
      <c r="ECJ131" s="81"/>
      <c r="ECK131" s="81"/>
      <c r="ECL131" s="81"/>
      <c r="ECM131" s="81"/>
      <c r="ECN131" s="81"/>
      <c r="ECO131" s="81"/>
      <c r="ECP131" s="81"/>
      <c r="ECQ131" s="81"/>
      <c r="ECR131" s="81"/>
      <c r="ECS131" s="81"/>
      <c r="ECT131" s="81"/>
      <c r="ECU131" s="81"/>
      <c r="ECV131" s="81"/>
      <c r="ECW131" s="81"/>
      <c r="ECX131" s="81"/>
      <c r="ECY131" s="81"/>
      <c r="ECZ131" s="81"/>
      <c r="EDA131" s="81"/>
      <c r="EDB131" s="81"/>
      <c r="EDC131" s="81"/>
      <c r="EDD131" s="81"/>
      <c r="EDE131" s="81"/>
      <c r="EDF131" s="81"/>
      <c r="EDG131" s="81"/>
      <c r="EDH131" s="81"/>
      <c r="EDI131" s="81"/>
      <c r="EDJ131" s="81"/>
      <c r="EDK131" s="81"/>
      <c r="EDL131" s="81"/>
      <c r="EDM131" s="81"/>
      <c r="EDN131" s="81"/>
      <c r="EDO131" s="81"/>
      <c r="EDP131" s="81"/>
      <c r="EDQ131" s="81"/>
      <c r="EDR131" s="81"/>
      <c r="EDS131" s="81"/>
      <c r="EDT131" s="81"/>
      <c r="EDU131" s="81"/>
      <c r="EDV131" s="81"/>
      <c r="EDW131" s="81"/>
      <c r="EDX131" s="81"/>
      <c r="EDY131" s="81"/>
      <c r="EDZ131" s="81"/>
      <c r="EEA131" s="81"/>
      <c r="EEB131" s="81"/>
      <c r="EEC131" s="81"/>
      <c r="EED131" s="81"/>
      <c r="EEE131" s="81"/>
      <c r="EEF131" s="81"/>
      <c r="EEG131" s="81"/>
      <c r="EEH131" s="81"/>
      <c r="EEI131" s="81"/>
      <c r="EEJ131" s="81"/>
      <c r="EEK131" s="81"/>
      <c r="EEL131" s="81"/>
      <c r="EEM131" s="81"/>
      <c r="EEN131" s="81"/>
      <c r="EEO131" s="81"/>
      <c r="EEP131" s="81"/>
      <c r="EEQ131" s="81"/>
      <c r="EER131" s="81"/>
      <c r="EES131" s="81"/>
      <c r="EET131" s="81"/>
      <c r="EEU131" s="81"/>
      <c r="EEV131" s="81"/>
      <c r="EEW131" s="81"/>
      <c r="EEX131" s="81"/>
      <c r="EEY131" s="81"/>
      <c r="EEZ131" s="81"/>
      <c r="EFA131" s="81"/>
      <c r="EFB131" s="81"/>
      <c r="EFC131" s="81"/>
      <c r="EFD131" s="81"/>
      <c r="EFE131" s="81"/>
      <c r="EFF131" s="81"/>
      <c r="EFG131" s="81"/>
      <c r="EFH131" s="81"/>
      <c r="EFI131" s="81"/>
      <c r="EFJ131" s="81"/>
      <c r="EFK131" s="81"/>
      <c r="EFL131" s="81"/>
      <c r="EFM131" s="81"/>
      <c r="EFN131" s="81"/>
      <c r="EFO131" s="81"/>
      <c r="EFP131" s="81"/>
      <c r="EFQ131" s="81"/>
      <c r="EFR131" s="81"/>
      <c r="EFS131" s="81"/>
      <c r="EFT131" s="81"/>
      <c r="EFU131" s="81"/>
      <c r="EFV131" s="81"/>
      <c r="EFW131" s="81"/>
      <c r="EFX131" s="81"/>
      <c r="EFY131" s="81"/>
      <c r="EFZ131" s="81"/>
      <c r="EGA131" s="81"/>
      <c r="EGB131" s="81"/>
      <c r="EGC131" s="81"/>
      <c r="EGD131" s="81"/>
      <c r="EGE131" s="81"/>
      <c r="EGF131" s="81"/>
      <c r="EGG131" s="81"/>
      <c r="EGH131" s="81"/>
      <c r="EGI131" s="81"/>
      <c r="EGJ131" s="81"/>
      <c r="EGK131" s="81"/>
      <c r="EGL131" s="81"/>
      <c r="EGM131" s="81"/>
      <c r="EGN131" s="81"/>
      <c r="EGO131" s="81"/>
      <c r="EGP131" s="81"/>
      <c r="EGQ131" s="81"/>
      <c r="EGR131" s="81"/>
      <c r="EGS131" s="81"/>
      <c r="EGT131" s="81"/>
      <c r="EGU131" s="81"/>
      <c r="EGV131" s="81"/>
      <c r="EGW131" s="81"/>
      <c r="EGX131" s="81"/>
      <c r="EGY131" s="81"/>
      <c r="EGZ131" s="81"/>
      <c r="EHA131" s="81"/>
      <c r="EHB131" s="81"/>
      <c r="EHC131" s="81"/>
      <c r="EHD131" s="81"/>
      <c r="EHE131" s="81"/>
      <c r="EHF131" s="81"/>
      <c r="EHG131" s="81"/>
      <c r="EHH131" s="81"/>
      <c r="EHI131" s="81"/>
      <c r="EHJ131" s="81"/>
      <c r="EHK131" s="81"/>
      <c r="EHL131" s="81"/>
      <c r="EHM131" s="81"/>
      <c r="EHN131" s="81"/>
      <c r="EHO131" s="81"/>
      <c r="EHP131" s="81"/>
      <c r="EHQ131" s="81"/>
      <c r="EHR131" s="81"/>
      <c r="EHS131" s="81"/>
      <c r="EHT131" s="81"/>
      <c r="EHU131" s="81"/>
      <c r="EHV131" s="81"/>
      <c r="EHW131" s="81"/>
      <c r="EHX131" s="81"/>
      <c r="EHY131" s="81"/>
      <c r="EHZ131" s="81"/>
      <c r="EIA131" s="81"/>
      <c r="EIB131" s="81"/>
      <c r="EIC131" s="81"/>
      <c r="EID131" s="81"/>
      <c r="EIE131" s="81"/>
      <c r="EIF131" s="81"/>
      <c r="EIG131" s="81"/>
      <c r="EIH131" s="81"/>
      <c r="EII131" s="81"/>
      <c r="EIJ131" s="81"/>
      <c r="EIK131" s="81"/>
      <c r="EIL131" s="81"/>
      <c r="EIM131" s="81"/>
      <c r="EIN131" s="81"/>
      <c r="EIO131" s="81"/>
      <c r="EIP131" s="81"/>
      <c r="EIQ131" s="81"/>
      <c r="EIR131" s="81"/>
      <c r="EIS131" s="81"/>
      <c r="EIT131" s="81"/>
      <c r="EIU131" s="81"/>
      <c r="EIV131" s="81"/>
      <c r="EIW131" s="81"/>
      <c r="EIX131" s="81"/>
      <c r="EIY131" s="81"/>
      <c r="EIZ131" s="81"/>
      <c r="EJA131" s="81"/>
      <c r="EJB131" s="81"/>
      <c r="EJC131" s="81"/>
      <c r="EJD131" s="81"/>
      <c r="EJE131" s="81"/>
      <c r="EJF131" s="81"/>
      <c r="EJG131" s="81"/>
      <c r="EJH131" s="81"/>
      <c r="EJI131" s="81"/>
      <c r="EJJ131" s="81"/>
      <c r="EJK131" s="81"/>
      <c r="EJL131" s="81"/>
      <c r="EJM131" s="81"/>
      <c r="EJN131" s="81"/>
      <c r="EJO131" s="81"/>
      <c r="EJP131" s="81"/>
      <c r="EJQ131" s="81"/>
      <c r="EJR131" s="81"/>
      <c r="EJS131" s="81"/>
      <c r="EJT131" s="81"/>
      <c r="EJU131" s="81"/>
      <c r="EJV131" s="81"/>
      <c r="EJW131" s="81"/>
      <c r="EJX131" s="81"/>
      <c r="EJY131" s="81"/>
      <c r="EJZ131" s="81"/>
      <c r="EKA131" s="81"/>
      <c r="EKB131" s="81"/>
      <c r="EKC131" s="81"/>
      <c r="EKD131" s="81"/>
      <c r="EKE131" s="81"/>
      <c r="EKF131" s="81"/>
      <c r="EKG131" s="81"/>
      <c r="EKH131" s="81"/>
      <c r="EKI131" s="81"/>
      <c r="EKJ131" s="81"/>
      <c r="EKK131" s="81"/>
      <c r="EKL131" s="81"/>
      <c r="EKM131" s="81"/>
      <c r="EKN131" s="81"/>
      <c r="EKO131" s="81"/>
      <c r="EKP131" s="81"/>
      <c r="EKQ131" s="81"/>
      <c r="EKR131" s="81"/>
      <c r="EKS131" s="81"/>
      <c r="EKT131" s="81"/>
      <c r="EKU131" s="81"/>
      <c r="EKV131" s="81"/>
      <c r="EKW131" s="81"/>
      <c r="EKX131" s="81"/>
      <c r="EKY131" s="81"/>
      <c r="EKZ131" s="81"/>
      <c r="ELA131" s="81"/>
      <c r="ELB131" s="81"/>
      <c r="ELC131" s="81"/>
      <c r="ELD131" s="81"/>
      <c r="ELE131" s="81"/>
      <c r="ELF131" s="81"/>
      <c r="ELG131" s="81"/>
      <c r="ELH131" s="81"/>
      <c r="ELI131" s="81"/>
      <c r="ELJ131" s="81"/>
      <c r="ELK131" s="81"/>
      <c r="ELL131" s="81"/>
      <c r="ELM131" s="81"/>
      <c r="ELN131" s="81"/>
      <c r="ELO131" s="81"/>
      <c r="ELP131" s="81"/>
      <c r="ELQ131" s="81"/>
      <c r="ELR131" s="81"/>
      <c r="ELS131" s="81"/>
      <c r="ELT131" s="81"/>
      <c r="ELU131" s="81"/>
      <c r="ELV131" s="81"/>
      <c r="ELW131" s="81"/>
      <c r="ELX131" s="81"/>
      <c r="ELY131" s="81"/>
      <c r="ELZ131" s="81"/>
      <c r="EMA131" s="81"/>
      <c r="EMB131" s="81"/>
      <c r="EMC131" s="81"/>
      <c r="EMD131" s="81"/>
      <c r="EME131" s="81"/>
      <c r="EMF131" s="81"/>
      <c r="EMG131" s="81"/>
      <c r="EMH131" s="81"/>
      <c r="EMI131" s="81"/>
      <c r="EMJ131" s="81"/>
      <c r="EMK131" s="81"/>
      <c r="EML131" s="81"/>
      <c r="EMM131" s="81"/>
      <c r="EMN131" s="81"/>
      <c r="EMO131" s="81"/>
      <c r="EMP131" s="81"/>
      <c r="EMQ131" s="81"/>
      <c r="EMR131" s="81"/>
      <c r="EMS131" s="81"/>
      <c r="EMT131" s="81"/>
      <c r="EMU131" s="81"/>
      <c r="EMV131" s="81"/>
      <c r="EMW131" s="81"/>
      <c r="EMX131" s="81"/>
      <c r="EMY131" s="81"/>
      <c r="EMZ131" s="81"/>
      <c r="ENA131" s="81"/>
      <c r="ENB131" s="81"/>
      <c r="ENC131" s="81"/>
      <c r="END131" s="81"/>
      <c r="ENE131" s="81"/>
      <c r="ENF131" s="81"/>
      <c r="ENG131" s="81"/>
      <c r="ENH131" s="81"/>
      <c r="ENI131" s="81"/>
      <c r="ENJ131" s="81"/>
      <c r="ENK131" s="81"/>
      <c r="ENL131" s="81"/>
      <c r="ENM131" s="81"/>
      <c r="ENN131" s="81"/>
      <c r="ENO131" s="81"/>
      <c r="ENP131" s="81"/>
      <c r="ENQ131" s="81"/>
      <c r="ENR131" s="81"/>
      <c r="ENS131" s="81"/>
      <c r="ENT131" s="81"/>
      <c r="ENU131" s="81"/>
      <c r="ENV131" s="81"/>
      <c r="ENW131" s="81"/>
      <c r="ENX131" s="81"/>
      <c r="ENY131" s="81"/>
      <c r="ENZ131" s="81"/>
      <c r="EOA131" s="81"/>
      <c r="EOB131" s="81"/>
      <c r="EOC131" s="81"/>
      <c r="EOD131" s="81"/>
      <c r="EOE131" s="81"/>
      <c r="EOF131" s="81"/>
      <c r="EOG131" s="81"/>
      <c r="EOH131" s="81"/>
      <c r="EOI131" s="81"/>
      <c r="EOJ131" s="81"/>
      <c r="EOK131" s="81"/>
      <c r="EOL131" s="81"/>
      <c r="EOM131" s="81"/>
      <c r="EON131" s="81"/>
      <c r="EOO131" s="81"/>
      <c r="EOP131" s="81"/>
      <c r="EOQ131" s="81"/>
      <c r="EOR131" s="81"/>
      <c r="EOS131" s="81"/>
      <c r="EOT131" s="81"/>
      <c r="EOU131" s="81"/>
      <c r="EOV131" s="81"/>
      <c r="EOW131" s="81"/>
      <c r="EOX131" s="81"/>
      <c r="EOY131" s="81"/>
      <c r="EOZ131" s="81"/>
      <c r="EPA131" s="81"/>
      <c r="EPB131" s="81"/>
      <c r="EPC131" s="81"/>
      <c r="EPD131" s="81"/>
      <c r="EPE131" s="81"/>
      <c r="EPF131" s="81"/>
      <c r="EPG131" s="81"/>
      <c r="EPH131" s="81"/>
      <c r="EPI131" s="81"/>
      <c r="EPJ131" s="81"/>
      <c r="EPK131" s="81"/>
      <c r="EPL131" s="81"/>
      <c r="EPM131" s="81"/>
      <c r="EPN131" s="81"/>
      <c r="EPO131" s="81"/>
      <c r="EPP131" s="81"/>
      <c r="EPQ131" s="81"/>
      <c r="EPR131" s="81"/>
      <c r="EPS131" s="81"/>
      <c r="EPT131" s="81"/>
      <c r="EPU131" s="81"/>
      <c r="EPV131" s="81"/>
      <c r="EPW131" s="81"/>
      <c r="EPX131" s="81"/>
      <c r="EPY131" s="81"/>
      <c r="EPZ131" s="81"/>
      <c r="EQA131" s="81"/>
      <c r="EQB131" s="81"/>
      <c r="EQC131" s="81"/>
      <c r="EQD131" s="81"/>
      <c r="EQE131" s="81"/>
      <c r="EQF131" s="81"/>
      <c r="EQG131" s="81"/>
      <c r="EQH131" s="81"/>
      <c r="EQI131" s="81"/>
      <c r="EQJ131" s="81"/>
      <c r="EQK131" s="81"/>
      <c r="EQL131" s="81"/>
      <c r="EQM131" s="81"/>
      <c r="EQN131" s="81"/>
      <c r="EQO131" s="81"/>
      <c r="EQP131" s="81"/>
      <c r="EQQ131" s="81"/>
      <c r="EQR131" s="81"/>
      <c r="EQS131" s="81"/>
      <c r="EQT131" s="81"/>
      <c r="EQU131" s="81"/>
      <c r="EQV131" s="81"/>
      <c r="EQW131" s="81"/>
      <c r="EQX131" s="81"/>
      <c r="EQY131" s="81"/>
      <c r="EQZ131" s="81"/>
      <c r="ERA131" s="81"/>
      <c r="ERB131" s="81"/>
      <c r="ERC131" s="81"/>
      <c r="ERD131" s="81"/>
      <c r="ERE131" s="81"/>
      <c r="ERF131" s="81"/>
      <c r="ERG131" s="81"/>
      <c r="ERH131" s="81"/>
      <c r="ERI131" s="81"/>
      <c r="ERJ131" s="81"/>
      <c r="ERK131" s="81"/>
      <c r="ERL131" s="81"/>
      <c r="ERM131" s="81"/>
      <c r="ERN131" s="81"/>
      <c r="ERO131" s="81"/>
      <c r="ERP131" s="81"/>
      <c r="ERQ131" s="81"/>
      <c r="ERR131" s="81"/>
      <c r="ERS131" s="81"/>
      <c r="ERT131" s="81"/>
      <c r="ERU131" s="81"/>
      <c r="ERV131" s="81"/>
      <c r="ERW131" s="81"/>
      <c r="ERX131" s="81"/>
      <c r="ERY131" s="81"/>
      <c r="ERZ131" s="81"/>
      <c r="ESA131" s="81"/>
      <c r="ESB131" s="81"/>
      <c r="ESC131" s="81"/>
      <c r="ESD131" s="81"/>
      <c r="ESE131" s="81"/>
      <c r="ESF131" s="81"/>
      <c r="ESG131" s="81"/>
      <c r="ESH131" s="81"/>
      <c r="ESI131" s="81"/>
      <c r="ESJ131" s="81"/>
      <c r="ESK131" s="81"/>
      <c r="ESL131" s="81"/>
      <c r="ESM131" s="81"/>
      <c r="ESN131" s="81"/>
      <c r="ESO131" s="81"/>
      <c r="ESP131" s="81"/>
      <c r="ESQ131" s="81"/>
      <c r="ESR131" s="81"/>
      <c r="ESS131" s="81"/>
      <c r="EST131" s="81"/>
      <c r="ESU131" s="81"/>
      <c r="ESV131" s="81"/>
      <c r="ESW131" s="81"/>
      <c r="ESX131" s="81"/>
      <c r="ESY131" s="81"/>
      <c r="ESZ131" s="81"/>
      <c r="ETA131" s="81"/>
      <c r="ETB131" s="81"/>
      <c r="ETC131" s="81"/>
      <c r="ETD131" s="81"/>
      <c r="ETE131" s="81"/>
      <c r="ETF131" s="81"/>
      <c r="ETG131" s="81"/>
      <c r="ETH131" s="81"/>
      <c r="ETI131" s="81"/>
      <c r="ETJ131" s="81"/>
      <c r="ETK131" s="81"/>
      <c r="ETL131" s="81"/>
      <c r="ETM131" s="81"/>
      <c r="ETN131" s="81"/>
      <c r="ETO131" s="81"/>
      <c r="ETP131" s="81"/>
      <c r="ETQ131" s="81"/>
      <c r="ETR131" s="81"/>
      <c r="ETS131" s="81"/>
      <c r="ETT131" s="81"/>
      <c r="ETU131" s="81"/>
      <c r="ETV131" s="81"/>
      <c r="ETW131" s="81"/>
      <c r="ETX131" s="81"/>
      <c r="ETY131" s="81"/>
      <c r="ETZ131" s="81"/>
      <c r="EUA131" s="81"/>
      <c r="EUB131" s="81"/>
      <c r="EUC131" s="81"/>
      <c r="EUD131" s="81"/>
      <c r="EUE131" s="81"/>
      <c r="EUF131" s="81"/>
      <c r="EUG131" s="81"/>
      <c r="EUH131" s="81"/>
      <c r="EUI131" s="81"/>
      <c r="EUJ131" s="81"/>
      <c r="EUK131" s="81"/>
      <c r="EUL131" s="81"/>
      <c r="EUM131" s="81"/>
      <c r="EUN131" s="81"/>
      <c r="EUO131" s="81"/>
      <c r="EUP131" s="81"/>
      <c r="EUQ131" s="81"/>
      <c r="EUR131" s="81"/>
      <c r="EUS131" s="81"/>
      <c r="EUT131" s="81"/>
      <c r="EUU131" s="81"/>
      <c r="EUV131" s="81"/>
      <c r="EUW131" s="81"/>
      <c r="EUX131" s="81"/>
      <c r="EUY131" s="81"/>
      <c r="EUZ131" s="81"/>
      <c r="EVA131" s="81"/>
      <c r="EVB131" s="81"/>
      <c r="EVC131" s="81"/>
      <c r="EVD131" s="81"/>
      <c r="EVE131" s="81"/>
      <c r="EVF131" s="81"/>
      <c r="EVG131" s="81"/>
      <c r="EVH131" s="81"/>
      <c r="EVI131" s="81"/>
      <c r="EVJ131" s="81"/>
      <c r="EVK131" s="81"/>
      <c r="EVL131" s="81"/>
      <c r="EVM131" s="81"/>
      <c r="EVN131" s="81"/>
      <c r="EVO131" s="81"/>
      <c r="EVP131" s="81"/>
      <c r="EVQ131" s="81"/>
      <c r="EVR131" s="81"/>
      <c r="EVS131" s="81"/>
      <c r="EVT131" s="81"/>
      <c r="EVU131" s="81"/>
      <c r="EVV131" s="81"/>
      <c r="EVW131" s="81"/>
      <c r="EVX131" s="81"/>
      <c r="EVY131" s="81"/>
      <c r="EVZ131" s="81"/>
      <c r="EWA131" s="81"/>
      <c r="EWB131" s="81"/>
      <c r="EWC131" s="81"/>
      <c r="EWD131" s="81"/>
      <c r="EWE131" s="81"/>
      <c r="EWF131" s="81"/>
      <c r="EWG131" s="81"/>
      <c r="EWH131" s="81"/>
      <c r="EWI131" s="81"/>
      <c r="EWJ131" s="81"/>
      <c r="EWK131" s="81"/>
      <c r="EWL131" s="81"/>
      <c r="EWM131" s="81"/>
      <c r="EWN131" s="81"/>
      <c r="EWO131" s="81"/>
      <c r="EWP131" s="81"/>
      <c r="EWQ131" s="81"/>
      <c r="EWR131" s="81"/>
      <c r="EWS131" s="81"/>
      <c r="EWT131" s="81"/>
      <c r="EWU131" s="81"/>
      <c r="EWV131" s="81"/>
      <c r="EWW131" s="81"/>
      <c r="EWX131" s="81"/>
      <c r="EWY131" s="81"/>
      <c r="EWZ131" s="81"/>
      <c r="EXA131" s="81"/>
      <c r="EXB131" s="81"/>
      <c r="EXC131" s="81"/>
      <c r="EXD131" s="81"/>
      <c r="EXE131" s="81"/>
      <c r="EXF131" s="81"/>
      <c r="EXG131" s="81"/>
      <c r="EXH131" s="81"/>
      <c r="EXI131" s="81"/>
      <c r="EXJ131" s="81"/>
      <c r="EXK131" s="81"/>
      <c r="EXL131" s="81"/>
      <c r="EXM131" s="81"/>
      <c r="EXN131" s="81"/>
      <c r="EXO131" s="81"/>
      <c r="EXP131" s="81"/>
      <c r="EXQ131" s="81"/>
      <c r="EXR131" s="81"/>
      <c r="EXS131" s="81"/>
      <c r="EXT131" s="81"/>
      <c r="EXU131" s="81"/>
      <c r="EXV131" s="81"/>
      <c r="EXW131" s="81"/>
      <c r="EXX131" s="81"/>
      <c r="EXY131" s="81"/>
      <c r="EXZ131" s="81"/>
      <c r="EYA131" s="81"/>
      <c r="EYB131" s="81"/>
      <c r="EYC131" s="81"/>
      <c r="EYD131" s="81"/>
      <c r="EYE131" s="81"/>
      <c r="EYF131" s="81"/>
      <c r="EYG131" s="81"/>
      <c r="EYH131" s="81"/>
      <c r="EYI131" s="81"/>
      <c r="EYJ131" s="81"/>
      <c r="EYK131" s="81"/>
      <c r="EYL131" s="81"/>
      <c r="EYM131" s="81"/>
      <c r="EYN131" s="81"/>
      <c r="EYO131" s="81"/>
      <c r="EYP131" s="81"/>
      <c r="EYQ131" s="81"/>
      <c r="EYR131" s="81"/>
      <c r="EYS131" s="81"/>
      <c r="EYT131" s="81"/>
      <c r="EYU131" s="81"/>
      <c r="EYV131" s="81"/>
      <c r="EYW131" s="81"/>
      <c r="EYX131" s="81"/>
      <c r="EYY131" s="81"/>
      <c r="EYZ131" s="81"/>
      <c r="EZA131" s="81"/>
      <c r="EZB131" s="81"/>
      <c r="EZC131" s="81"/>
      <c r="EZD131" s="81"/>
      <c r="EZE131" s="81"/>
      <c r="EZF131" s="81"/>
      <c r="EZG131" s="81"/>
      <c r="EZH131" s="81"/>
      <c r="EZI131" s="81"/>
      <c r="EZJ131" s="81"/>
      <c r="EZK131" s="81"/>
      <c r="EZL131" s="81"/>
      <c r="EZM131" s="81"/>
      <c r="EZN131" s="81"/>
      <c r="EZO131" s="81"/>
      <c r="EZP131" s="81"/>
      <c r="EZQ131" s="81"/>
      <c r="EZR131" s="81"/>
      <c r="EZS131" s="81"/>
      <c r="EZT131" s="81"/>
      <c r="EZU131" s="81"/>
      <c r="EZV131" s="81"/>
      <c r="EZW131" s="81"/>
      <c r="EZX131" s="81"/>
      <c r="EZY131" s="81"/>
      <c r="EZZ131" s="81"/>
      <c r="FAA131" s="81"/>
      <c r="FAB131" s="81"/>
      <c r="FAC131" s="81"/>
      <c r="FAD131" s="81"/>
      <c r="FAE131" s="81"/>
      <c r="FAF131" s="81"/>
      <c r="FAG131" s="81"/>
      <c r="FAH131" s="81"/>
      <c r="FAI131" s="81"/>
      <c r="FAJ131" s="81"/>
      <c r="FAK131" s="81"/>
      <c r="FAL131" s="81"/>
      <c r="FAM131" s="81"/>
      <c r="FAN131" s="81"/>
      <c r="FAO131" s="81"/>
      <c r="FAP131" s="81"/>
      <c r="FAQ131" s="81"/>
      <c r="FAR131" s="81"/>
      <c r="FAS131" s="81"/>
      <c r="FAT131" s="81"/>
      <c r="FAU131" s="81"/>
      <c r="FAV131" s="81"/>
      <c r="FAW131" s="81"/>
      <c r="FAX131" s="81"/>
      <c r="FAY131" s="81"/>
      <c r="FAZ131" s="81"/>
      <c r="FBA131" s="81"/>
      <c r="FBB131" s="81"/>
      <c r="FBC131" s="81"/>
      <c r="FBD131" s="81"/>
      <c r="FBE131" s="81"/>
      <c r="FBF131" s="81"/>
      <c r="FBG131" s="81"/>
      <c r="FBH131" s="81"/>
      <c r="FBI131" s="81"/>
      <c r="FBJ131" s="81"/>
      <c r="FBK131" s="81"/>
      <c r="FBL131" s="81"/>
      <c r="FBM131" s="81"/>
      <c r="FBN131" s="81"/>
      <c r="FBO131" s="81"/>
      <c r="FBP131" s="81"/>
      <c r="FBQ131" s="81"/>
      <c r="FBR131" s="81"/>
      <c r="FBS131" s="81"/>
      <c r="FBT131" s="81"/>
      <c r="FBU131" s="81"/>
      <c r="FBV131" s="81"/>
      <c r="FBW131" s="81"/>
      <c r="FBX131" s="81"/>
      <c r="FBY131" s="81"/>
      <c r="FBZ131" s="81"/>
      <c r="FCA131" s="81"/>
      <c r="FCB131" s="81"/>
      <c r="FCC131" s="81"/>
      <c r="FCD131" s="81"/>
      <c r="FCE131" s="81"/>
      <c r="FCF131" s="81"/>
      <c r="FCG131" s="81"/>
      <c r="FCH131" s="81"/>
      <c r="FCI131" s="81"/>
      <c r="FCJ131" s="81"/>
      <c r="FCK131" s="81"/>
      <c r="FCL131" s="81"/>
      <c r="FCM131" s="81"/>
      <c r="FCN131" s="81"/>
      <c r="FCO131" s="81"/>
      <c r="FCP131" s="81"/>
      <c r="FCQ131" s="81"/>
      <c r="FCR131" s="81"/>
      <c r="FCS131" s="81"/>
      <c r="FCT131" s="81"/>
      <c r="FCU131" s="81"/>
      <c r="FCV131" s="81"/>
      <c r="FCW131" s="81"/>
      <c r="FCX131" s="81"/>
      <c r="FCY131" s="81"/>
      <c r="FCZ131" s="81"/>
      <c r="FDA131" s="81"/>
      <c r="FDB131" s="81"/>
      <c r="FDC131" s="81"/>
      <c r="FDD131" s="81"/>
      <c r="FDE131" s="81"/>
      <c r="FDF131" s="81"/>
      <c r="FDG131" s="81"/>
      <c r="FDH131" s="81"/>
      <c r="FDI131" s="81"/>
      <c r="FDJ131" s="81"/>
      <c r="FDK131" s="81"/>
      <c r="FDL131" s="81"/>
      <c r="FDM131" s="81"/>
      <c r="FDN131" s="81"/>
      <c r="FDO131" s="81"/>
      <c r="FDP131" s="81"/>
      <c r="FDQ131" s="81"/>
      <c r="FDR131" s="81"/>
      <c r="FDS131" s="81"/>
      <c r="FDT131" s="81"/>
      <c r="FDU131" s="81"/>
      <c r="FDV131" s="81"/>
      <c r="FDW131" s="81"/>
      <c r="FDX131" s="81"/>
      <c r="FDY131" s="81"/>
      <c r="FDZ131" s="81"/>
      <c r="FEA131" s="81"/>
      <c r="FEB131" s="81"/>
      <c r="FEC131" s="81"/>
      <c r="FED131" s="81"/>
      <c r="FEE131" s="81"/>
      <c r="FEF131" s="81"/>
      <c r="FEG131" s="81"/>
      <c r="FEH131" s="81"/>
      <c r="FEI131" s="81"/>
      <c r="FEJ131" s="81"/>
      <c r="FEK131" s="81"/>
      <c r="FEL131" s="81"/>
      <c r="FEM131" s="81"/>
      <c r="FEN131" s="81"/>
      <c r="FEO131" s="81"/>
      <c r="FEP131" s="81"/>
      <c r="FEQ131" s="81"/>
      <c r="FER131" s="81"/>
      <c r="FES131" s="81"/>
      <c r="FET131" s="81"/>
      <c r="FEU131" s="81"/>
      <c r="FEV131" s="81"/>
      <c r="FEW131" s="81"/>
      <c r="FEX131" s="81"/>
      <c r="FEY131" s="81"/>
      <c r="FEZ131" s="81"/>
      <c r="FFA131" s="81"/>
      <c r="FFB131" s="81"/>
      <c r="FFC131" s="81"/>
      <c r="FFD131" s="81"/>
      <c r="FFE131" s="81"/>
      <c r="FFF131" s="81"/>
      <c r="FFG131" s="81"/>
      <c r="FFH131" s="81"/>
      <c r="FFI131" s="81"/>
      <c r="FFJ131" s="81"/>
      <c r="FFK131" s="81"/>
      <c r="FFL131" s="81"/>
      <c r="FFM131" s="81"/>
      <c r="FFN131" s="81"/>
      <c r="FFO131" s="81"/>
      <c r="FFP131" s="81"/>
      <c r="FFQ131" s="81"/>
      <c r="FFR131" s="81"/>
      <c r="FFS131" s="81"/>
      <c r="FFT131" s="81"/>
      <c r="FFU131" s="81"/>
      <c r="FFV131" s="81"/>
      <c r="FFW131" s="81"/>
      <c r="FFX131" s="81"/>
      <c r="FFY131" s="81"/>
      <c r="FFZ131" s="81"/>
      <c r="FGA131" s="81"/>
      <c r="FGB131" s="81"/>
      <c r="FGC131" s="81"/>
      <c r="FGD131" s="81"/>
      <c r="FGE131" s="81"/>
      <c r="FGF131" s="81"/>
      <c r="FGG131" s="81"/>
      <c r="FGH131" s="81"/>
      <c r="FGI131" s="81"/>
      <c r="FGJ131" s="81"/>
      <c r="FGK131" s="81"/>
      <c r="FGL131" s="81"/>
      <c r="FGM131" s="81"/>
      <c r="FGN131" s="81"/>
      <c r="FGO131" s="81"/>
      <c r="FGP131" s="81"/>
      <c r="FGQ131" s="81"/>
      <c r="FGR131" s="81"/>
      <c r="FGS131" s="81"/>
      <c r="FGT131" s="81"/>
      <c r="FGU131" s="81"/>
      <c r="FGV131" s="81"/>
      <c r="FGW131" s="81"/>
      <c r="FGX131" s="81"/>
      <c r="FGY131" s="81"/>
      <c r="FGZ131" s="81"/>
      <c r="FHA131" s="81"/>
      <c r="FHB131" s="81"/>
      <c r="FHC131" s="81"/>
      <c r="FHD131" s="81"/>
      <c r="FHE131" s="81"/>
      <c r="FHF131" s="81"/>
      <c r="FHG131" s="81"/>
      <c r="FHH131" s="81"/>
      <c r="FHI131" s="81"/>
      <c r="FHJ131" s="81"/>
      <c r="FHK131" s="81"/>
      <c r="FHL131" s="81"/>
      <c r="FHM131" s="81"/>
      <c r="FHN131" s="81"/>
      <c r="FHO131" s="81"/>
      <c r="FHP131" s="81"/>
      <c r="FHQ131" s="81"/>
      <c r="FHR131" s="81"/>
      <c r="FHS131" s="81"/>
      <c r="FHT131" s="81"/>
      <c r="FHU131" s="81"/>
      <c r="FHV131" s="81"/>
      <c r="FHW131" s="81"/>
      <c r="FHX131" s="81"/>
      <c r="FHY131" s="81"/>
      <c r="FHZ131" s="81"/>
      <c r="FIA131" s="81"/>
      <c r="FIB131" s="81"/>
      <c r="FIC131" s="81"/>
      <c r="FID131" s="81"/>
      <c r="FIE131" s="81"/>
      <c r="FIF131" s="81"/>
      <c r="FIG131" s="81"/>
      <c r="FIH131" s="81"/>
      <c r="FII131" s="81"/>
      <c r="FIJ131" s="81"/>
      <c r="FIK131" s="81"/>
      <c r="FIL131" s="81"/>
      <c r="FIM131" s="81"/>
      <c r="FIN131" s="81"/>
      <c r="FIO131" s="81"/>
      <c r="FIP131" s="81"/>
      <c r="FIQ131" s="81"/>
      <c r="FIR131" s="81"/>
      <c r="FIS131" s="81"/>
      <c r="FIT131" s="81"/>
      <c r="FIU131" s="81"/>
      <c r="FIV131" s="81"/>
      <c r="FIW131" s="81"/>
      <c r="FIX131" s="81"/>
      <c r="FIY131" s="81"/>
      <c r="FIZ131" s="81"/>
      <c r="FJA131" s="81"/>
      <c r="FJB131" s="81"/>
      <c r="FJC131" s="81"/>
      <c r="FJD131" s="81"/>
      <c r="FJE131" s="81"/>
      <c r="FJF131" s="81"/>
      <c r="FJG131" s="81"/>
      <c r="FJH131" s="81"/>
      <c r="FJI131" s="81"/>
      <c r="FJJ131" s="81"/>
      <c r="FJK131" s="81"/>
      <c r="FJL131" s="81"/>
      <c r="FJM131" s="81"/>
      <c r="FJN131" s="81"/>
      <c r="FJO131" s="81"/>
      <c r="FJP131" s="81"/>
      <c r="FJQ131" s="81"/>
      <c r="FJR131" s="81"/>
      <c r="FJS131" s="81"/>
      <c r="FJT131" s="81"/>
      <c r="FJU131" s="81"/>
      <c r="FJV131" s="81"/>
      <c r="FJW131" s="81"/>
      <c r="FJX131" s="81"/>
      <c r="FJY131" s="81"/>
      <c r="FJZ131" s="81"/>
      <c r="FKA131" s="81"/>
      <c r="FKB131" s="81"/>
      <c r="FKC131" s="81"/>
      <c r="FKD131" s="81"/>
      <c r="FKE131" s="81"/>
      <c r="FKF131" s="81"/>
      <c r="FKG131" s="81"/>
      <c r="FKH131" s="81"/>
      <c r="FKI131" s="81"/>
      <c r="FKJ131" s="81"/>
      <c r="FKK131" s="81"/>
      <c r="FKL131" s="81"/>
      <c r="FKM131" s="81"/>
      <c r="FKN131" s="81"/>
      <c r="FKO131" s="81"/>
      <c r="FKP131" s="81"/>
      <c r="FKQ131" s="81"/>
      <c r="FKR131" s="81"/>
      <c r="FKS131" s="81"/>
      <c r="FKT131" s="81"/>
      <c r="FKU131" s="81"/>
      <c r="FKV131" s="81"/>
      <c r="FKW131" s="81"/>
      <c r="FKX131" s="81"/>
      <c r="FKY131" s="81"/>
      <c r="FKZ131" s="81"/>
      <c r="FLA131" s="81"/>
      <c r="FLB131" s="81"/>
      <c r="FLC131" s="81"/>
      <c r="FLD131" s="81"/>
      <c r="FLE131" s="81"/>
      <c r="FLF131" s="81"/>
      <c r="FLG131" s="81"/>
      <c r="FLH131" s="81"/>
      <c r="FLI131" s="81"/>
      <c r="FLJ131" s="81"/>
      <c r="FLK131" s="81"/>
      <c r="FLL131" s="81"/>
      <c r="FLM131" s="81"/>
      <c r="FLN131" s="81"/>
      <c r="FLO131" s="81"/>
      <c r="FLP131" s="81"/>
      <c r="FLQ131" s="81"/>
      <c r="FLR131" s="81"/>
      <c r="FLS131" s="81"/>
      <c r="FLT131" s="81"/>
      <c r="FLU131" s="81"/>
      <c r="FLV131" s="81"/>
      <c r="FLW131" s="81"/>
      <c r="FLX131" s="81"/>
      <c r="FLY131" s="81"/>
      <c r="FLZ131" s="81"/>
      <c r="FMA131" s="81"/>
      <c r="FMB131" s="81"/>
      <c r="FMC131" s="81"/>
      <c r="FMD131" s="81"/>
      <c r="FME131" s="81"/>
      <c r="FMF131" s="81"/>
      <c r="FMG131" s="81"/>
      <c r="FMH131" s="81"/>
      <c r="FMI131" s="81"/>
      <c r="FMJ131" s="81"/>
      <c r="FMK131" s="81"/>
      <c r="FML131" s="81"/>
      <c r="FMM131" s="81"/>
      <c r="FMN131" s="81"/>
      <c r="FMO131" s="81"/>
      <c r="FMP131" s="81"/>
      <c r="FMQ131" s="81"/>
      <c r="FMR131" s="81"/>
      <c r="FMS131" s="81"/>
      <c r="FMT131" s="81"/>
      <c r="FMU131" s="81"/>
      <c r="FMV131" s="81"/>
      <c r="FMW131" s="81"/>
      <c r="FMX131" s="81"/>
      <c r="FMY131" s="81"/>
      <c r="FMZ131" s="81"/>
      <c r="FNA131" s="81"/>
      <c r="FNB131" s="81"/>
      <c r="FNC131" s="81"/>
      <c r="FND131" s="81"/>
      <c r="FNE131" s="81"/>
      <c r="FNF131" s="81"/>
      <c r="FNG131" s="81"/>
      <c r="FNH131" s="81"/>
      <c r="FNI131" s="81"/>
      <c r="FNJ131" s="81"/>
      <c r="FNK131" s="81"/>
      <c r="FNL131" s="81"/>
      <c r="FNM131" s="81"/>
      <c r="FNN131" s="81"/>
      <c r="FNO131" s="81"/>
      <c r="FNP131" s="81"/>
      <c r="FNQ131" s="81"/>
      <c r="FNR131" s="81"/>
      <c r="FNS131" s="81"/>
      <c r="FNT131" s="81"/>
      <c r="FNU131" s="81"/>
      <c r="FNV131" s="81"/>
      <c r="FNW131" s="81"/>
      <c r="FNX131" s="81"/>
      <c r="FNY131" s="81"/>
      <c r="FNZ131" s="81"/>
      <c r="FOA131" s="81"/>
      <c r="FOB131" s="81"/>
      <c r="FOC131" s="81"/>
      <c r="FOD131" s="81"/>
      <c r="FOE131" s="81"/>
      <c r="FOF131" s="81"/>
      <c r="FOG131" s="81"/>
      <c r="FOH131" s="81"/>
      <c r="FOI131" s="81"/>
      <c r="FOJ131" s="81"/>
      <c r="FOK131" s="81"/>
      <c r="FOL131" s="81"/>
      <c r="FOM131" s="81"/>
      <c r="FON131" s="81"/>
      <c r="FOO131" s="81"/>
      <c r="FOP131" s="81"/>
      <c r="FOQ131" s="81"/>
      <c r="FOR131" s="81"/>
      <c r="FOS131" s="81"/>
      <c r="FOT131" s="81"/>
      <c r="FOU131" s="81"/>
      <c r="FOV131" s="81"/>
      <c r="FOW131" s="81"/>
      <c r="FOX131" s="81"/>
      <c r="FOY131" s="81"/>
      <c r="FOZ131" s="81"/>
      <c r="FPA131" s="81"/>
      <c r="FPB131" s="81"/>
      <c r="FPC131" s="81"/>
      <c r="FPD131" s="81"/>
      <c r="FPE131" s="81"/>
      <c r="FPF131" s="81"/>
      <c r="FPG131" s="81"/>
      <c r="FPH131" s="81"/>
      <c r="FPI131" s="81"/>
      <c r="FPJ131" s="81"/>
      <c r="FPK131" s="81"/>
      <c r="FPL131" s="81"/>
      <c r="FPM131" s="81"/>
      <c r="FPN131" s="81"/>
      <c r="FPO131" s="81"/>
      <c r="FPP131" s="81"/>
      <c r="FPQ131" s="81"/>
      <c r="FPR131" s="81"/>
      <c r="FPS131" s="81"/>
      <c r="FPT131" s="81"/>
      <c r="FPU131" s="81"/>
      <c r="FPV131" s="81"/>
      <c r="FPW131" s="81"/>
      <c r="FPX131" s="81"/>
      <c r="FPY131" s="81"/>
      <c r="FPZ131" s="81"/>
      <c r="FQA131" s="81"/>
      <c r="FQB131" s="81"/>
      <c r="FQC131" s="81"/>
      <c r="FQD131" s="81"/>
      <c r="FQE131" s="81"/>
      <c r="FQF131" s="81"/>
      <c r="FQG131" s="81"/>
      <c r="FQH131" s="81"/>
      <c r="FQI131" s="81"/>
      <c r="FQJ131" s="81"/>
      <c r="FQK131" s="81"/>
      <c r="FQL131" s="81"/>
      <c r="FQM131" s="81"/>
      <c r="FQN131" s="81"/>
      <c r="FQO131" s="81"/>
      <c r="FQP131" s="81"/>
      <c r="FQQ131" s="81"/>
      <c r="FQR131" s="81"/>
      <c r="FQS131" s="81"/>
      <c r="FQT131" s="81"/>
      <c r="FQU131" s="81"/>
      <c r="FQV131" s="81"/>
      <c r="FQW131" s="81"/>
      <c r="FQX131" s="81"/>
      <c r="FQY131" s="81"/>
      <c r="FQZ131" s="81"/>
      <c r="FRA131" s="81"/>
      <c r="FRB131" s="81"/>
      <c r="FRC131" s="81"/>
      <c r="FRD131" s="81"/>
      <c r="FRE131" s="81"/>
      <c r="FRF131" s="81"/>
      <c r="FRG131" s="81"/>
      <c r="FRH131" s="81"/>
      <c r="FRI131" s="81"/>
      <c r="FRJ131" s="81"/>
      <c r="FRK131" s="81"/>
      <c r="FRL131" s="81"/>
      <c r="FRM131" s="81"/>
      <c r="FRN131" s="81"/>
      <c r="FRO131" s="81"/>
      <c r="FRP131" s="81"/>
      <c r="FRQ131" s="81"/>
      <c r="FRR131" s="81"/>
      <c r="FRS131" s="81"/>
      <c r="FRT131" s="81"/>
      <c r="FRU131" s="81"/>
      <c r="FRV131" s="81"/>
      <c r="FRW131" s="81"/>
      <c r="FRX131" s="81"/>
      <c r="FRY131" s="81"/>
      <c r="FRZ131" s="81"/>
      <c r="FSA131" s="81"/>
      <c r="FSB131" s="81"/>
      <c r="FSC131" s="81"/>
      <c r="FSD131" s="81"/>
      <c r="FSE131" s="81"/>
      <c r="FSF131" s="81"/>
      <c r="FSG131" s="81"/>
      <c r="FSH131" s="81"/>
      <c r="FSI131" s="81"/>
      <c r="FSJ131" s="81"/>
      <c r="FSK131" s="81"/>
      <c r="FSL131" s="81"/>
      <c r="FSM131" s="81"/>
      <c r="FSN131" s="81"/>
      <c r="FSO131" s="81"/>
      <c r="FSP131" s="81"/>
      <c r="FSQ131" s="81"/>
      <c r="FSR131" s="81"/>
      <c r="FSS131" s="81"/>
      <c r="FST131" s="81"/>
      <c r="FSU131" s="81"/>
      <c r="FSV131" s="81"/>
      <c r="FSW131" s="81"/>
      <c r="FSX131" s="81"/>
      <c r="FSY131" s="81"/>
      <c r="FSZ131" s="81"/>
      <c r="FTA131" s="81"/>
      <c r="FTB131" s="81"/>
      <c r="FTC131" s="81"/>
      <c r="FTD131" s="81"/>
      <c r="FTE131" s="81"/>
      <c r="FTF131" s="81"/>
      <c r="FTG131" s="81"/>
      <c r="FTH131" s="81"/>
      <c r="FTI131" s="81"/>
      <c r="FTJ131" s="81"/>
      <c r="FTK131" s="81"/>
      <c r="FTL131" s="81"/>
      <c r="FTM131" s="81"/>
      <c r="FTN131" s="81"/>
      <c r="FTO131" s="81"/>
      <c r="FTP131" s="81"/>
      <c r="FTQ131" s="81"/>
      <c r="FTR131" s="81"/>
      <c r="FTS131" s="81"/>
      <c r="FTT131" s="81"/>
      <c r="FTU131" s="81"/>
      <c r="FTV131" s="81"/>
      <c r="FTW131" s="81"/>
      <c r="FTX131" s="81"/>
      <c r="FTY131" s="81"/>
      <c r="FTZ131" s="81"/>
      <c r="FUA131" s="81"/>
      <c r="FUB131" s="81"/>
      <c r="FUC131" s="81"/>
      <c r="FUD131" s="81"/>
      <c r="FUE131" s="81"/>
      <c r="FUF131" s="81"/>
      <c r="FUG131" s="81"/>
      <c r="FUH131" s="81"/>
      <c r="FUI131" s="81"/>
      <c r="FUJ131" s="81"/>
      <c r="FUK131" s="81"/>
      <c r="FUL131" s="81"/>
      <c r="FUM131" s="81"/>
      <c r="FUN131" s="81"/>
      <c r="FUO131" s="81"/>
      <c r="FUP131" s="81"/>
      <c r="FUQ131" s="81"/>
      <c r="FUR131" s="81"/>
      <c r="FUS131" s="81"/>
      <c r="FUT131" s="81"/>
      <c r="FUU131" s="81"/>
      <c r="FUV131" s="81"/>
      <c r="FUW131" s="81"/>
      <c r="FUX131" s="81"/>
      <c r="FUY131" s="81"/>
      <c r="FUZ131" s="81"/>
      <c r="FVA131" s="81"/>
      <c r="FVB131" s="81"/>
      <c r="FVC131" s="81"/>
      <c r="FVD131" s="81"/>
      <c r="FVE131" s="81"/>
      <c r="FVF131" s="81"/>
      <c r="FVG131" s="81"/>
      <c r="FVH131" s="81"/>
      <c r="FVI131" s="81"/>
      <c r="FVJ131" s="81"/>
      <c r="FVK131" s="81"/>
      <c r="FVL131" s="81"/>
      <c r="FVM131" s="81"/>
      <c r="FVN131" s="81"/>
      <c r="FVO131" s="81"/>
      <c r="FVP131" s="81"/>
      <c r="FVQ131" s="81"/>
      <c r="FVR131" s="81"/>
      <c r="FVS131" s="81"/>
      <c r="FVT131" s="81"/>
      <c r="FVU131" s="81"/>
      <c r="FVV131" s="81"/>
      <c r="FVW131" s="81"/>
      <c r="FVX131" s="81"/>
      <c r="FVY131" s="81"/>
      <c r="FVZ131" s="81"/>
      <c r="FWA131" s="81"/>
      <c r="FWB131" s="81"/>
      <c r="FWC131" s="81"/>
      <c r="FWD131" s="81"/>
      <c r="FWE131" s="81"/>
      <c r="FWF131" s="81"/>
      <c r="FWG131" s="81"/>
      <c r="FWH131" s="81"/>
      <c r="FWI131" s="81"/>
      <c r="FWJ131" s="81"/>
      <c r="FWK131" s="81"/>
      <c r="FWL131" s="81"/>
      <c r="FWM131" s="81"/>
      <c r="FWN131" s="81"/>
      <c r="FWO131" s="81"/>
      <c r="FWP131" s="81"/>
      <c r="FWQ131" s="81"/>
      <c r="FWR131" s="81"/>
      <c r="FWS131" s="81"/>
      <c r="FWT131" s="81"/>
      <c r="FWU131" s="81"/>
      <c r="FWV131" s="81"/>
      <c r="FWW131" s="81"/>
      <c r="FWX131" s="81"/>
      <c r="FWY131" s="81"/>
      <c r="FWZ131" s="81"/>
      <c r="FXA131" s="81"/>
      <c r="FXB131" s="81"/>
      <c r="FXC131" s="81"/>
      <c r="FXD131" s="81"/>
      <c r="FXE131" s="81"/>
      <c r="FXF131" s="81"/>
      <c r="FXG131" s="81"/>
      <c r="FXH131" s="81"/>
      <c r="FXI131" s="81"/>
      <c r="FXJ131" s="81"/>
      <c r="FXK131" s="81"/>
      <c r="FXL131" s="81"/>
      <c r="FXM131" s="81"/>
      <c r="FXN131" s="81"/>
      <c r="FXO131" s="81"/>
      <c r="FXP131" s="81"/>
      <c r="FXQ131" s="81"/>
      <c r="FXR131" s="81"/>
      <c r="FXS131" s="81"/>
      <c r="FXT131" s="81"/>
      <c r="FXU131" s="81"/>
      <c r="FXV131" s="81"/>
      <c r="FXW131" s="81"/>
      <c r="FXX131" s="81"/>
      <c r="FXY131" s="81"/>
      <c r="FXZ131" s="81"/>
      <c r="FYA131" s="81"/>
      <c r="FYB131" s="81"/>
      <c r="FYC131" s="81"/>
      <c r="FYD131" s="81"/>
      <c r="FYE131" s="81"/>
      <c r="FYF131" s="81"/>
      <c r="FYG131" s="81"/>
      <c r="FYH131" s="81"/>
      <c r="FYI131" s="81"/>
      <c r="FYJ131" s="81"/>
      <c r="FYK131" s="81"/>
      <c r="FYL131" s="81"/>
      <c r="FYM131" s="81"/>
      <c r="FYN131" s="81"/>
      <c r="FYO131" s="81"/>
      <c r="FYP131" s="81"/>
      <c r="FYQ131" s="81"/>
      <c r="FYR131" s="81"/>
      <c r="FYS131" s="81"/>
      <c r="FYT131" s="81"/>
      <c r="FYU131" s="81"/>
      <c r="FYV131" s="81"/>
      <c r="FYW131" s="81"/>
      <c r="FYX131" s="81"/>
      <c r="FYY131" s="81"/>
      <c r="FYZ131" s="81"/>
      <c r="FZA131" s="81"/>
      <c r="FZB131" s="81"/>
      <c r="FZC131" s="81"/>
      <c r="FZD131" s="81"/>
      <c r="FZE131" s="81"/>
      <c r="FZF131" s="81"/>
      <c r="FZG131" s="81"/>
      <c r="FZH131" s="81"/>
      <c r="FZI131" s="81"/>
      <c r="FZJ131" s="81"/>
      <c r="FZK131" s="81"/>
      <c r="FZL131" s="81"/>
      <c r="FZM131" s="81"/>
      <c r="FZN131" s="81"/>
      <c r="FZO131" s="81"/>
      <c r="FZP131" s="81"/>
      <c r="FZQ131" s="81"/>
      <c r="FZR131" s="81"/>
      <c r="FZS131" s="81"/>
      <c r="FZT131" s="81"/>
      <c r="FZU131" s="81"/>
      <c r="FZV131" s="81"/>
      <c r="FZW131" s="81"/>
      <c r="FZX131" s="81"/>
      <c r="FZY131" s="81"/>
      <c r="FZZ131" s="81"/>
      <c r="GAA131" s="81"/>
      <c r="GAB131" s="81"/>
      <c r="GAC131" s="81"/>
      <c r="GAD131" s="81"/>
      <c r="GAE131" s="81"/>
      <c r="GAF131" s="81"/>
      <c r="GAG131" s="81"/>
      <c r="GAH131" s="81"/>
      <c r="GAI131" s="81"/>
      <c r="GAJ131" s="81"/>
      <c r="GAK131" s="81"/>
      <c r="GAL131" s="81"/>
      <c r="GAM131" s="81"/>
      <c r="GAN131" s="81"/>
      <c r="GAO131" s="81"/>
      <c r="GAP131" s="81"/>
      <c r="GAQ131" s="81"/>
      <c r="GAR131" s="81"/>
      <c r="GAS131" s="81"/>
      <c r="GAT131" s="81"/>
      <c r="GAU131" s="81"/>
      <c r="GAV131" s="81"/>
      <c r="GAW131" s="81"/>
      <c r="GAX131" s="81"/>
      <c r="GAY131" s="81"/>
      <c r="GAZ131" s="81"/>
      <c r="GBA131" s="81"/>
      <c r="GBB131" s="81"/>
      <c r="GBC131" s="81"/>
      <c r="GBD131" s="81"/>
      <c r="GBE131" s="81"/>
      <c r="GBF131" s="81"/>
      <c r="GBG131" s="81"/>
      <c r="GBH131" s="81"/>
      <c r="GBI131" s="81"/>
      <c r="GBJ131" s="81"/>
      <c r="GBK131" s="81"/>
      <c r="GBL131" s="81"/>
      <c r="GBM131" s="81"/>
      <c r="GBN131" s="81"/>
      <c r="GBO131" s="81"/>
      <c r="GBP131" s="81"/>
      <c r="GBQ131" s="81"/>
      <c r="GBR131" s="81"/>
      <c r="GBS131" s="81"/>
      <c r="GBT131" s="81"/>
      <c r="GBU131" s="81"/>
      <c r="GBV131" s="81"/>
      <c r="GBW131" s="81"/>
      <c r="GBX131" s="81"/>
      <c r="GBY131" s="81"/>
      <c r="GBZ131" s="81"/>
      <c r="GCA131" s="81"/>
      <c r="GCB131" s="81"/>
      <c r="GCC131" s="81"/>
      <c r="GCD131" s="81"/>
      <c r="GCE131" s="81"/>
      <c r="GCF131" s="81"/>
      <c r="GCG131" s="81"/>
      <c r="GCH131" s="81"/>
      <c r="GCI131" s="81"/>
      <c r="GCJ131" s="81"/>
      <c r="GCK131" s="81"/>
      <c r="GCL131" s="81"/>
      <c r="GCM131" s="81"/>
      <c r="GCN131" s="81"/>
      <c r="GCO131" s="81"/>
      <c r="GCP131" s="81"/>
      <c r="GCQ131" s="81"/>
      <c r="GCR131" s="81"/>
      <c r="GCS131" s="81"/>
      <c r="GCT131" s="81"/>
      <c r="GCU131" s="81"/>
      <c r="GCV131" s="81"/>
      <c r="GCW131" s="81"/>
      <c r="GCX131" s="81"/>
      <c r="GCY131" s="81"/>
      <c r="GCZ131" s="81"/>
      <c r="GDA131" s="81"/>
      <c r="GDB131" s="81"/>
      <c r="GDC131" s="81"/>
      <c r="GDD131" s="81"/>
      <c r="GDE131" s="81"/>
      <c r="GDF131" s="81"/>
      <c r="GDG131" s="81"/>
      <c r="GDH131" s="81"/>
      <c r="GDI131" s="81"/>
      <c r="GDJ131" s="81"/>
      <c r="GDK131" s="81"/>
      <c r="GDL131" s="81"/>
      <c r="GDM131" s="81"/>
      <c r="GDN131" s="81"/>
      <c r="GDO131" s="81"/>
      <c r="GDP131" s="81"/>
      <c r="GDQ131" s="81"/>
      <c r="GDR131" s="81"/>
      <c r="GDS131" s="81"/>
      <c r="GDT131" s="81"/>
      <c r="GDU131" s="81"/>
      <c r="GDV131" s="81"/>
      <c r="GDW131" s="81"/>
      <c r="GDX131" s="81"/>
      <c r="GDY131" s="81"/>
      <c r="GDZ131" s="81"/>
      <c r="GEA131" s="81"/>
      <c r="GEB131" s="81"/>
      <c r="GEC131" s="81"/>
      <c r="GED131" s="81"/>
      <c r="GEE131" s="81"/>
      <c r="GEF131" s="81"/>
      <c r="GEG131" s="81"/>
      <c r="GEH131" s="81"/>
      <c r="GEI131" s="81"/>
      <c r="GEJ131" s="81"/>
      <c r="GEK131" s="81"/>
      <c r="GEL131" s="81"/>
      <c r="GEM131" s="81"/>
      <c r="GEN131" s="81"/>
      <c r="GEO131" s="81"/>
      <c r="GEP131" s="81"/>
      <c r="GEQ131" s="81"/>
      <c r="GER131" s="81"/>
      <c r="GES131" s="81"/>
      <c r="GET131" s="81"/>
      <c r="GEU131" s="81"/>
      <c r="GEV131" s="81"/>
      <c r="GEW131" s="81"/>
      <c r="GEX131" s="81"/>
      <c r="GEY131" s="81"/>
      <c r="GEZ131" s="81"/>
      <c r="GFA131" s="81"/>
      <c r="GFB131" s="81"/>
      <c r="GFC131" s="81"/>
      <c r="GFD131" s="81"/>
      <c r="GFE131" s="81"/>
      <c r="GFF131" s="81"/>
      <c r="GFG131" s="81"/>
      <c r="GFH131" s="81"/>
      <c r="GFI131" s="81"/>
      <c r="GFJ131" s="81"/>
      <c r="GFK131" s="81"/>
      <c r="GFL131" s="81"/>
      <c r="GFM131" s="81"/>
      <c r="GFN131" s="81"/>
      <c r="GFO131" s="81"/>
      <c r="GFP131" s="81"/>
      <c r="GFQ131" s="81"/>
      <c r="GFR131" s="81"/>
      <c r="GFS131" s="81"/>
      <c r="GFT131" s="81"/>
      <c r="GFU131" s="81"/>
      <c r="GFV131" s="81"/>
      <c r="GFW131" s="81"/>
      <c r="GFX131" s="81"/>
      <c r="GFY131" s="81"/>
      <c r="GFZ131" s="81"/>
      <c r="GGA131" s="81"/>
      <c r="GGB131" s="81"/>
      <c r="GGC131" s="81"/>
      <c r="GGD131" s="81"/>
      <c r="GGE131" s="81"/>
      <c r="GGF131" s="81"/>
      <c r="GGG131" s="81"/>
      <c r="GGH131" s="81"/>
      <c r="GGI131" s="81"/>
      <c r="GGJ131" s="81"/>
      <c r="GGK131" s="81"/>
      <c r="GGL131" s="81"/>
      <c r="GGM131" s="81"/>
      <c r="GGN131" s="81"/>
      <c r="GGO131" s="81"/>
      <c r="GGP131" s="81"/>
      <c r="GGQ131" s="81"/>
      <c r="GGR131" s="81"/>
      <c r="GGS131" s="81"/>
      <c r="GGT131" s="81"/>
      <c r="GGU131" s="81"/>
      <c r="GGV131" s="81"/>
      <c r="GGW131" s="81"/>
      <c r="GGX131" s="81"/>
      <c r="GGY131" s="81"/>
      <c r="GGZ131" s="81"/>
      <c r="GHA131" s="81"/>
      <c r="GHB131" s="81"/>
      <c r="GHC131" s="81"/>
      <c r="GHD131" s="81"/>
      <c r="GHE131" s="81"/>
      <c r="GHF131" s="81"/>
      <c r="GHG131" s="81"/>
      <c r="GHH131" s="81"/>
      <c r="GHI131" s="81"/>
      <c r="GHJ131" s="81"/>
      <c r="GHK131" s="81"/>
      <c r="GHL131" s="81"/>
      <c r="GHM131" s="81"/>
      <c r="GHN131" s="81"/>
      <c r="GHO131" s="81"/>
      <c r="GHP131" s="81"/>
      <c r="GHQ131" s="81"/>
      <c r="GHR131" s="81"/>
      <c r="GHS131" s="81"/>
      <c r="GHT131" s="81"/>
      <c r="GHU131" s="81"/>
      <c r="GHV131" s="81"/>
      <c r="GHW131" s="81"/>
      <c r="GHX131" s="81"/>
      <c r="GHY131" s="81"/>
      <c r="GHZ131" s="81"/>
      <c r="GIA131" s="81"/>
      <c r="GIB131" s="81"/>
      <c r="GIC131" s="81"/>
      <c r="GID131" s="81"/>
      <c r="GIE131" s="81"/>
      <c r="GIF131" s="81"/>
      <c r="GIG131" s="81"/>
      <c r="GIH131" s="81"/>
      <c r="GII131" s="81"/>
      <c r="GIJ131" s="81"/>
      <c r="GIK131" s="81"/>
      <c r="GIL131" s="81"/>
      <c r="GIM131" s="81"/>
      <c r="GIN131" s="81"/>
      <c r="GIO131" s="81"/>
      <c r="GIP131" s="81"/>
      <c r="GIQ131" s="81"/>
      <c r="GIR131" s="81"/>
      <c r="GIS131" s="81"/>
      <c r="GIT131" s="81"/>
      <c r="GIU131" s="81"/>
      <c r="GIV131" s="81"/>
      <c r="GIW131" s="81"/>
      <c r="GIX131" s="81"/>
      <c r="GIY131" s="81"/>
      <c r="GIZ131" s="81"/>
      <c r="GJA131" s="81"/>
      <c r="GJB131" s="81"/>
      <c r="GJC131" s="81"/>
      <c r="GJD131" s="81"/>
      <c r="GJE131" s="81"/>
      <c r="GJF131" s="81"/>
      <c r="GJG131" s="81"/>
      <c r="GJH131" s="81"/>
      <c r="GJI131" s="81"/>
      <c r="GJJ131" s="81"/>
      <c r="GJK131" s="81"/>
      <c r="GJL131" s="81"/>
      <c r="GJM131" s="81"/>
      <c r="GJN131" s="81"/>
      <c r="GJO131" s="81"/>
      <c r="GJP131" s="81"/>
      <c r="GJQ131" s="81"/>
      <c r="GJR131" s="81"/>
      <c r="GJS131" s="81"/>
      <c r="GJT131" s="81"/>
      <c r="GJU131" s="81"/>
      <c r="GJV131" s="81"/>
      <c r="GJW131" s="81"/>
      <c r="GJX131" s="81"/>
      <c r="GJY131" s="81"/>
      <c r="GJZ131" s="81"/>
      <c r="GKA131" s="81"/>
      <c r="GKB131" s="81"/>
      <c r="GKC131" s="81"/>
      <c r="GKD131" s="81"/>
      <c r="GKE131" s="81"/>
      <c r="GKF131" s="81"/>
      <c r="GKG131" s="81"/>
      <c r="GKH131" s="81"/>
      <c r="GKI131" s="81"/>
      <c r="GKJ131" s="81"/>
      <c r="GKK131" s="81"/>
      <c r="GKL131" s="81"/>
      <c r="GKM131" s="81"/>
      <c r="GKN131" s="81"/>
      <c r="GKO131" s="81"/>
      <c r="GKP131" s="81"/>
      <c r="GKQ131" s="81"/>
      <c r="GKR131" s="81"/>
      <c r="GKS131" s="81"/>
      <c r="GKT131" s="81"/>
      <c r="GKU131" s="81"/>
      <c r="GKV131" s="81"/>
      <c r="GKW131" s="81"/>
      <c r="GKX131" s="81"/>
      <c r="GKY131" s="81"/>
      <c r="GKZ131" s="81"/>
      <c r="GLA131" s="81"/>
      <c r="GLB131" s="81"/>
      <c r="GLC131" s="81"/>
      <c r="GLD131" s="81"/>
      <c r="GLE131" s="81"/>
      <c r="GLF131" s="81"/>
      <c r="GLG131" s="81"/>
      <c r="GLH131" s="81"/>
      <c r="GLI131" s="81"/>
      <c r="GLJ131" s="81"/>
      <c r="GLK131" s="81"/>
      <c r="GLL131" s="81"/>
      <c r="GLM131" s="81"/>
      <c r="GLN131" s="81"/>
      <c r="GLO131" s="81"/>
      <c r="GLP131" s="81"/>
      <c r="GLQ131" s="81"/>
      <c r="GLR131" s="81"/>
      <c r="GLS131" s="81"/>
      <c r="GLT131" s="81"/>
      <c r="GLU131" s="81"/>
      <c r="GLV131" s="81"/>
      <c r="GLW131" s="81"/>
      <c r="GLX131" s="81"/>
      <c r="GLY131" s="81"/>
      <c r="GLZ131" s="81"/>
      <c r="GMA131" s="81"/>
      <c r="GMB131" s="81"/>
      <c r="GMC131" s="81"/>
      <c r="GMD131" s="81"/>
      <c r="GME131" s="81"/>
      <c r="GMF131" s="81"/>
      <c r="GMG131" s="81"/>
      <c r="GMH131" s="81"/>
      <c r="GMI131" s="81"/>
      <c r="GMJ131" s="81"/>
      <c r="GMK131" s="81"/>
      <c r="GML131" s="81"/>
      <c r="GMM131" s="81"/>
      <c r="GMN131" s="81"/>
      <c r="GMO131" s="81"/>
      <c r="GMP131" s="81"/>
      <c r="GMQ131" s="81"/>
      <c r="GMR131" s="81"/>
      <c r="GMS131" s="81"/>
      <c r="GMT131" s="81"/>
      <c r="GMU131" s="81"/>
      <c r="GMV131" s="81"/>
      <c r="GMW131" s="81"/>
      <c r="GMX131" s="81"/>
      <c r="GMY131" s="81"/>
      <c r="GMZ131" s="81"/>
      <c r="GNA131" s="81"/>
      <c r="GNB131" s="81"/>
      <c r="GNC131" s="81"/>
      <c r="GND131" s="81"/>
      <c r="GNE131" s="81"/>
      <c r="GNF131" s="81"/>
      <c r="GNG131" s="81"/>
      <c r="GNH131" s="81"/>
      <c r="GNI131" s="81"/>
      <c r="GNJ131" s="81"/>
      <c r="GNK131" s="81"/>
      <c r="GNL131" s="81"/>
      <c r="GNM131" s="81"/>
      <c r="GNN131" s="81"/>
      <c r="GNO131" s="81"/>
      <c r="GNP131" s="81"/>
      <c r="GNQ131" s="81"/>
      <c r="GNR131" s="81"/>
      <c r="GNS131" s="81"/>
      <c r="GNT131" s="81"/>
      <c r="GNU131" s="81"/>
      <c r="GNV131" s="81"/>
      <c r="GNW131" s="81"/>
      <c r="GNX131" s="81"/>
      <c r="GNY131" s="81"/>
      <c r="GNZ131" s="81"/>
      <c r="GOA131" s="81"/>
      <c r="GOB131" s="81"/>
      <c r="GOC131" s="81"/>
      <c r="GOD131" s="81"/>
      <c r="GOE131" s="81"/>
      <c r="GOF131" s="81"/>
      <c r="GOG131" s="81"/>
      <c r="GOH131" s="81"/>
      <c r="GOI131" s="81"/>
      <c r="GOJ131" s="81"/>
      <c r="GOK131" s="81"/>
      <c r="GOL131" s="81"/>
      <c r="GOM131" s="81"/>
      <c r="GON131" s="81"/>
      <c r="GOO131" s="81"/>
      <c r="GOP131" s="81"/>
      <c r="GOQ131" s="81"/>
      <c r="GOR131" s="81"/>
      <c r="GOS131" s="81"/>
      <c r="GOT131" s="81"/>
      <c r="GOU131" s="81"/>
      <c r="GOV131" s="81"/>
      <c r="GOW131" s="81"/>
      <c r="GOX131" s="81"/>
      <c r="GOY131" s="81"/>
      <c r="GOZ131" s="81"/>
      <c r="GPA131" s="81"/>
      <c r="GPB131" s="81"/>
      <c r="GPC131" s="81"/>
      <c r="GPD131" s="81"/>
      <c r="GPE131" s="81"/>
      <c r="GPF131" s="81"/>
      <c r="GPG131" s="81"/>
      <c r="GPH131" s="81"/>
      <c r="GPI131" s="81"/>
      <c r="GPJ131" s="81"/>
      <c r="GPK131" s="81"/>
      <c r="GPL131" s="81"/>
      <c r="GPM131" s="81"/>
      <c r="GPN131" s="81"/>
      <c r="GPO131" s="81"/>
      <c r="GPP131" s="81"/>
      <c r="GPQ131" s="81"/>
      <c r="GPR131" s="81"/>
      <c r="GPS131" s="81"/>
      <c r="GPT131" s="81"/>
      <c r="GPU131" s="81"/>
      <c r="GPV131" s="81"/>
      <c r="GPW131" s="81"/>
      <c r="GPX131" s="81"/>
      <c r="GPY131" s="81"/>
      <c r="GPZ131" s="81"/>
      <c r="GQA131" s="81"/>
      <c r="GQB131" s="81"/>
      <c r="GQC131" s="81"/>
      <c r="GQD131" s="81"/>
      <c r="GQE131" s="81"/>
      <c r="GQF131" s="81"/>
      <c r="GQG131" s="81"/>
      <c r="GQH131" s="81"/>
      <c r="GQI131" s="81"/>
      <c r="GQJ131" s="81"/>
      <c r="GQK131" s="81"/>
      <c r="GQL131" s="81"/>
      <c r="GQM131" s="81"/>
      <c r="GQN131" s="81"/>
      <c r="GQO131" s="81"/>
      <c r="GQP131" s="81"/>
      <c r="GQQ131" s="81"/>
      <c r="GQR131" s="81"/>
      <c r="GQS131" s="81"/>
      <c r="GQT131" s="81"/>
      <c r="GQU131" s="81"/>
      <c r="GQV131" s="81"/>
      <c r="GQW131" s="81"/>
      <c r="GQX131" s="81"/>
      <c r="GQY131" s="81"/>
      <c r="GQZ131" s="81"/>
      <c r="GRA131" s="81"/>
      <c r="GRB131" s="81"/>
      <c r="GRC131" s="81"/>
      <c r="GRD131" s="81"/>
      <c r="GRE131" s="81"/>
      <c r="GRF131" s="81"/>
      <c r="GRG131" s="81"/>
      <c r="GRH131" s="81"/>
      <c r="GRI131" s="81"/>
      <c r="GRJ131" s="81"/>
      <c r="GRK131" s="81"/>
      <c r="GRL131" s="81"/>
      <c r="GRM131" s="81"/>
      <c r="GRN131" s="81"/>
      <c r="GRO131" s="81"/>
      <c r="GRP131" s="81"/>
      <c r="GRQ131" s="81"/>
      <c r="GRR131" s="81"/>
      <c r="GRS131" s="81"/>
      <c r="GRT131" s="81"/>
      <c r="GRU131" s="81"/>
      <c r="GRV131" s="81"/>
      <c r="GRW131" s="81"/>
      <c r="GRX131" s="81"/>
      <c r="GRY131" s="81"/>
      <c r="GRZ131" s="81"/>
      <c r="GSA131" s="81"/>
      <c r="GSB131" s="81"/>
      <c r="GSC131" s="81"/>
      <c r="GSD131" s="81"/>
      <c r="GSE131" s="81"/>
      <c r="GSF131" s="81"/>
      <c r="GSG131" s="81"/>
      <c r="GSH131" s="81"/>
      <c r="GSI131" s="81"/>
      <c r="GSJ131" s="81"/>
      <c r="GSK131" s="81"/>
      <c r="GSL131" s="81"/>
      <c r="GSM131" s="81"/>
      <c r="GSN131" s="81"/>
      <c r="GSO131" s="81"/>
      <c r="GSP131" s="81"/>
      <c r="GSQ131" s="81"/>
      <c r="GSR131" s="81"/>
      <c r="GSS131" s="81"/>
      <c r="GST131" s="81"/>
      <c r="GSU131" s="81"/>
      <c r="GSV131" s="81"/>
      <c r="GSW131" s="81"/>
      <c r="GSX131" s="81"/>
      <c r="GSY131" s="81"/>
      <c r="GSZ131" s="81"/>
      <c r="GTA131" s="81"/>
      <c r="GTB131" s="81"/>
      <c r="GTC131" s="81"/>
      <c r="GTD131" s="81"/>
      <c r="GTE131" s="81"/>
      <c r="GTF131" s="81"/>
      <c r="GTG131" s="81"/>
      <c r="GTH131" s="81"/>
      <c r="GTI131" s="81"/>
      <c r="GTJ131" s="81"/>
      <c r="GTK131" s="81"/>
      <c r="GTL131" s="81"/>
      <c r="GTM131" s="81"/>
      <c r="GTN131" s="81"/>
      <c r="GTO131" s="81"/>
      <c r="GTP131" s="81"/>
      <c r="GTQ131" s="81"/>
      <c r="GTR131" s="81"/>
      <c r="GTS131" s="81"/>
      <c r="GTT131" s="81"/>
      <c r="GTU131" s="81"/>
      <c r="GTV131" s="81"/>
      <c r="GTW131" s="81"/>
      <c r="GTX131" s="81"/>
      <c r="GTY131" s="81"/>
      <c r="GTZ131" s="81"/>
      <c r="GUA131" s="81"/>
      <c r="GUB131" s="81"/>
      <c r="GUC131" s="81"/>
      <c r="GUD131" s="81"/>
      <c r="GUE131" s="81"/>
      <c r="GUF131" s="81"/>
      <c r="GUG131" s="81"/>
      <c r="GUH131" s="81"/>
      <c r="GUI131" s="81"/>
      <c r="GUJ131" s="81"/>
      <c r="GUK131" s="81"/>
      <c r="GUL131" s="81"/>
      <c r="GUM131" s="81"/>
      <c r="GUN131" s="81"/>
      <c r="GUO131" s="81"/>
      <c r="GUP131" s="81"/>
      <c r="GUQ131" s="81"/>
      <c r="GUR131" s="81"/>
      <c r="GUS131" s="81"/>
      <c r="GUT131" s="81"/>
      <c r="GUU131" s="81"/>
      <c r="GUV131" s="81"/>
      <c r="GUW131" s="81"/>
      <c r="GUX131" s="81"/>
      <c r="GUY131" s="81"/>
      <c r="GUZ131" s="81"/>
      <c r="GVA131" s="81"/>
      <c r="GVB131" s="81"/>
      <c r="GVC131" s="81"/>
      <c r="GVD131" s="81"/>
      <c r="GVE131" s="81"/>
      <c r="GVF131" s="81"/>
      <c r="GVG131" s="81"/>
      <c r="GVH131" s="81"/>
      <c r="GVI131" s="81"/>
      <c r="GVJ131" s="81"/>
      <c r="GVK131" s="81"/>
      <c r="GVL131" s="81"/>
      <c r="GVM131" s="81"/>
      <c r="GVN131" s="81"/>
      <c r="GVO131" s="81"/>
      <c r="GVP131" s="81"/>
      <c r="GVQ131" s="81"/>
      <c r="GVR131" s="81"/>
      <c r="GVS131" s="81"/>
      <c r="GVT131" s="81"/>
      <c r="GVU131" s="81"/>
      <c r="GVV131" s="81"/>
      <c r="GVW131" s="81"/>
      <c r="GVX131" s="81"/>
      <c r="GVY131" s="81"/>
      <c r="GVZ131" s="81"/>
      <c r="GWA131" s="81"/>
      <c r="GWB131" s="81"/>
      <c r="GWC131" s="81"/>
      <c r="GWD131" s="81"/>
      <c r="GWE131" s="81"/>
      <c r="GWF131" s="81"/>
      <c r="GWG131" s="81"/>
      <c r="GWH131" s="81"/>
      <c r="GWI131" s="81"/>
      <c r="GWJ131" s="81"/>
      <c r="GWK131" s="81"/>
      <c r="GWL131" s="81"/>
      <c r="GWM131" s="81"/>
      <c r="GWN131" s="81"/>
      <c r="GWO131" s="81"/>
      <c r="GWP131" s="81"/>
      <c r="GWQ131" s="81"/>
      <c r="GWR131" s="81"/>
      <c r="GWS131" s="81"/>
      <c r="GWT131" s="81"/>
      <c r="GWU131" s="81"/>
      <c r="GWV131" s="81"/>
      <c r="GWW131" s="81"/>
      <c r="GWX131" s="81"/>
      <c r="GWY131" s="81"/>
      <c r="GWZ131" s="81"/>
      <c r="GXA131" s="81"/>
      <c r="GXB131" s="81"/>
      <c r="GXC131" s="81"/>
      <c r="GXD131" s="81"/>
      <c r="GXE131" s="81"/>
      <c r="GXF131" s="81"/>
      <c r="GXG131" s="81"/>
      <c r="GXH131" s="81"/>
      <c r="GXI131" s="81"/>
      <c r="GXJ131" s="81"/>
      <c r="GXK131" s="81"/>
      <c r="GXL131" s="81"/>
      <c r="GXM131" s="81"/>
      <c r="GXN131" s="81"/>
      <c r="GXO131" s="81"/>
      <c r="GXP131" s="81"/>
      <c r="GXQ131" s="81"/>
      <c r="GXR131" s="81"/>
      <c r="GXS131" s="81"/>
      <c r="GXT131" s="81"/>
      <c r="GXU131" s="81"/>
      <c r="GXV131" s="81"/>
      <c r="GXW131" s="81"/>
      <c r="GXX131" s="81"/>
      <c r="GXY131" s="81"/>
      <c r="GXZ131" s="81"/>
      <c r="GYA131" s="81"/>
      <c r="GYB131" s="81"/>
      <c r="GYC131" s="81"/>
      <c r="GYD131" s="81"/>
      <c r="GYE131" s="81"/>
      <c r="GYF131" s="81"/>
      <c r="GYG131" s="81"/>
      <c r="GYH131" s="81"/>
      <c r="GYI131" s="81"/>
      <c r="GYJ131" s="81"/>
      <c r="GYK131" s="81"/>
      <c r="GYL131" s="81"/>
      <c r="GYM131" s="81"/>
      <c r="GYN131" s="81"/>
      <c r="GYO131" s="81"/>
      <c r="GYP131" s="81"/>
      <c r="GYQ131" s="81"/>
      <c r="GYR131" s="81"/>
      <c r="GYS131" s="81"/>
      <c r="GYT131" s="81"/>
      <c r="GYU131" s="81"/>
      <c r="GYV131" s="81"/>
      <c r="GYW131" s="81"/>
      <c r="GYX131" s="81"/>
      <c r="GYY131" s="81"/>
      <c r="GYZ131" s="81"/>
      <c r="GZA131" s="81"/>
      <c r="GZB131" s="81"/>
      <c r="GZC131" s="81"/>
      <c r="GZD131" s="81"/>
      <c r="GZE131" s="81"/>
      <c r="GZF131" s="81"/>
      <c r="GZG131" s="81"/>
      <c r="GZH131" s="81"/>
      <c r="GZI131" s="81"/>
      <c r="GZJ131" s="81"/>
      <c r="GZK131" s="81"/>
      <c r="GZL131" s="81"/>
      <c r="GZM131" s="81"/>
      <c r="GZN131" s="81"/>
      <c r="GZO131" s="81"/>
      <c r="GZP131" s="81"/>
      <c r="GZQ131" s="81"/>
      <c r="GZR131" s="81"/>
      <c r="GZS131" s="81"/>
      <c r="GZT131" s="81"/>
      <c r="GZU131" s="81"/>
      <c r="GZV131" s="81"/>
      <c r="GZW131" s="81"/>
      <c r="GZX131" s="81"/>
      <c r="GZY131" s="81"/>
      <c r="GZZ131" s="81"/>
      <c r="HAA131" s="81"/>
      <c r="HAB131" s="81"/>
      <c r="HAC131" s="81"/>
      <c r="HAD131" s="81"/>
      <c r="HAE131" s="81"/>
      <c r="HAF131" s="81"/>
      <c r="HAG131" s="81"/>
      <c r="HAH131" s="81"/>
      <c r="HAI131" s="81"/>
      <c r="HAJ131" s="81"/>
      <c r="HAK131" s="81"/>
      <c r="HAL131" s="81"/>
      <c r="HAM131" s="81"/>
      <c r="HAN131" s="81"/>
      <c r="HAO131" s="81"/>
      <c r="HAP131" s="81"/>
      <c r="HAQ131" s="81"/>
      <c r="HAR131" s="81"/>
      <c r="HAS131" s="81"/>
      <c r="HAT131" s="81"/>
      <c r="HAU131" s="81"/>
      <c r="HAV131" s="81"/>
      <c r="HAW131" s="81"/>
      <c r="HAX131" s="81"/>
      <c r="HAY131" s="81"/>
      <c r="HAZ131" s="81"/>
      <c r="HBA131" s="81"/>
      <c r="HBB131" s="81"/>
      <c r="HBC131" s="81"/>
      <c r="HBD131" s="81"/>
      <c r="HBE131" s="81"/>
      <c r="HBF131" s="81"/>
      <c r="HBG131" s="81"/>
      <c r="HBH131" s="81"/>
      <c r="HBI131" s="81"/>
      <c r="HBJ131" s="81"/>
      <c r="HBK131" s="81"/>
      <c r="HBL131" s="81"/>
      <c r="HBM131" s="81"/>
      <c r="HBN131" s="81"/>
      <c r="HBO131" s="81"/>
      <c r="HBP131" s="81"/>
      <c r="HBQ131" s="81"/>
      <c r="HBR131" s="81"/>
      <c r="HBS131" s="81"/>
      <c r="HBT131" s="81"/>
      <c r="HBU131" s="81"/>
      <c r="HBV131" s="81"/>
      <c r="HBW131" s="81"/>
      <c r="HBX131" s="81"/>
      <c r="HBY131" s="81"/>
      <c r="HBZ131" s="81"/>
      <c r="HCA131" s="81"/>
      <c r="HCB131" s="81"/>
      <c r="HCC131" s="81"/>
      <c r="HCD131" s="81"/>
      <c r="HCE131" s="81"/>
      <c r="HCF131" s="81"/>
      <c r="HCG131" s="81"/>
      <c r="HCH131" s="81"/>
      <c r="HCI131" s="81"/>
      <c r="HCJ131" s="81"/>
      <c r="HCK131" s="81"/>
      <c r="HCL131" s="81"/>
      <c r="HCM131" s="81"/>
      <c r="HCN131" s="81"/>
      <c r="HCO131" s="81"/>
      <c r="HCP131" s="81"/>
      <c r="HCQ131" s="81"/>
      <c r="HCR131" s="81"/>
      <c r="HCS131" s="81"/>
      <c r="HCT131" s="81"/>
      <c r="HCU131" s="81"/>
      <c r="HCV131" s="81"/>
      <c r="HCW131" s="81"/>
      <c r="HCX131" s="81"/>
      <c r="HCY131" s="81"/>
      <c r="HCZ131" s="81"/>
      <c r="HDA131" s="81"/>
      <c r="HDB131" s="81"/>
      <c r="HDC131" s="81"/>
      <c r="HDD131" s="81"/>
      <c r="HDE131" s="81"/>
      <c r="HDF131" s="81"/>
      <c r="HDG131" s="81"/>
      <c r="HDH131" s="81"/>
      <c r="HDI131" s="81"/>
      <c r="HDJ131" s="81"/>
      <c r="HDK131" s="81"/>
      <c r="HDL131" s="81"/>
      <c r="HDM131" s="81"/>
      <c r="HDN131" s="81"/>
      <c r="HDO131" s="81"/>
      <c r="HDP131" s="81"/>
      <c r="HDQ131" s="81"/>
      <c r="HDR131" s="81"/>
      <c r="HDS131" s="81"/>
      <c r="HDT131" s="81"/>
      <c r="HDU131" s="81"/>
      <c r="HDV131" s="81"/>
      <c r="HDW131" s="81"/>
      <c r="HDX131" s="81"/>
      <c r="HDY131" s="81"/>
      <c r="HDZ131" s="81"/>
      <c r="HEA131" s="81"/>
      <c r="HEB131" s="81"/>
      <c r="HEC131" s="81"/>
      <c r="HED131" s="81"/>
      <c r="HEE131" s="81"/>
      <c r="HEF131" s="81"/>
      <c r="HEG131" s="81"/>
      <c r="HEH131" s="81"/>
      <c r="HEI131" s="81"/>
      <c r="HEJ131" s="81"/>
      <c r="HEK131" s="81"/>
      <c r="HEL131" s="81"/>
      <c r="HEM131" s="81"/>
      <c r="HEN131" s="81"/>
      <c r="HEO131" s="81"/>
      <c r="HEP131" s="81"/>
      <c r="HEQ131" s="81"/>
      <c r="HER131" s="81"/>
      <c r="HES131" s="81"/>
      <c r="HET131" s="81"/>
      <c r="HEU131" s="81"/>
      <c r="HEV131" s="81"/>
      <c r="HEW131" s="81"/>
      <c r="HEX131" s="81"/>
      <c r="HEY131" s="81"/>
      <c r="HEZ131" s="81"/>
      <c r="HFA131" s="81"/>
      <c r="HFB131" s="81"/>
      <c r="HFC131" s="81"/>
      <c r="HFD131" s="81"/>
      <c r="HFE131" s="81"/>
      <c r="HFF131" s="81"/>
      <c r="HFG131" s="81"/>
      <c r="HFH131" s="81"/>
      <c r="HFI131" s="81"/>
      <c r="HFJ131" s="81"/>
      <c r="HFK131" s="81"/>
      <c r="HFL131" s="81"/>
      <c r="HFM131" s="81"/>
      <c r="HFN131" s="81"/>
      <c r="HFO131" s="81"/>
      <c r="HFP131" s="81"/>
      <c r="HFQ131" s="81"/>
      <c r="HFR131" s="81"/>
      <c r="HFS131" s="81"/>
      <c r="HFT131" s="81"/>
      <c r="HFU131" s="81"/>
      <c r="HFV131" s="81"/>
      <c r="HFW131" s="81"/>
      <c r="HFX131" s="81"/>
      <c r="HFY131" s="81"/>
      <c r="HFZ131" s="81"/>
      <c r="HGA131" s="81"/>
      <c r="HGB131" s="81"/>
      <c r="HGC131" s="81"/>
      <c r="HGD131" s="81"/>
      <c r="HGE131" s="81"/>
      <c r="HGF131" s="81"/>
      <c r="HGG131" s="81"/>
      <c r="HGH131" s="81"/>
      <c r="HGI131" s="81"/>
      <c r="HGJ131" s="81"/>
      <c r="HGK131" s="81"/>
      <c r="HGL131" s="81"/>
      <c r="HGM131" s="81"/>
      <c r="HGN131" s="81"/>
      <c r="HGO131" s="81"/>
      <c r="HGP131" s="81"/>
      <c r="HGQ131" s="81"/>
      <c r="HGR131" s="81"/>
      <c r="HGS131" s="81"/>
      <c r="HGT131" s="81"/>
      <c r="HGU131" s="81"/>
      <c r="HGV131" s="81"/>
      <c r="HGW131" s="81"/>
      <c r="HGX131" s="81"/>
      <c r="HGY131" s="81"/>
      <c r="HGZ131" s="81"/>
      <c r="HHA131" s="81"/>
      <c r="HHB131" s="81"/>
      <c r="HHC131" s="81"/>
      <c r="HHD131" s="81"/>
      <c r="HHE131" s="81"/>
      <c r="HHF131" s="81"/>
      <c r="HHG131" s="81"/>
      <c r="HHH131" s="81"/>
      <c r="HHI131" s="81"/>
      <c r="HHJ131" s="81"/>
      <c r="HHK131" s="81"/>
      <c r="HHL131" s="81"/>
      <c r="HHM131" s="81"/>
      <c r="HHN131" s="81"/>
      <c r="HHO131" s="81"/>
      <c r="HHP131" s="81"/>
      <c r="HHQ131" s="81"/>
      <c r="HHR131" s="81"/>
      <c r="HHS131" s="81"/>
      <c r="HHT131" s="81"/>
      <c r="HHU131" s="81"/>
      <c r="HHV131" s="81"/>
      <c r="HHW131" s="81"/>
      <c r="HHX131" s="81"/>
      <c r="HHY131" s="81"/>
      <c r="HHZ131" s="81"/>
      <c r="HIA131" s="81"/>
      <c r="HIB131" s="81"/>
      <c r="HIC131" s="81"/>
      <c r="HID131" s="81"/>
      <c r="HIE131" s="81"/>
      <c r="HIF131" s="81"/>
      <c r="HIG131" s="81"/>
      <c r="HIH131" s="81"/>
      <c r="HII131" s="81"/>
      <c r="HIJ131" s="81"/>
      <c r="HIK131" s="81"/>
      <c r="HIL131" s="81"/>
      <c r="HIM131" s="81"/>
      <c r="HIN131" s="81"/>
      <c r="HIO131" s="81"/>
      <c r="HIP131" s="81"/>
      <c r="HIQ131" s="81"/>
      <c r="HIR131" s="81"/>
      <c r="HIS131" s="81"/>
      <c r="HIT131" s="81"/>
      <c r="HIU131" s="81"/>
      <c r="HIV131" s="81"/>
      <c r="HIW131" s="81"/>
      <c r="HIX131" s="81"/>
      <c r="HIY131" s="81"/>
      <c r="HIZ131" s="81"/>
      <c r="HJA131" s="81"/>
      <c r="HJB131" s="81"/>
      <c r="HJC131" s="81"/>
      <c r="HJD131" s="81"/>
      <c r="HJE131" s="81"/>
      <c r="HJF131" s="81"/>
      <c r="HJG131" s="81"/>
      <c r="HJH131" s="81"/>
      <c r="HJI131" s="81"/>
      <c r="HJJ131" s="81"/>
      <c r="HJK131" s="81"/>
      <c r="HJL131" s="81"/>
      <c r="HJM131" s="81"/>
      <c r="HJN131" s="81"/>
      <c r="HJO131" s="81"/>
      <c r="HJP131" s="81"/>
      <c r="HJQ131" s="81"/>
      <c r="HJR131" s="81"/>
      <c r="HJS131" s="81"/>
      <c r="HJT131" s="81"/>
      <c r="HJU131" s="81"/>
      <c r="HJV131" s="81"/>
      <c r="HJW131" s="81"/>
      <c r="HJX131" s="81"/>
      <c r="HJY131" s="81"/>
      <c r="HJZ131" s="81"/>
      <c r="HKA131" s="81"/>
      <c r="HKB131" s="81"/>
      <c r="HKC131" s="81"/>
      <c r="HKD131" s="81"/>
      <c r="HKE131" s="81"/>
      <c r="HKF131" s="81"/>
      <c r="HKG131" s="81"/>
      <c r="HKH131" s="81"/>
      <c r="HKI131" s="81"/>
      <c r="HKJ131" s="81"/>
      <c r="HKK131" s="81"/>
      <c r="HKL131" s="81"/>
      <c r="HKM131" s="81"/>
      <c r="HKN131" s="81"/>
      <c r="HKO131" s="81"/>
      <c r="HKP131" s="81"/>
      <c r="HKQ131" s="81"/>
      <c r="HKR131" s="81"/>
      <c r="HKS131" s="81"/>
      <c r="HKT131" s="81"/>
      <c r="HKU131" s="81"/>
      <c r="HKV131" s="81"/>
      <c r="HKW131" s="81"/>
      <c r="HKX131" s="81"/>
      <c r="HKY131" s="81"/>
      <c r="HKZ131" s="81"/>
      <c r="HLA131" s="81"/>
      <c r="HLB131" s="81"/>
      <c r="HLC131" s="81"/>
      <c r="HLD131" s="81"/>
      <c r="HLE131" s="81"/>
      <c r="HLF131" s="81"/>
      <c r="HLG131" s="81"/>
      <c r="HLH131" s="81"/>
      <c r="HLI131" s="81"/>
      <c r="HLJ131" s="81"/>
      <c r="HLK131" s="81"/>
      <c r="HLL131" s="81"/>
      <c r="HLM131" s="81"/>
      <c r="HLN131" s="81"/>
      <c r="HLO131" s="81"/>
      <c r="HLP131" s="81"/>
      <c r="HLQ131" s="81"/>
      <c r="HLR131" s="81"/>
      <c r="HLS131" s="81"/>
      <c r="HLT131" s="81"/>
      <c r="HLU131" s="81"/>
      <c r="HLV131" s="81"/>
      <c r="HLW131" s="81"/>
      <c r="HLX131" s="81"/>
      <c r="HLY131" s="81"/>
      <c r="HLZ131" s="81"/>
      <c r="HMA131" s="81"/>
      <c r="HMB131" s="81"/>
      <c r="HMC131" s="81"/>
      <c r="HMD131" s="81"/>
      <c r="HME131" s="81"/>
      <c r="HMF131" s="81"/>
      <c r="HMG131" s="81"/>
      <c r="HMH131" s="81"/>
      <c r="HMI131" s="81"/>
      <c r="HMJ131" s="81"/>
      <c r="HMK131" s="81"/>
      <c r="HML131" s="81"/>
      <c r="HMM131" s="81"/>
      <c r="HMN131" s="81"/>
      <c r="HMO131" s="81"/>
      <c r="HMP131" s="81"/>
      <c r="HMQ131" s="81"/>
      <c r="HMR131" s="81"/>
      <c r="HMS131" s="81"/>
      <c r="HMT131" s="81"/>
      <c r="HMU131" s="81"/>
      <c r="HMV131" s="81"/>
      <c r="HMW131" s="81"/>
      <c r="HMX131" s="81"/>
      <c r="HMY131" s="81"/>
      <c r="HMZ131" s="81"/>
      <c r="HNA131" s="81"/>
      <c r="HNB131" s="81"/>
      <c r="HNC131" s="81"/>
      <c r="HND131" s="81"/>
      <c r="HNE131" s="81"/>
      <c r="HNF131" s="81"/>
      <c r="HNG131" s="81"/>
      <c r="HNH131" s="81"/>
      <c r="HNI131" s="81"/>
      <c r="HNJ131" s="81"/>
      <c r="HNK131" s="81"/>
      <c r="HNL131" s="81"/>
      <c r="HNM131" s="81"/>
      <c r="HNN131" s="81"/>
      <c r="HNO131" s="81"/>
      <c r="HNP131" s="81"/>
      <c r="HNQ131" s="81"/>
      <c r="HNR131" s="81"/>
      <c r="HNS131" s="81"/>
      <c r="HNT131" s="81"/>
      <c r="HNU131" s="81"/>
      <c r="HNV131" s="81"/>
      <c r="HNW131" s="81"/>
      <c r="HNX131" s="81"/>
      <c r="HNY131" s="81"/>
      <c r="HNZ131" s="81"/>
      <c r="HOA131" s="81"/>
      <c r="HOB131" s="81"/>
      <c r="HOC131" s="81"/>
      <c r="HOD131" s="81"/>
      <c r="HOE131" s="81"/>
      <c r="HOF131" s="81"/>
      <c r="HOG131" s="81"/>
      <c r="HOH131" s="81"/>
      <c r="HOI131" s="81"/>
      <c r="HOJ131" s="81"/>
      <c r="HOK131" s="81"/>
      <c r="HOL131" s="81"/>
      <c r="HOM131" s="81"/>
      <c r="HON131" s="81"/>
      <c r="HOO131" s="81"/>
      <c r="HOP131" s="81"/>
      <c r="HOQ131" s="81"/>
      <c r="HOR131" s="81"/>
      <c r="HOS131" s="81"/>
      <c r="HOT131" s="81"/>
      <c r="HOU131" s="81"/>
      <c r="HOV131" s="81"/>
      <c r="HOW131" s="81"/>
      <c r="HOX131" s="81"/>
      <c r="HOY131" s="81"/>
      <c r="HOZ131" s="81"/>
      <c r="HPA131" s="81"/>
      <c r="HPB131" s="81"/>
      <c r="HPC131" s="81"/>
      <c r="HPD131" s="81"/>
      <c r="HPE131" s="81"/>
      <c r="HPF131" s="81"/>
      <c r="HPG131" s="81"/>
      <c r="HPH131" s="81"/>
      <c r="HPI131" s="81"/>
      <c r="HPJ131" s="81"/>
      <c r="HPK131" s="81"/>
      <c r="HPL131" s="81"/>
      <c r="HPM131" s="81"/>
      <c r="HPN131" s="81"/>
      <c r="HPO131" s="81"/>
      <c r="HPP131" s="81"/>
      <c r="HPQ131" s="81"/>
      <c r="HPR131" s="81"/>
      <c r="HPS131" s="81"/>
      <c r="HPT131" s="81"/>
      <c r="HPU131" s="81"/>
      <c r="HPV131" s="81"/>
      <c r="HPW131" s="81"/>
      <c r="HPX131" s="81"/>
      <c r="HPY131" s="81"/>
      <c r="HPZ131" s="81"/>
      <c r="HQA131" s="81"/>
      <c r="HQB131" s="81"/>
      <c r="HQC131" s="81"/>
      <c r="HQD131" s="81"/>
      <c r="HQE131" s="81"/>
      <c r="HQF131" s="81"/>
      <c r="HQG131" s="81"/>
      <c r="HQH131" s="81"/>
      <c r="HQI131" s="81"/>
      <c r="HQJ131" s="81"/>
      <c r="HQK131" s="81"/>
      <c r="HQL131" s="81"/>
      <c r="HQM131" s="81"/>
      <c r="HQN131" s="81"/>
      <c r="HQO131" s="81"/>
      <c r="HQP131" s="81"/>
      <c r="HQQ131" s="81"/>
      <c r="HQR131" s="81"/>
      <c r="HQS131" s="81"/>
      <c r="HQT131" s="81"/>
      <c r="HQU131" s="81"/>
      <c r="HQV131" s="81"/>
      <c r="HQW131" s="81"/>
      <c r="HQX131" s="81"/>
      <c r="HQY131" s="81"/>
      <c r="HQZ131" s="81"/>
      <c r="HRA131" s="81"/>
      <c r="HRB131" s="81"/>
      <c r="HRC131" s="81"/>
      <c r="HRD131" s="81"/>
      <c r="HRE131" s="81"/>
      <c r="HRF131" s="81"/>
      <c r="HRG131" s="81"/>
      <c r="HRH131" s="81"/>
      <c r="HRI131" s="81"/>
      <c r="HRJ131" s="81"/>
      <c r="HRK131" s="81"/>
      <c r="HRL131" s="81"/>
      <c r="HRM131" s="81"/>
      <c r="HRN131" s="81"/>
      <c r="HRO131" s="81"/>
      <c r="HRP131" s="81"/>
      <c r="HRQ131" s="81"/>
      <c r="HRR131" s="81"/>
      <c r="HRS131" s="81"/>
      <c r="HRT131" s="81"/>
      <c r="HRU131" s="81"/>
      <c r="HRV131" s="81"/>
      <c r="HRW131" s="81"/>
      <c r="HRX131" s="81"/>
      <c r="HRY131" s="81"/>
      <c r="HRZ131" s="81"/>
      <c r="HSA131" s="81"/>
      <c r="HSB131" s="81"/>
      <c r="HSC131" s="81"/>
      <c r="HSD131" s="81"/>
      <c r="HSE131" s="81"/>
      <c r="HSF131" s="81"/>
      <c r="HSG131" s="81"/>
      <c r="HSH131" s="81"/>
      <c r="HSI131" s="81"/>
      <c r="HSJ131" s="81"/>
      <c r="HSK131" s="81"/>
      <c r="HSL131" s="81"/>
      <c r="HSM131" s="81"/>
      <c r="HSN131" s="81"/>
      <c r="HSO131" s="81"/>
      <c r="HSP131" s="81"/>
      <c r="HSQ131" s="81"/>
      <c r="HSR131" s="81"/>
      <c r="HSS131" s="81"/>
      <c r="HST131" s="81"/>
      <c r="HSU131" s="81"/>
      <c r="HSV131" s="81"/>
      <c r="HSW131" s="81"/>
      <c r="HSX131" s="81"/>
      <c r="HSY131" s="81"/>
      <c r="HSZ131" s="81"/>
      <c r="HTA131" s="81"/>
      <c r="HTB131" s="81"/>
      <c r="HTC131" s="81"/>
      <c r="HTD131" s="81"/>
      <c r="HTE131" s="81"/>
      <c r="HTF131" s="81"/>
      <c r="HTG131" s="81"/>
      <c r="HTH131" s="81"/>
      <c r="HTI131" s="81"/>
      <c r="HTJ131" s="81"/>
      <c r="HTK131" s="81"/>
      <c r="HTL131" s="81"/>
      <c r="HTM131" s="81"/>
      <c r="HTN131" s="81"/>
      <c r="HTO131" s="81"/>
      <c r="HTP131" s="81"/>
      <c r="HTQ131" s="81"/>
      <c r="HTR131" s="81"/>
      <c r="HTS131" s="81"/>
      <c r="HTT131" s="81"/>
      <c r="HTU131" s="81"/>
      <c r="HTV131" s="81"/>
      <c r="HTW131" s="81"/>
      <c r="HTX131" s="81"/>
      <c r="HTY131" s="81"/>
      <c r="HTZ131" s="81"/>
      <c r="HUA131" s="81"/>
      <c r="HUB131" s="81"/>
      <c r="HUC131" s="81"/>
      <c r="HUD131" s="81"/>
      <c r="HUE131" s="81"/>
      <c r="HUF131" s="81"/>
      <c r="HUG131" s="81"/>
      <c r="HUH131" s="81"/>
      <c r="HUI131" s="81"/>
      <c r="HUJ131" s="81"/>
      <c r="HUK131" s="81"/>
      <c r="HUL131" s="81"/>
      <c r="HUM131" s="81"/>
      <c r="HUN131" s="81"/>
      <c r="HUO131" s="81"/>
      <c r="HUP131" s="81"/>
      <c r="HUQ131" s="81"/>
      <c r="HUR131" s="81"/>
      <c r="HUS131" s="81"/>
      <c r="HUT131" s="81"/>
      <c r="HUU131" s="81"/>
      <c r="HUV131" s="81"/>
      <c r="HUW131" s="81"/>
      <c r="HUX131" s="81"/>
      <c r="HUY131" s="81"/>
      <c r="HUZ131" s="81"/>
      <c r="HVA131" s="81"/>
      <c r="HVB131" s="81"/>
      <c r="HVC131" s="81"/>
      <c r="HVD131" s="81"/>
      <c r="HVE131" s="81"/>
      <c r="HVF131" s="81"/>
      <c r="HVG131" s="81"/>
      <c r="HVH131" s="81"/>
      <c r="HVI131" s="81"/>
      <c r="HVJ131" s="81"/>
      <c r="HVK131" s="81"/>
      <c r="HVL131" s="81"/>
      <c r="HVM131" s="81"/>
      <c r="HVN131" s="81"/>
      <c r="HVO131" s="81"/>
      <c r="HVP131" s="81"/>
      <c r="HVQ131" s="81"/>
      <c r="HVR131" s="81"/>
      <c r="HVS131" s="81"/>
      <c r="HVT131" s="81"/>
      <c r="HVU131" s="81"/>
      <c r="HVV131" s="81"/>
      <c r="HVW131" s="81"/>
      <c r="HVX131" s="81"/>
      <c r="HVY131" s="81"/>
      <c r="HVZ131" s="81"/>
      <c r="HWA131" s="81"/>
      <c r="HWB131" s="81"/>
      <c r="HWC131" s="81"/>
      <c r="HWD131" s="81"/>
      <c r="HWE131" s="81"/>
      <c r="HWF131" s="81"/>
      <c r="HWG131" s="81"/>
      <c r="HWH131" s="81"/>
      <c r="HWI131" s="81"/>
      <c r="HWJ131" s="81"/>
      <c r="HWK131" s="81"/>
      <c r="HWL131" s="81"/>
      <c r="HWM131" s="81"/>
      <c r="HWN131" s="81"/>
      <c r="HWO131" s="81"/>
      <c r="HWP131" s="81"/>
      <c r="HWQ131" s="81"/>
      <c r="HWR131" s="81"/>
      <c r="HWS131" s="81"/>
      <c r="HWT131" s="81"/>
      <c r="HWU131" s="81"/>
      <c r="HWV131" s="81"/>
      <c r="HWW131" s="81"/>
      <c r="HWX131" s="81"/>
      <c r="HWY131" s="81"/>
      <c r="HWZ131" s="81"/>
      <c r="HXA131" s="81"/>
      <c r="HXB131" s="81"/>
      <c r="HXC131" s="81"/>
      <c r="HXD131" s="81"/>
      <c r="HXE131" s="81"/>
      <c r="HXF131" s="81"/>
      <c r="HXG131" s="81"/>
      <c r="HXH131" s="81"/>
      <c r="HXI131" s="81"/>
      <c r="HXJ131" s="81"/>
      <c r="HXK131" s="81"/>
      <c r="HXL131" s="81"/>
      <c r="HXM131" s="81"/>
      <c r="HXN131" s="81"/>
      <c r="HXO131" s="81"/>
      <c r="HXP131" s="81"/>
      <c r="HXQ131" s="81"/>
      <c r="HXR131" s="81"/>
      <c r="HXS131" s="81"/>
      <c r="HXT131" s="81"/>
      <c r="HXU131" s="81"/>
      <c r="HXV131" s="81"/>
      <c r="HXW131" s="81"/>
      <c r="HXX131" s="81"/>
      <c r="HXY131" s="81"/>
      <c r="HXZ131" s="81"/>
      <c r="HYA131" s="81"/>
      <c r="HYB131" s="81"/>
      <c r="HYC131" s="81"/>
      <c r="HYD131" s="81"/>
      <c r="HYE131" s="81"/>
      <c r="HYF131" s="81"/>
      <c r="HYG131" s="81"/>
      <c r="HYH131" s="81"/>
      <c r="HYI131" s="81"/>
      <c r="HYJ131" s="81"/>
      <c r="HYK131" s="81"/>
      <c r="HYL131" s="81"/>
      <c r="HYM131" s="81"/>
      <c r="HYN131" s="81"/>
      <c r="HYO131" s="81"/>
      <c r="HYP131" s="81"/>
      <c r="HYQ131" s="81"/>
      <c r="HYR131" s="81"/>
      <c r="HYS131" s="81"/>
      <c r="HYT131" s="81"/>
      <c r="HYU131" s="81"/>
      <c r="HYV131" s="81"/>
      <c r="HYW131" s="81"/>
      <c r="HYX131" s="81"/>
      <c r="HYY131" s="81"/>
      <c r="HYZ131" s="81"/>
      <c r="HZA131" s="81"/>
      <c r="HZB131" s="81"/>
      <c r="HZC131" s="81"/>
      <c r="HZD131" s="81"/>
      <c r="HZE131" s="81"/>
      <c r="HZF131" s="81"/>
      <c r="HZG131" s="81"/>
      <c r="HZH131" s="81"/>
      <c r="HZI131" s="81"/>
      <c r="HZJ131" s="81"/>
      <c r="HZK131" s="81"/>
      <c r="HZL131" s="81"/>
      <c r="HZM131" s="81"/>
      <c r="HZN131" s="81"/>
      <c r="HZO131" s="81"/>
      <c r="HZP131" s="81"/>
      <c r="HZQ131" s="81"/>
      <c r="HZR131" s="81"/>
      <c r="HZS131" s="81"/>
      <c r="HZT131" s="81"/>
      <c r="HZU131" s="81"/>
      <c r="HZV131" s="81"/>
      <c r="HZW131" s="81"/>
      <c r="HZX131" s="81"/>
      <c r="HZY131" s="81"/>
      <c r="HZZ131" s="81"/>
      <c r="IAA131" s="81"/>
      <c r="IAB131" s="81"/>
      <c r="IAC131" s="81"/>
      <c r="IAD131" s="81"/>
      <c r="IAE131" s="81"/>
      <c r="IAF131" s="81"/>
      <c r="IAG131" s="81"/>
      <c r="IAH131" s="81"/>
      <c r="IAI131" s="81"/>
      <c r="IAJ131" s="81"/>
      <c r="IAK131" s="81"/>
      <c r="IAL131" s="81"/>
      <c r="IAM131" s="81"/>
      <c r="IAN131" s="81"/>
      <c r="IAO131" s="81"/>
      <c r="IAP131" s="81"/>
      <c r="IAQ131" s="81"/>
      <c r="IAR131" s="81"/>
      <c r="IAS131" s="81"/>
      <c r="IAT131" s="81"/>
      <c r="IAU131" s="81"/>
      <c r="IAV131" s="81"/>
      <c r="IAW131" s="81"/>
      <c r="IAX131" s="81"/>
      <c r="IAY131" s="81"/>
      <c r="IAZ131" s="81"/>
      <c r="IBA131" s="81"/>
      <c r="IBB131" s="81"/>
      <c r="IBC131" s="81"/>
      <c r="IBD131" s="81"/>
      <c r="IBE131" s="81"/>
      <c r="IBF131" s="81"/>
      <c r="IBG131" s="81"/>
      <c r="IBH131" s="81"/>
      <c r="IBI131" s="81"/>
      <c r="IBJ131" s="81"/>
      <c r="IBK131" s="81"/>
      <c r="IBL131" s="81"/>
      <c r="IBM131" s="81"/>
      <c r="IBN131" s="81"/>
      <c r="IBO131" s="81"/>
      <c r="IBP131" s="81"/>
      <c r="IBQ131" s="81"/>
      <c r="IBR131" s="81"/>
      <c r="IBS131" s="81"/>
      <c r="IBT131" s="81"/>
      <c r="IBU131" s="81"/>
      <c r="IBV131" s="81"/>
      <c r="IBW131" s="81"/>
      <c r="IBX131" s="81"/>
      <c r="IBY131" s="81"/>
      <c r="IBZ131" s="81"/>
      <c r="ICA131" s="81"/>
      <c r="ICB131" s="81"/>
      <c r="ICC131" s="81"/>
      <c r="ICD131" s="81"/>
      <c r="ICE131" s="81"/>
      <c r="ICF131" s="81"/>
      <c r="ICG131" s="81"/>
      <c r="ICH131" s="81"/>
      <c r="ICI131" s="81"/>
      <c r="ICJ131" s="81"/>
      <c r="ICK131" s="81"/>
      <c r="ICL131" s="81"/>
      <c r="ICM131" s="81"/>
      <c r="ICN131" s="81"/>
      <c r="ICO131" s="81"/>
      <c r="ICP131" s="81"/>
      <c r="ICQ131" s="81"/>
      <c r="ICR131" s="81"/>
      <c r="ICS131" s="81"/>
      <c r="ICT131" s="81"/>
      <c r="ICU131" s="81"/>
      <c r="ICV131" s="81"/>
      <c r="ICW131" s="81"/>
      <c r="ICX131" s="81"/>
      <c r="ICY131" s="81"/>
      <c r="ICZ131" s="81"/>
      <c r="IDA131" s="81"/>
      <c r="IDB131" s="81"/>
      <c r="IDC131" s="81"/>
      <c r="IDD131" s="81"/>
      <c r="IDE131" s="81"/>
      <c r="IDF131" s="81"/>
      <c r="IDG131" s="81"/>
      <c r="IDH131" s="81"/>
      <c r="IDI131" s="81"/>
      <c r="IDJ131" s="81"/>
      <c r="IDK131" s="81"/>
      <c r="IDL131" s="81"/>
      <c r="IDM131" s="81"/>
      <c r="IDN131" s="81"/>
      <c r="IDO131" s="81"/>
      <c r="IDP131" s="81"/>
      <c r="IDQ131" s="81"/>
      <c r="IDR131" s="81"/>
      <c r="IDS131" s="81"/>
      <c r="IDT131" s="81"/>
      <c r="IDU131" s="81"/>
      <c r="IDV131" s="81"/>
      <c r="IDW131" s="81"/>
      <c r="IDX131" s="81"/>
      <c r="IDY131" s="81"/>
      <c r="IDZ131" s="81"/>
      <c r="IEA131" s="81"/>
      <c r="IEB131" s="81"/>
      <c r="IEC131" s="81"/>
      <c r="IED131" s="81"/>
      <c r="IEE131" s="81"/>
      <c r="IEF131" s="81"/>
      <c r="IEG131" s="81"/>
      <c r="IEH131" s="81"/>
      <c r="IEI131" s="81"/>
      <c r="IEJ131" s="81"/>
      <c r="IEK131" s="81"/>
      <c r="IEL131" s="81"/>
      <c r="IEM131" s="81"/>
      <c r="IEN131" s="81"/>
      <c r="IEO131" s="81"/>
      <c r="IEP131" s="81"/>
      <c r="IEQ131" s="81"/>
      <c r="IER131" s="81"/>
      <c r="IES131" s="81"/>
      <c r="IET131" s="81"/>
      <c r="IEU131" s="81"/>
      <c r="IEV131" s="81"/>
      <c r="IEW131" s="81"/>
      <c r="IEX131" s="81"/>
      <c r="IEY131" s="81"/>
      <c r="IEZ131" s="81"/>
      <c r="IFA131" s="81"/>
      <c r="IFB131" s="81"/>
      <c r="IFC131" s="81"/>
      <c r="IFD131" s="81"/>
      <c r="IFE131" s="81"/>
      <c r="IFF131" s="81"/>
      <c r="IFG131" s="81"/>
      <c r="IFH131" s="81"/>
      <c r="IFI131" s="81"/>
      <c r="IFJ131" s="81"/>
      <c r="IFK131" s="81"/>
      <c r="IFL131" s="81"/>
      <c r="IFM131" s="81"/>
      <c r="IFN131" s="81"/>
      <c r="IFO131" s="81"/>
      <c r="IFP131" s="81"/>
      <c r="IFQ131" s="81"/>
      <c r="IFR131" s="81"/>
      <c r="IFS131" s="81"/>
      <c r="IFT131" s="81"/>
      <c r="IFU131" s="81"/>
      <c r="IFV131" s="81"/>
      <c r="IFW131" s="81"/>
      <c r="IFX131" s="81"/>
      <c r="IFY131" s="81"/>
      <c r="IFZ131" s="81"/>
      <c r="IGA131" s="81"/>
      <c r="IGB131" s="81"/>
      <c r="IGC131" s="81"/>
      <c r="IGD131" s="81"/>
      <c r="IGE131" s="81"/>
      <c r="IGF131" s="81"/>
      <c r="IGG131" s="81"/>
      <c r="IGH131" s="81"/>
      <c r="IGI131" s="81"/>
      <c r="IGJ131" s="81"/>
      <c r="IGK131" s="81"/>
      <c r="IGL131" s="81"/>
      <c r="IGM131" s="81"/>
      <c r="IGN131" s="81"/>
      <c r="IGO131" s="81"/>
      <c r="IGP131" s="81"/>
      <c r="IGQ131" s="81"/>
      <c r="IGR131" s="81"/>
      <c r="IGS131" s="81"/>
      <c r="IGT131" s="81"/>
      <c r="IGU131" s="81"/>
      <c r="IGV131" s="81"/>
      <c r="IGW131" s="81"/>
      <c r="IGX131" s="81"/>
      <c r="IGY131" s="81"/>
      <c r="IGZ131" s="81"/>
      <c r="IHA131" s="81"/>
      <c r="IHB131" s="81"/>
      <c r="IHC131" s="81"/>
      <c r="IHD131" s="81"/>
      <c r="IHE131" s="81"/>
      <c r="IHF131" s="81"/>
      <c r="IHG131" s="81"/>
      <c r="IHH131" s="81"/>
      <c r="IHI131" s="81"/>
      <c r="IHJ131" s="81"/>
      <c r="IHK131" s="81"/>
      <c r="IHL131" s="81"/>
      <c r="IHM131" s="81"/>
      <c r="IHN131" s="81"/>
      <c r="IHO131" s="81"/>
      <c r="IHP131" s="81"/>
      <c r="IHQ131" s="81"/>
      <c r="IHR131" s="81"/>
      <c r="IHS131" s="81"/>
      <c r="IHT131" s="81"/>
      <c r="IHU131" s="81"/>
      <c r="IHV131" s="81"/>
      <c r="IHW131" s="81"/>
      <c r="IHX131" s="81"/>
      <c r="IHY131" s="81"/>
      <c r="IHZ131" s="81"/>
      <c r="IIA131" s="81"/>
      <c r="IIB131" s="81"/>
      <c r="IIC131" s="81"/>
      <c r="IID131" s="81"/>
      <c r="IIE131" s="81"/>
      <c r="IIF131" s="81"/>
      <c r="IIG131" s="81"/>
      <c r="IIH131" s="81"/>
      <c r="III131" s="81"/>
      <c r="IIJ131" s="81"/>
      <c r="IIK131" s="81"/>
      <c r="IIL131" s="81"/>
      <c r="IIM131" s="81"/>
      <c r="IIN131" s="81"/>
      <c r="IIO131" s="81"/>
      <c r="IIP131" s="81"/>
      <c r="IIQ131" s="81"/>
      <c r="IIR131" s="81"/>
      <c r="IIS131" s="81"/>
      <c r="IIT131" s="81"/>
      <c r="IIU131" s="81"/>
      <c r="IIV131" s="81"/>
      <c r="IIW131" s="81"/>
      <c r="IIX131" s="81"/>
      <c r="IIY131" s="81"/>
      <c r="IIZ131" s="81"/>
      <c r="IJA131" s="81"/>
      <c r="IJB131" s="81"/>
      <c r="IJC131" s="81"/>
      <c r="IJD131" s="81"/>
      <c r="IJE131" s="81"/>
      <c r="IJF131" s="81"/>
      <c r="IJG131" s="81"/>
      <c r="IJH131" s="81"/>
      <c r="IJI131" s="81"/>
      <c r="IJJ131" s="81"/>
      <c r="IJK131" s="81"/>
      <c r="IJL131" s="81"/>
      <c r="IJM131" s="81"/>
      <c r="IJN131" s="81"/>
      <c r="IJO131" s="81"/>
      <c r="IJP131" s="81"/>
      <c r="IJQ131" s="81"/>
      <c r="IJR131" s="81"/>
      <c r="IJS131" s="81"/>
      <c r="IJT131" s="81"/>
      <c r="IJU131" s="81"/>
      <c r="IJV131" s="81"/>
      <c r="IJW131" s="81"/>
      <c r="IJX131" s="81"/>
      <c r="IJY131" s="81"/>
      <c r="IJZ131" s="81"/>
      <c r="IKA131" s="81"/>
      <c r="IKB131" s="81"/>
      <c r="IKC131" s="81"/>
      <c r="IKD131" s="81"/>
      <c r="IKE131" s="81"/>
      <c r="IKF131" s="81"/>
      <c r="IKG131" s="81"/>
      <c r="IKH131" s="81"/>
      <c r="IKI131" s="81"/>
      <c r="IKJ131" s="81"/>
      <c r="IKK131" s="81"/>
      <c r="IKL131" s="81"/>
      <c r="IKM131" s="81"/>
      <c r="IKN131" s="81"/>
      <c r="IKO131" s="81"/>
      <c r="IKP131" s="81"/>
      <c r="IKQ131" s="81"/>
      <c r="IKR131" s="81"/>
      <c r="IKS131" s="81"/>
      <c r="IKT131" s="81"/>
      <c r="IKU131" s="81"/>
      <c r="IKV131" s="81"/>
      <c r="IKW131" s="81"/>
      <c r="IKX131" s="81"/>
      <c r="IKY131" s="81"/>
      <c r="IKZ131" s="81"/>
      <c r="ILA131" s="81"/>
      <c r="ILB131" s="81"/>
      <c r="ILC131" s="81"/>
      <c r="ILD131" s="81"/>
      <c r="ILE131" s="81"/>
      <c r="ILF131" s="81"/>
      <c r="ILG131" s="81"/>
      <c r="ILH131" s="81"/>
      <c r="ILI131" s="81"/>
      <c r="ILJ131" s="81"/>
      <c r="ILK131" s="81"/>
      <c r="ILL131" s="81"/>
      <c r="ILM131" s="81"/>
      <c r="ILN131" s="81"/>
      <c r="ILO131" s="81"/>
      <c r="ILP131" s="81"/>
      <c r="ILQ131" s="81"/>
      <c r="ILR131" s="81"/>
      <c r="ILS131" s="81"/>
      <c r="ILT131" s="81"/>
      <c r="ILU131" s="81"/>
      <c r="ILV131" s="81"/>
      <c r="ILW131" s="81"/>
      <c r="ILX131" s="81"/>
      <c r="ILY131" s="81"/>
      <c r="ILZ131" s="81"/>
      <c r="IMA131" s="81"/>
      <c r="IMB131" s="81"/>
      <c r="IMC131" s="81"/>
      <c r="IMD131" s="81"/>
      <c r="IME131" s="81"/>
      <c r="IMF131" s="81"/>
      <c r="IMG131" s="81"/>
      <c r="IMH131" s="81"/>
      <c r="IMI131" s="81"/>
      <c r="IMJ131" s="81"/>
      <c r="IMK131" s="81"/>
      <c r="IML131" s="81"/>
      <c r="IMM131" s="81"/>
      <c r="IMN131" s="81"/>
      <c r="IMO131" s="81"/>
      <c r="IMP131" s="81"/>
      <c r="IMQ131" s="81"/>
      <c r="IMR131" s="81"/>
      <c r="IMS131" s="81"/>
      <c r="IMT131" s="81"/>
      <c r="IMU131" s="81"/>
      <c r="IMV131" s="81"/>
      <c r="IMW131" s="81"/>
      <c r="IMX131" s="81"/>
      <c r="IMY131" s="81"/>
      <c r="IMZ131" s="81"/>
      <c r="INA131" s="81"/>
      <c r="INB131" s="81"/>
      <c r="INC131" s="81"/>
      <c r="IND131" s="81"/>
      <c r="INE131" s="81"/>
      <c r="INF131" s="81"/>
      <c r="ING131" s="81"/>
      <c r="INH131" s="81"/>
      <c r="INI131" s="81"/>
      <c r="INJ131" s="81"/>
      <c r="INK131" s="81"/>
      <c r="INL131" s="81"/>
      <c r="INM131" s="81"/>
      <c r="INN131" s="81"/>
      <c r="INO131" s="81"/>
      <c r="INP131" s="81"/>
      <c r="INQ131" s="81"/>
      <c r="INR131" s="81"/>
      <c r="INS131" s="81"/>
      <c r="INT131" s="81"/>
      <c r="INU131" s="81"/>
      <c r="INV131" s="81"/>
      <c r="INW131" s="81"/>
      <c r="INX131" s="81"/>
      <c r="INY131" s="81"/>
      <c r="INZ131" s="81"/>
      <c r="IOA131" s="81"/>
      <c r="IOB131" s="81"/>
      <c r="IOC131" s="81"/>
      <c r="IOD131" s="81"/>
      <c r="IOE131" s="81"/>
      <c r="IOF131" s="81"/>
      <c r="IOG131" s="81"/>
      <c r="IOH131" s="81"/>
      <c r="IOI131" s="81"/>
      <c r="IOJ131" s="81"/>
      <c r="IOK131" s="81"/>
      <c r="IOL131" s="81"/>
      <c r="IOM131" s="81"/>
      <c r="ION131" s="81"/>
      <c r="IOO131" s="81"/>
      <c r="IOP131" s="81"/>
      <c r="IOQ131" s="81"/>
      <c r="IOR131" s="81"/>
      <c r="IOS131" s="81"/>
      <c r="IOT131" s="81"/>
      <c r="IOU131" s="81"/>
      <c r="IOV131" s="81"/>
      <c r="IOW131" s="81"/>
      <c r="IOX131" s="81"/>
      <c r="IOY131" s="81"/>
      <c r="IOZ131" s="81"/>
      <c r="IPA131" s="81"/>
      <c r="IPB131" s="81"/>
      <c r="IPC131" s="81"/>
      <c r="IPD131" s="81"/>
      <c r="IPE131" s="81"/>
      <c r="IPF131" s="81"/>
      <c r="IPG131" s="81"/>
      <c r="IPH131" s="81"/>
      <c r="IPI131" s="81"/>
      <c r="IPJ131" s="81"/>
      <c r="IPK131" s="81"/>
      <c r="IPL131" s="81"/>
      <c r="IPM131" s="81"/>
      <c r="IPN131" s="81"/>
      <c r="IPO131" s="81"/>
      <c r="IPP131" s="81"/>
      <c r="IPQ131" s="81"/>
      <c r="IPR131" s="81"/>
      <c r="IPS131" s="81"/>
      <c r="IPT131" s="81"/>
      <c r="IPU131" s="81"/>
      <c r="IPV131" s="81"/>
      <c r="IPW131" s="81"/>
      <c r="IPX131" s="81"/>
      <c r="IPY131" s="81"/>
      <c r="IPZ131" s="81"/>
      <c r="IQA131" s="81"/>
      <c r="IQB131" s="81"/>
      <c r="IQC131" s="81"/>
      <c r="IQD131" s="81"/>
      <c r="IQE131" s="81"/>
      <c r="IQF131" s="81"/>
      <c r="IQG131" s="81"/>
      <c r="IQH131" s="81"/>
      <c r="IQI131" s="81"/>
      <c r="IQJ131" s="81"/>
      <c r="IQK131" s="81"/>
      <c r="IQL131" s="81"/>
      <c r="IQM131" s="81"/>
      <c r="IQN131" s="81"/>
      <c r="IQO131" s="81"/>
      <c r="IQP131" s="81"/>
      <c r="IQQ131" s="81"/>
      <c r="IQR131" s="81"/>
      <c r="IQS131" s="81"/>
      <c r="IQT131" s="81"/>
      <c r="IQU131" s="81"/>
      <c r="IQV131" s="81"/>
      <c r="IQW131" s="81"/>
      <c r="IQX131" s="81"/>
      <c r="IQY131" s="81"/>
      <c r="IQZ131" s="81"/>
      <c r="IRA131" s="81"/>
      <c r="IRB131" s="81"/>
      <c r="IRC131" s="81"/>
      <c r="IRD131" s="81"/>
      <c r="IRE131" s="81"/>
      <c r="IRF131" s="81"/>
      <c r="IRG131" s="81"/>
      <c r="IRH131" s="81"/>
      <c r="IRI131" s="81"/>
      <c r="IRJ131" s="81"/>
      <c r="IRK131" s="81"/>
      <c r="IRL131" s="81"/>
      <c r="IRM131" s="81"/>
      <c r="IRN131" s="81"/>
      <c r="IRO131" s="81"/>
      <c r="IRP131" s="81"/>
      <c r="IRQ131" s="81"/>
      <c r="IRR131" s="81"/>
      <c r="IRS131" s="81"/>
      <c r="IRT131" s="81"/>
      <c r="IRU131" s="81"/>
      <c r="IRV131" s="81"/>
      <c r="IRW131" s="81"/>
      <c r="IRX131" s="81"/>
      <c r="IRY131" s="81"/>
      <c r="IRZ131" s="81"/>
      <c r="ISA131" s="81"/>
      <c r="ISB131" s="81"/>
      <c r="ISC131" s="81"/>
      <c r="ISD131" s="81"/>
      <c r="ISE131" s="81"/>
      <c r="ISF131" s="81"/>
      <c r="ISG131" s="81"/>
      <c r="ISH131" s="81"/>
      <c r="ISI131" s="81"/>
      <c r="ISJ131" s="81"/>
      <c r="ISK131" s="81"/>
      <c r="ISL131" s="81"/>
      <c r="ISM131" s="81"/>
      <c r="ISN131" s="81"/>
      <c r="ISO131" s="81"/>
      <c r="ISP131" s="81"/>
      <c r="ISQ131" s="81"/>
      <c r="ISR131" s="81"/>
      <c r="ISS131" s="81"/>
      <c r="IST131" s="81"/>
      <c r="ISU131" s="81"/>
      <c r="ISV131" s="81"/>
      <c r="ISW131" s="81"/>
      <c r="ISX131" s="81"/>
      <c r="ISY131" s="81"/>
      <c r="ISZ131" s="81"/>
      <c r="ITA131" s="81"/>
      <c r="ITB131" s="81"/>
      <c r="ITC131" s="81"/>
      <c r="ITD131" s="81"/>
      <c r="ITE131" s="81"/>
      <c r="ITF131" s="81"/>
      <c r="ITG131" s="81"/>
      <c r="ITH131" s="81"/>
      <c r="ITI131" s="81"/>
      <c r="ITJ131" s="81"/>
      <c r="ITK131" s="81"/>
      <c r="ITL131" s="81"/>
      <c r="ITM131" s="81"/>
      <c r="ITN131" s="81"/>
      <c r="ITO131" s="81"/>
      <c r="ITP131" s="81"/>
      <c r="ITQ131" s="81"/>
      <c r="ITR131" s="81"/>
      <c r="ITS131" s="81"/>
      <c r="ITT131" s="81"/>
      <c r="ITU131" s="81"/>
      <c r="ITV131" s="81"/>
      <c r="ITW131" s="81"/>
      <c r="ITX131" s="81"/>
      <c r="ITY131" s="81"/>
      <c r="ITZ131" s="81"/>
      <c r="IUA131" s="81"/>
      <c r="IUB131" s="81"/>
      <c r="IUC131" s="81"/>
      <c r="IUD131" s="81"/>
      <c r="IUE131" s="81"/>
      <c r="IUF131" s="81"/>
      <c r="IUG131" s="81"/>
      <c r="IUH131" s="81"/>
      <c r="IUI131" s="81"/>
      <c r="IUJ131" s="81"/>
      <c r="IUK131" s="81"/>
      <c r="IUL131" s="81"/>
      <c r="IUM131" s="81"/>
      <c r="IUN131" s="81"/>
      <c r="IUO131" s="81"/>
      <c r="IUP131" s="81"/>
      <c r="IUQ131" s="81"/>
      <c r="IUR131" s="81"/>
      <c r="IUS131" s="81"/>
      <c r="IUT131" s="81"/>
      <c r="IUU131" s="81"/>
      <c r="IUV131" s="81"/>
      <c r="IUW131" s="81"/>
      <c r="IUX131" s="81"/>
      <c r="IUY131" s="81"/>
      <c r="IUZ131" s="81"/>
      <c r="IVA131" s="81"/>
      <c r="IVB131" s="81"/>
      <c r="IVC131" s="81"/>
      <c r="IVD131" s="81"/>
      <c r="IVE131" s="81"/>
      <c r="IVF131" s="81"/>
      <c r="IVG131" s="81"/>
      <c r="IVH131" s="81"/>
      <c r="IVI131" s="81"/>
      <c r="IVJ131" s="81"/>
      <c r="IVK131" s="81"/>
      <c r="IVL131" s="81"/>
      <c r="IVM131" s="81"/>
      <c r="IVN131" s="81"/>
      <c r="IVO131" s="81"/>
      <c r="IVP131" s="81"/>
      <c r="IVQ131" s="81"/>
      <c r="IVR131" s="81"/>
      <c r="IVS131" s="81"/>
      <c r="IVT131" s="81"/>
      <c r="IVU131" s="81"/>
      <c r="IVV131" s="81"/>
      <c r="IVW131" s="81"/>
      <c r="IVX131" s="81"/>
      <c r="IVY131" s="81"/>
      <c r="IVZ131" s="81"/>
      <c r="IWA131" s="81"/>
      <c r="IWB131" s="81"/>
      <c r="IWC131" s="81"/>
      <c r="IWD131" s="81"/>
      <c r="IWE131" s="81"/>
      <c r="IWF131" s="81"/>
      <c r="IWG131" s="81"/>
      <c r="IWH131" s="81"/>
      <c r="IWI131" s="81"/>
      <c r="IWJ131" s="81"/>
      <c r="IWK131" s="81"/>
      <c r="IWL131" s="81"/>
      <c r="IWM131" s="81"/>
      <c r="IWN131" s="81"/>
      <c r="IWO131" s="81"/>
      <c r="IWP131" s="81"/>
      <c r="IWQ131" s="81"/>
      <c r="IWR131" s="81"/>
      <c r="IWS131" s="81"/>
      <c r="IWT131" s="81"/>
      <c r="IWU131" s="81"/>
      <c r="IWV131" s="81"/>
      <c r="IWW131" s="81"/>
      <c r="IWX131" s="81"/>
      <c r="IWY131" s="81"/>
      <c r="IWZ131" s="81"/>
      <c r="IXA131" s="81"/>
      <c r="IXB131" s="81"/>
      <c r="IXC131" s="81"/>
      <c r="IXD131" s="81"/>
      <c r="IXE131" s="81"/>
      <c r="IXF131" s="81"/>
      <c r="IXG131" s="81"/>
      <c r="IXH131" s="81"/>
      <c r="IXI131" s="81"/>
      <c r="IXJ131" s="81"/>
      <c r="IXK131" s="81"/>
      <c r="IXL131" s="81"/>
      <c r="IXM131" s="81"/>
      <c r="IXN131" s="81"/>
      <c r="IXO131" s="81"/>
      <c r="IXP131" s="81"/>
      <c r="IXQ131" s="81"/>
      <c r="IXR131" s="81"/>
      <c r="IXS131" s="81"/>
      <c r="IXT131" s="81"/>
      <c r="IXU131" s="81"/>
      <c r="IXV131" s="81"/>
      <c r="IXW131" s="81"/>
      <c r="IXX131" s="81"/>
      <c r="IXY131" s="81"/>
      <c r="IXZ131" s="81"/>
      <c r="IYA131" s="81"/>
      <c r="IYB131" s="81"/>
      <c r="IYC131" s="81"/>
      <c r="IYD131" s="81"/>
      <c r="IYE131" s="81"/>
      <c r="IYF131" s="81"/>
      <c r="IYG131" s="81"/>
      <c r="IYH131" s="81"/>
      <c r="IYI131" s="81"/>
      <c r="IYJ131" s="81"/>
      <c r="IYK131" s="81"/>
      <c r="IYL131" s="81"/>
      <c r="IYM131" s="81"/>
      <c r="IYN131" s="81"/>
      <c r="IYO131" s="81"/>
      <c r="IYP131" s="81"/>
      <c r="IYQ131" s="81"/>
      <c r="IYR131" s="81"/>
      <c r="IYS131" s="81"/>
      <c r="IYT131" s="81"/>
      <c r="IYU131" s="81"/>
      <c r="IYV131" s="81"/>
      <c r="IYW131" s="81"/>
      <c r="IYX131" s="81"/>
      <c r="IYY131" s="81"/>
      <c r="IYZ131" s="81"/>
      <c r="IZA131" s="81"/>
      <c r="IZB131" s="81"/>
      <c r="IZC131" s="81"/>
      <c r="IZD131" s="81"/>
      <c r="IZE131" s="81"/>
      <c r="IZF131" s="81"/>
      <c r="IZG131" s="81"/>
      <c r="IZH131" s="81"/>
      <c r="IZI131" s="81"/>
      <c r="IZJ131" s="81"/>
      <c r="IZK131" s="81"/>
      <c r="IZL131" s="81"/>
      <c r="IZM131" s="81"/>
      <c r="IZN131" s="81"/>
      <c r="IZO131" s="81"/>
      <c r="IZP131" s="81"/>
      <c r="IZQ131" s="81"/>
      <c r="IZR131" s="81"/>
      <c r="IZS131" s="81"/>
      <c r="IZT131" s="81"/>
      <c r="IZU131" s="81"/>
      <c r="IZV131" s="81"/>
      <c r="IZW131" s="81"/>
      <c r="IZX131" s="81"/>
      <c r="IZY131" s="81"/>
      <c r="IZZ131" s="81"/>
      <c r="JAA131" s="81"/>
      <c r="JAB131" s="81"/>
      <c r="JAC131" s="81"/>
      <c r="JAD131" s="81"/>
      <c r="JAE131" s="81"/>
      <c r="JAF131" s="81"/>
      <c r="JAG131" s="81"/>
      <c r="JAH131" s="81"/>
      <c r="JAI131" s="81"/>
      <c r="JAJ131" s="81"/>
      <c r="JAK131" s="81"/>
      <c r="JAL131" s="81"/>
      <c r="JAM131" s="81"/>
      <c r="JAN131" s="81"/>
      <c r="JAO131" s="81"/>
      <c r="JAP131" s="81"/>
      <c r="JAQ131" s="81"/>
      <c r="JAR131" s="81"/>
      <c r="JAS131" s="81"/>
      <c r="JAT131" s="81"/>
      <c r="JAU131" s="81"/>
      <c r="JAV131" s="81"/>
      <c r="JAW131" s="81"/>
      <c r="JAX131" s="81"/>
      <c r="JAY131" s="81"/>
      <c r="JAZ131" s="81"/>
      <c r="JBA131" s="81"/>
      <c r="JBB131" s="81"/>
      <c r="JBC131" s="81"/>
      <c r="JBD131" s="81"/>
      <c r="JBE131" s="81"/>
      <c r="JBF131" s="81"/>
      <c r="JBG131" s="81"/>
      <c r="JBH131" s="81"/>
      <c r="JBI131" s="81"/>
      <c r="JBJ131" s="81"/>
      <c r="JBK131" s="81"/>
      <c r="JBL131" s="81"/>
      <c r="JBM131" s="81"/>
      <c r="JBN131" s="81"/>
      <c r="JBO131" s="81"/>
      <c r="JBP131" s="81"/>
      <c r="JBQ131" s="81"/>
      <c r="JBR131" s="81"/>
      <c r="JBS131" s="81"/>
      <c r="JBT131" s="81"/>
      <c r="JBU131" s="81"/>
      <c r="JBV131" s="81"/>
      <c r="JBW131" s="81"/>
      <c r="JBX131" s="81"/>
      <c r="JBY131" s="81"/>
      <c r="JBZ131" s="81"/>
      <c r="JCA131" s="81"/>
      <c r="JCB131" s="81"/>
      <c r="JCC131" s="81"/>
      <c r="JCD131" s="81"/>
      <c r="JCE131" s="81"/>
      <c r="JCF131" s="81"/>
      <c r="JCG131" s="81"/>
      <c r="JCH131" s="81"/>
      <c r="JCI131" s="81"/>
      <c r="JCJ131" s="81"/>
      <c r="JCK131" s="81"/>
      <c r="JCL131" s="81"/>
      <c r="JCM131" s="81"/>
      <c r="JCN131" s="81"/>
      <c r="JCO131" s="81"/>
      <c r="JCP131" s="81"/>
      <c r="JCQ131" s="81"/>
      <c r="JCR131" s="81"/>
      <c r="JCS131" s="81"/>
      <c r="JCT131" s="81"/>
      <c r="JCU131" s="81"/>
      <c r="JCV131" s="81"/>
      <c r="JCW131" s="81"/>
      <c r="JCX131" s="81"/>
      <c r="JCY131" s="81"/>
      <c r="JCZ131" s="81"/>
      <c r="JDA131" s="81"/>
      <c r="JDB131" s="81"/>
      <c r="JDC131" s="81"/>
      <c r="JDD131" s="81"/>
      <c r="JDE131" s="81"/>
      <c r="JDF131" s="81"/>
      <c r="JDG131" s="81"/>
      <c r="JDH131" s="81"/>
      <c r="JDI131" s="81"/>
      <c r="JDJ131" s="81"/>
      <c r="JDK131" s="81"/>
      <c r="JDL131" s="81"/>
      <c r="JDM131" s="81"/>
      <c r="JDN131" s="81"/>
      <c r="JDO131" s="81"/>
      <c r="JDP131" s="81"/>
      <c r="JDQ131" s="81"/>
      <c r="JDR131" s="81"/>
      <c r="JDS131" s="81"/>
      <c r="JDT131" s="81"/>
      <c r="JDU131" s="81"/>
      <c r="JDV131" s="81"/>
      <c r="JDW131" s="81"/>
      <c r="JDX131" s="81"/>
      <c r="JDY131" s="81"/>
      <c r="JDZ131" s="81"/>
      <c r="JEA131" s="81"/>
      <c r="JEB131" s="81"/>
      <c r="JEC131" s="81"/>
      <c r="JED131" s="81"/>
      <c r="JEE131" s="81"/>
      <c r="JEF131" s="81"/>
      <c r="JEG131" s="81"/>
      <c r="JEH131" s="81"/>
      <c r="JEI131" s="81"/>
      <c r="JEJ131" s="81"/>
      <c r="JEK131" s="81"/>
      <c r="JEL131" s="81"/>
      <c r="JEM131" s="81"/>
      <c r="JEN131" s="81"/>
      <c r="JEO131" s="81"/>
      <c r="JEP131" s="81"/>
      <c r="JEQ131" s="81"/>
      <c r="JER131" s="81"/>
      <c r="JES131" s="81"/>
      <c r="JET131" s="81"/>
      <c r="JEU131" s="81"/>
      <c r="JEV131" s="81"/>
      <c r="JEW131" s="81"/>
      <c r="JEX131" s="81"/>
      <c r="JEY131" s="81"/>
      <c r="JEZ131" s="81"/>
      <c r="JFA131" s="81"/>
      <c r="JFB131" s="81"/>
      <c r="JFC131" s="81"/>
      <c r="JFD131" s="81"/>
      <c r="JFE131" s="81"/>
      <c r="JFF131" s="81"/>
      <c r="JFG131" s="81"/>
      <c r="JFH131" s="81"/>
      <c r="JFI131" s="81"/>
      <c r="JFJ131" s="81"/>
      <c r="JFK131" s="81"/>
      <c r="JFL131" s="81"/>
      <c r="JFM131" s="81"/>
      <c r="JFN131" s="81"/>
      <c r="JFO131" s="81"/>
      <c r="JFP131" s="81"/>
      <c r="JFQ131" s="81"/>
      <c r="JFR131" s="81"/>
      <c r="JFS131" s="81"/>
      <c r="JFT131" s="81"/>
      <c r="JFU131" s="81"/>
      <c r="JFV131" s="81"/>
      <c r="JFW131" s="81"/>
      <c r="JFX131" s="81"/>
      <c r="JFY131" s="81"/>
      <c r="JFZ131" s="81"/>
      <c r="JGA131" s="81"/>
      <c r="JGB131" s="81"/>
      <c r="JGC131" s="81"/>
      <c r="JGD131" s="81"/>
      <c r="JGE131" s="81"/>
      <c r="JGF131" s="81"/>
      <c r="JGG131" s="81"/>
      <c r="JGH131" s="81"/>
      <c r="JGI131" s="81"/>
      <c r="JGJ131" s="81"/>
      <c r="JGK131" s="81"/>
      <c r="JGL131" s="81"/>
      <c r="JGM131" s="81"/>
      <c r="JGN131" s="81"/>
      <c r="JGO131" s="81"/>
      <c r="JGP131" s="81"/>
      <c r="JGQ131" s="81"/>
      <c r="JGR131" s="81"/>
      <c r="JGS131" s="81"/>
      <c r="JGT131" s="81"/>
      <c r="JGU131" s="81"/>
      <c r="JGV131" s="81"/>
      <c r="JGW131" s="81"/>
      <c r="JGX131" s="81"/>
      <c r="JGY131" s="81"/>
      <c r="JGZ131" s="81"/>
      <c r="JHA131" s="81"/>
      <c r="JHB131" s="81"/>
      <c r="JHC131" s="81"/>
      <c r="JHD131" s="81"/>
      <c r="JHE131" s="81"/>
      <c r="JHF131" s="81"/>
      <c r="JHG131" s="81"/>
      <c r="JHH131" s="81"/>
      <c r="JHI131" s="81"/>
      <c r="JHJ131" s="81"/>
      <c r="JHK131" s="81"/>
      <c r="JHL131" s="81"/>
      <c r="JHM131" s="81"/>
      <c r="JHN131" s="81"/>
      <c r="JHO131" s="81"/>
      <c r="JHP131" s="81"/>
      <c r="JHQ131" s="81"/>
      <c r="JHR131" s="81"/>
      <c r="JHS131" s="81"/>
      <c r="JHT131" s="81"/>
      <c r="JHU131" s="81"/>
      <c r="JHV131" s="81"/>
      <c r="JHW131" s="81"/>
      <c r="JHX131" s="81"/>
      <c r="JHY131" s="81"/>
      <c r="JHZ131" s="81"/>
      <c r="JIA131" s="81"/>
      <c r="JIB131" s="81"/>
      <c r="JIC131" s="81"/>
      <c r="JID131" s="81"/>
      <c r="JIE131" s="81"/>
      <c r="JIF131" s="81"/>
      <c r="JIG131" s="81"/>
      <c r="JIH131" s="81"/>
      <c r="JII131" s="81"/>
      <c r="JIJ131" s="81"/>
      <c r="JIK131" s="81"/>
      <c r="JIL131" s="81"/>
      <c r="JIM131" s="81"/>
      <c r="JIN131" s="81"/>
      <c r="JIO131" s="81"/>
      <c r="JIP131" s="81"/>
      <c r="JIQ131" s="81"/>
      <c r="JIR131" s="81"/>
      <c r="JIS131" s="81"/>
      <c r="JIT131" s="81"/>
      <c r="JIU131" s="81"/>
      <c r="JIV131" s="81"/>
      <c r="JIW131" s="81"/>
      <c r="JIX131" s="81"/>
      <c r="JIY131" s="81"/>
      <c r="JIZ131" s="81"/>
      <c r="JJA131" s="81"/>
      <c r="JJB131" s="81"/>
      <c r="JJC131" s="81"/>
      <c r="JJD131" s="81"/>
      <c r="JJE131" s="81"/>
      <c r="JJF131" s="81"/>
      <c r="JJG131" s="81"/>
      <c r="JJH131" s="81"/>
      <c r="JJI131" s="81"/>
      <c r="JJJ131" s="81"/>
      <c r="JJK131" s="81"/>
      <c r="JJL131" s="81"/>
      <c r="JJM131" s="81"/>
      <c r="JJN131" s="81"/>
      <c r="JJO131" s="81"/>
      <c r="JJP131" s="81"/>
      <c r="JJQ131" s="81"/>
      <c r="JJR131" s="81"/>
      <c r="JJS131" s="81"/>
      <c r="JJT131" s="81"/>
      <c r="JJU131" s="81"/>
      <c r="JJV131" s="81"/>
      <c r="JJW131" s="81"/>
      <c r="JJX131" s="81"/>
      <c r="JJY131" s="81"/>
      <c r="JJZ131" s="81"/>
      <c r="JKA131" s="81"/>
      <c r="JKB131" s="81"/>
      <c r="JKC131" s="81"/>
      <c r="JKD131" s="81"/>
      <c r="JKE131" s="81"/>
      <c r="JKF131" s="81"/>
      <c r="JKG131" s="81"/>
      <c r="JKH131" s="81"/>
      <c r="JKI131" s="81"/>
      <c r="JKJ131" s="81"/>
      <c r="JKK131" s="81"/>
      <c r="JKL131" s="81"/>
      <c r="JKM131" s="81"/>
      <c r="JKN131" s="81"/>
      <c r="JKO131" s="81"/>
      <c r="JKP131" s="81"/>
      <c r="JKQ131" s="81"/>
      <c r="JKR131" s="81"/>
      <c r="JKS131" s="81"/>
      <c r="JKT131" s="81"/>
      <c r="JKU131" s="81"/>
      <c r="JKV131" s="81"/>
      <c r="JKW131" s="81"/>
      <c r="JKX131" s="81"/>
      <c r="JKY131" s="81"/>
      <c r="JKZ131" s="81"/>
      <c r="JLA131" s="81"/>
      <c r="JLB131" s="81"/>
      <c r="JLC131" s="81"/>
      <c r="JLD131" s="81"/>
      <c r="JLE131" s="81"/>
      <c r="JLF131" s="81"/>
      <c r="JLG131" s="81"/>
      <c r="JLH131" s="81"/>
      <c r="JLI131" s="81"/>
      <c r="JLJ131" s="81"/>
      <c r="JLK131" s="81"/>
      <c r="JLL131" s="81"/>
      <c r="JLM131" s="81"/>
      <c r="JLN131" s="81"/>
      <c r="JLO131" s="81"/>
      <c r="JLP131" s="81"/>
      <c r="JLQ131" s="81"/>
      <c r="JLR131" s="81"/>
      <c r="JLS131" s="81"/>
      <c r="JLT131" s="81"/>
      <c r="JLU131" s="81"/>
      <c r="JLV131" s="81"/>
      <c r="JLW131" s="81"/>
      <c r="JLX131" s="81"/>
      <c r="JLY131" s="81"/>
      <c r="JLZ131" s="81"/>
      <c r="JMA131" s="81"/>
      <c r="JMB131" s="81"/>
      <c r="JMC131" s="81"/>
      <c r="JMD131" s="81"/>
      <c r="JME131" s="81"/>
      <c r="JMF131" s="81"/>
      <c r="JMG131" s="81"/>
      <c r="JMH131" s="81"/>
      <c r="JMI131" s="81"/>
      <c r="JMJ131" s="81"/>
      <c r="JMK131" s="81"/>
      <c r="JML131" s="81"/>
      <c r="JMM131" s="81"/>
      <c r="JMN131" s="81"/>
      <c r="JMO131" s="81"/>
      <c r="JMP131" s="81"/>
      <c r="JMQ131" s="81"/>
      <c r="JMR131" s="81"/>
      <c r="JMS131" s="81"/>
      <c r="JMT131" s="81"/>
      <c r="JMU131" s="81"/>
      <c r="JMV131" s="81"/>
      <c r="JMW131" s="81"/>
      <c r="JMX131" s="81"/>
      <c r="JMY131" s="81"/>
      <c r="JMZ131" s="81"/>
      <c r="JNA131" s="81"/>
      <c r="JNB131" s="81"/>
      <c r="JNC131" s="81"/>
      <c r="JND131" s="81"/>
      <c r="JNE131" s="81"/>
      <c r="JNF131" s="81"/>
      <c r="JNG131" s="81"/>
      <c r="JNH131" s="81"/>
      <c r="JNI131" s="81"/>
      <c r="JNJ131" s="81"/>
      <c r="JNK131" s="81"/>
      <c r="JNL131" s="81"/>
      <c r="JNM131" s="81"/>
      <c r="JNN131" s="81"/>
      <c r="JNO131" s="81"/>
      <c r="JNP131" s="81"/>
      <c r="JNQ131" s="81"/>
      <c r="JNR131" s="81"/>
      <c r="JNS131" s="81"/>
      <c r="JNT131" s="81"/>
      <c r="JNU131" s="81"/>
      <c r="JNV131" s="81"/>
      <c r="JNW131" s="81"/>
      <c r="JNX131" s="81"/>
      <c r="JNY131" s="81"/>
      <c r="JNZ131" s="81"/>
      <c r="JOA131" s="81"/>
      <c r="JOB131" s="81"/>
      <c r="JOC131" s="81"/>
      <c r="JOD131" s="81"/>
      <c r="JOE131" s="81"/>
      <c r="JOF131" s="81"/>
      <c r="JOG131" s="81"/>
      <c r="JOH131" s="81"/>
      <c r="JOI131" s="81"/>
      <c r="JOJ131" s="81"/>
      <c r="JOK131" s="81"/>
      <c r="JOL131" s="81"/>
      <c r="JOM131" s="81"/>
      <c r="JON131" s="81"/>
      <c r="JOO131" s="81"/>
      <c r="JOP131" s="81"/>
      <c r="JOQ131" s="81"/>
      <c r="JOR131" s="81"/>
      <c r="JOS131" s="81"/>
      <c r="JOT131" s="81"/>
      <c r="JOU131" s="81"/>
      <c r="JOV131" s="81"/>
      <c r="JOW131" s="81"/>
      <c r="JOX131" s="81"/>
      <c r="JOY131" s="81"/>
      <c r="JOZ131" s="81"/>
      <c r="JPA131" s="81"/>
      <c r="JPB131" s="81"/>
      <c r="JPC131" s="81"/>
      <c r="JPD131" s="81"/>
      <c r="JPE131" s="81"/>
      <c r="JPF131" s="81"/>
      <c r="JPG131" s="81"/>
      <c r="JPH131" s="81"/>
      <c r="JPI131" s="81"/>
      <c r="JPJ131" s="81"/>
      <c r="JPK131" s="81"/>
      <c r="JPL131" s="81"/>
      <c r="JPM131" s="81"/>
      <c r="JPN131" s="81"/>
      <c r="JPO131" s="81"/>
      <c r="JPP131" s="81"/>
      <c r="JPQ131" s="81"/>
      <c r="JPR131" s="81"/>
      <c r="JPS131" s="81"/>
      <c r="JPT131" s="81"/>
      <c r="JPU131" s="81"/>
      <c r="JPV131" s="81"/>
      <c r="JPW131" s="81"/>
      <c r="JPX131" s="81"/>
      <c r="JPY131" s="81"/>
      <c r="JPZ131" s="81"/>
      <c r="JQA131" s="81"/>
      <c r="JQB131" s="81"/>
      <c r="JQC131" s="81"/>
      <c r="JQD131" s="81"/>
      <c r="JQE131" s="81"/>
      <c r="JQF131" s="81"/>
      <c r="JQG131" s="81"/>
      <c r="JQH131" s="81"/>
      <c r="JQI131" s="81"/>
      <c r="JQJ131" s="81"/>
      <c r="JQK131" s="81"/>
      <c r="JQL131" s="81"/>
      <c r="JQM131" s="81"/>
      <c r="JQN131" s="81"/>
      <c r="JQO131" s="81"/>
      <c r="JQP131" s="81"/>
      <c r="JQQ131" s="81"/>
      <c r="JQR131" s="81"/>
      <c r="JQS131" s="81"/>
      <c r="JQT131" s="81"/>
      <c r="JQU131" s="81"/>
      <c r="JQV131" s="81"/>
      <c r="JQW131" s="81"/>
      <c r="JQX131" s="81"/>
      <c r="JQY131" s="81"/>
      <c r="JQZ131" s="81"/>
      <c r="JRA131" s="81"/>
      <c r="JRB131" s="81"/>
      <c r="JRC131" s="81"/>
      <c r="JRD131" s="81"/>
      <c r="JRE131" s="81"/>
      <c r="JRF131" s="81"/>
      <c r="JRG131" s="81"/>
      <c r="JRH131" s="81"/>
      <c r="JRI131" s="81"/>
      <c r="JRJ131" s="81"/>
      <c r="JRK131" s="81"/>
      <c r="JRL131" s="81"/>
      <c r="JRM131" s="81"/>
      <c r="JRN131" s="81"/>
      <c r="JRO131" s="81"/>
      <c r="JRP131" s="81"/>
      <c r="JRQ131" s="81"/>
      <c r="JRR131" s="81"/>
      <c r="JRS131" s="81"/>
      <c r="JRT131" s="81"/>
      <c r="JRU131" s="81"/>
      <c r="JRV131" s="81"/>
      <c r="JRW131" s="81"/>
      <c r="JRX131" s="81"/>
      <c r="JRY131" s="81"/>
      <c r="JRZ131" s="81"/>
      <c r="JSA131" s="81"/>
      <c r="JSB131" s="81"/>
      <c r="JSC131" s="81"/>
      <c r="JSD131" s="81"/>
      <c r="JSE131" s="81"/>
      <c r="JSF131" s="81"/>
      <c r="JSG131" s="81"/>
      <c r="JSH131" s="81"/>
      <c r="JSI131" s="81"/>
      <c r="JSJ131" s="81"/>
      <c r="JSK131" s="81"/>
      <c r="JSL131" s="81"/>
      <c r="JSM131" s="81"/>
      <c r="JSN131" s="81"/>
      <c r="JSO131" s="81"/>
      <c r="JSP131" s="81"/>
      <c r="JSQ131" s="81"/>
      <c r="JSR131" s="81"/>
      <c r="JSS131" s="81"/>
      <c r="JST131" s="81"/>
      <c r="JSU131" s="81"/>
      <c r="JSV131" s="81"/>
      <c r="JSW131" s="81"/>
      <c r="JSX131" s="81"/>
      <c r="JSY131" s="81"/>
      <c r="JSZ131" s="81"/>
      <c r="JTA131" s="81"/>
      <c r="JTB131" s="81"/>
      <c r="JTC131" s="81"/>
      <c r="JTD131" s="81"/>
      <c r="JTE131" s="81"/>
      <c r="JTF131" s="81"/>
      <c r="JTG131" s="81"/>
      <c r="JTH131" s="81"/>
      <c r="JTI131" s="81"/>
      <c r="JTJ131" s="81"/>
      <c r="JTK131" s="81"/>
      <c r="JTL131" s="81"/>
      <c r="JTM131" s="81"/>
      <c r="JTN131" s="81"/>
      <c r="JTO131" s="81"/>
      <c r="JTP131" s="81"/>
      <c r="JTQ131" s="81"/>
      <c r="JTR131" s="81"/>
      <c r="JTS131" s="81"/>
      <c r="JTT131" s="81"/>
      <c r="JTU131" s="81"/>
      <c r="JTV131" s="81"/>
      <c r="JTW131" s="81"/>
      <c r="JTX131" s="81"/>
      <c r="JTY131" s="81"/>
      <c r="JTZ131" s="81"/>
      <c r="JUA131" s="81"/>
      <c r="JUB131" s="81"/>
      <c r="JUC131" s="81"/>
      <c r="JUD131" s="81"/>
      <c r="JUE131" s="81"/>
      <c r="JUF131" s="81"/>
      <c r="JUG131" s="81"/>
      <c r="JUH131" s="81"/>
      <c r="JUI131" s="81"/>
      <c r="JUJ131" s="81"/>
      <c r="JUK131" s="81"/>
      <c r="JUL131" s="81"/>
      <c r="JUM131" s="81"/>
      <c r="JUN131" s="81"/>
      <c r="JUO131" s="81"/>
      <c r="JUP131" s="81"/>
      <c r="JUQ131" s="81"/>
      <c r="JUR131" s="81"/>
      <c r="JUS131" s="81"/>
      <c r="JUT131" s="81"/>
      <c r="JUU131" s="81"/>
      <c r="JUV131" s="81"/>
      <c r="JUW131" s="81"/>
      <c r="JUX131" s="81"/>
      <c r="JUY131" s="81"/>
      <c r="JUZ131" s="81"/>
      <c r="JVA131" s="81"/>
      <c r="JVB131" s="81"/>
      <c r="JVC131" s="81"/>
      <c r="JVD131" s="81"/>
      <c r="JVE131" s="81"/>
      <c r="JVF131" s="81"/>
      <c r="JVG131" s="81"/>
      <c r="JVH131" s="81"/>
      <c r="JVI131" s="81"/>
      <c r="JVJ131" s="81"/>
      <c r="JVK131" s="81"/>
      <c r="JVL131" s="81"/>
      <c r="JVM131" s="81"/>
      <c r="JVN131" s="81"/>
      <c r="JVO131" s="81"/>
      <c r="JVP131" s="81"/>
      <c r="JVQ131" s="81"/>
      <c r="JVR131" s="81"/>
      <c r="JVS131" s="81"/>
      <c r="JVT131" s="81"/>
      <c r="JVU131" s="81"/>
      <c r="JVV131" s="81"/>
      <c r="JVW131" s="81"/>
      <c r="JVX131" s="81"/>
      <c r="JVY131" s="81"/>
      <c r="JVZ131" s="81"/>
      <c r="JWA131" s="81"/>
      <c r="JWB131" s="81"/>
      <c r="JWC131" s="81"/>
      <c r="JWD131" s="81"/>
      <c r="JWE131" s="81"/>
      <c r="JWF131" s="81"/>
      <c r="JWG131" s="81"/>
      <c r="JWH131" s="81"/>
      <c r="JWI131" s="81"/>
      <c r="JWJ131" s="81"/>
      <c r="JWK131" s="81"/>
      <c r="JWL131" s="81"/>
      <c r="JWM131" s="81"/>
      <c r="JWN131" s="81"/>
      <c r="JWO131" s="81"/>
      <c r="JWP131" s="81"/>
      <c r="JWQ131" s="81"/>
      <c r="JWR131" s="81"/>
      <c r="JWS131" s="81"/>
      <c r="JWT131" s="81"/>
      <c r="JWU131" s="81"/>
      <c r="JWV131" s="81"/>
      <c r="JWW131" s="81"/>
      <c r="JWX131" s="81"/>
      <c r="JWY131" s="81"/>
      <c r="JWZ131" s="81"/>
      <c r="JXA131" s="81"/>
      <c r="JXB131" s="81"/>
      <c r="JXC131" s="81"/>
      <c r="JXD131" s="81"/>
      <c r="JXE131" s="81"/>
      <c r="JXF131" s="81"/>
      <c r="JXG131" s="81"/>
      <c r="JXH131" s="81"/>
      <c r="JXI131" s="81"/>
      <c r="JXJ131" s="81"/>
      <c r="JXK131" s="81"/>
      <c r="JXL131" s="81"/>
      <c r="JXM131" s="81"/>
      <c r="JXN131" s="81"/>
      <c r="JXO131" s="81"/>
      <c r="JXP131" s="81"/>
      <c r="JXQ131" s="81"/>
      <c r="JXR131" s="81"/>
      <c r="JXS131" s="81"/>
      <c r="JXT131" s="81"/>
      <c r="JXU131" s="81"/>
      <c r="JXV131" s="81"/>
      <c r="JXW131" s="81"/>
      <c r="JXX131" s="81"/>
      <c r="JXY131" s="81"/>
      <c r="JXZ131" s="81"/>
      <c r="JYA131" s="81"/>
      <c r="JYB131" s="81"/>
      <c r="JYC131" s="81"/>
      <c r="JYD131" s="81"/>
      <c r="JYE131" s="81"/>
      <c r="JYF131" s="81"/>
      <c r="JYG131" s="81"/>
      <c r="JYH131" s="81"/>
      <c r="JYI131" s="81"/>
      <c r="JYJ131" s="81"/>
      <c r="JYK131" s="81"/>
      <c r="JYL131" s="81"/>
      <c r="JYM131" s="81"/>
      <c r="JYN131" s="81"/>
      <c r="JYO131" s="81"/>
      <c r="JYP131" s="81"/>
      <c r="JYQ131" s="81"/>
      <c r="JYR131" s="81"/>
      <c r="JYS131" s="81"/>
      <c r="JYT131" s="81"/>
      <c r="JYU131" s="81"/>
      <c r="JYV131" s="81"/>
      <c r="JYW131" s="81"/>
      <c r="JYX131" s="81"/>
      <c r="JYY131" s="81"/>
      <c r="JYZ131" s="81"/>
      <c r="JZA131" s="81"/>
      <c r="JZB131" s="81"/>
      <c r="JZC131" s="81"/>
      <c r="JZD131" s="81"/>
      <c r="JZE131" s="81"/>
      <c r="JZF131" s="81"/>
      <c r="JZG131" s="81"/>
      <c r="JZH131" s="81"/>
      <c r="JZI131" s="81"/>
      <c r="JZJ131" s="81"/>
      <c r="JZK131" s="81"/>
      <c r="JZL131" s="81"/>
      <c r="JZM131" s="81"/>
      <c r="JZN131" s="81"/>
      <c r="JZO131" s="81"/>
      <c r="JZP131" s="81"/>
      <c r="JZQ131" s="81"/>
      <c r="JZR131" s="81"/>
      <c r="JZS131" s="81"/>
      <c r="JZT131" s="81"/>
      <c r="JZU131" s="81"/>
      <c r="JZV131" s="81"/>
      <c r="JZW131" s="81"/>
      <c r="JZX131" s="81"/>
      <c r="JZY131" s="81"/>
      <c r="JZZ131" s="81"/>
      <c r="KAA131" s="81"/>
      <c r="KAB131" s="81"/>
      <c r="KAC131" s="81"/>
      <c r="KAD131" s="81"/>
      <c r="KAE131" s="81"/>
      <c r="KAF131" s="81"/>
      <c r="KAG131" s="81"/>
      <c r="KAH131" s="81"/>
      <c r="KAI131" s="81"/>
      <c r="KAJ131" s="81"/>
      <c r="KAK131" s="81"/>
      <c r="KAL131" s="81"/>
      <c r="KAM131" s="81"/>
      <c r="KAN131" s="81"/>
      <c r="KAO131" s="81"/>
      <c r="KAP131" s="81"/>
      <c r="KAQ131" s="81"/>
      <c r="KAR131" s="81"/>
      <c r="KAS131" s="81"/>
      <c r="KAT131" s="81"/>
      <c r="KAU131" s="81"/>
      <c r="KAV131" s="81"/>
      <c r="KAW131" s="81"/>
      <c r="KAX131" s="81"/>
      <c r="KAY131" s="81"/>
      <c r="KAZ131" s="81"/>
      <c r="KBA131" s="81"/>
      <c r="KBB131" s="81"/>
      <c r="KBC131" s="81"/>
      <c r="KBD131" s="81"/>
      <c r="KBE131" s="81"/>
      <c r="KBF131" s="81"/>
      <c r="KBG131" s="81"/>
      <c r="KBH131" s="81"/>
      <c r="KBI131" s="81"/>
      <c r="KBJ131" s="81"/>
      <c r="KBK131" s="81"/>
      <c r="KBL131" s="81"/>
      <c r="KBM131" s="81"/>
      <c r="KBN131" s="81"/>
      <c r="KBO131" s="81"/>
      <c r="KBP131" s="81"/>
      <c r="KBQ131" s="81"/>
      <c r="KBR131" s="81"/>
      <c r="KBS131" s="81"/>
      <c r="KBT131" s="81"/>
      <c r="KBU131" s="81"/>
      <c r="KBV131" s="81"/>
      <c r="KBW131" s="81"/>
      <c r="KBX131" s="81"/>
      <c r="KBY131" s="81"/>
      <c r="KBZ131" s="81"/>
      <c r="KCA131" s="81"/>
      <c r="KCB131" s="81"/>
      <c r="KCC131" s="81"/>
      <c r="KCD131" s="81"/>
      <c r="KCE131" s="81"/>
      <c r="KCF131" s="81"/>
      <c r="KCG131" s="81"/>
      <c r="KCH131" s="81"/>
      <c r="KCI131" s="81"/>
      <c r="KCJ131" s="81"/>
      <c r="KCK131" s="81"/>
      <c r="KCL131" s="81"/>
      <c r="KCM131" s="81"/>
      <c r="KCN131" s="81"/>
      <c r="KCO131" s="81"/>
      <c r="KCP131" s="81"/>
      <c r="KCQ131" s="81"/>
      <c r="KCR131" s="81"/>
      <c r="KCS131" s="81"/>
      <c r="KCT131" s="81"/>
      <c r="KCU131" s="81"/>
      <c r="KCV131" s="81"/>
      <c r="KCW131" s="81"/>
      <c r="KCX131" s="81"/>
      <c r="KCY131" s="81"/>
      <c r="KCZ131" s="81"/>
      <c r="KDA131" s="81"/>
      <c r="KDB131" s="81"/>
      <c r="KDC131" s="81"/>
      <c r="KDD131" s="81"/>
      <c r="KDE131" s="81"/>
      <c r="KDF131" s="81"/>
      <c r="KDG131" s="81"/>
      <c r="KDH131" s="81"/>
      <c r="KDI131" s="81"/>
      <c r="KDJ131" s="81"/>
      <c r="KDK131" s="81"/>
      <c r="KDL131" s="81"/>
      <c r="KDM131" s="81"/>
      <c r="KDN131" s="81"/>
      <c r="KDO131" s="81"/>
      <c r="KDP131" s="81"/>
      <c r="KDQ131" s="81"/>
      <c r="KDR131" s="81"/>
      <c r="KDS131" s="81"/>
      <c r="KDT131" s="81"/>
      <c r="KDU131" s="81"/>
      <c r="KDV131" s="81"/>
      <c r="KDW131" s="81"/>
      <c r="KDX131" s="81"/>
      <c r="KDY131" s="81"/>
      <c r="KDZ131" s="81"/>
      <c r="KEA131" s="81"/>
      <c r="KEB131" s="81"/>
      <c r="KEC131" s="81"/>
      <c r="KED131" s="81"/>
      <c r="KEE131" s="81"/>
      <c r="KEF131" s="81"/>
      <c r="KEG131" s="81"/>
      <c r="KEH131" s="81"/>
      <c r="KEI131" s="81"/>
      <c r="KEJ131" s="81"/>
      <c r="KEK131" s="81"/>
      <c r="KEL131" s="81"/>
      <c r="KEM131" s="81"/>
      <c r="KEN131" s="81"/>
      <c r="KEO131" s="81"/>
      <c r="KEP131" s="81"/>
      <c r="KEQ131" s="81"/>
      <c r="KER131" s="81"/>
      <c r="KES131" s="81"/>
      <c r="KET131" s="81"/>
      <c r="KEU131" s="81"/>
      <c r="KEV131" s="81"/>
      <c r="KEW131" s="81"/>
      <c r="KEX131" s="81"/>
      <c r="KEY131" s="81"/>
      <c r="KEZ131" s="81"/>
      <c r="KFA131" s="81"/>
      <c r="KFB131" s="81"/>
      <c r="KFC131" s="81"/>
      <c r="KFD131" s="81"/>
      <c r="KFE131" s="81"/>
      <c r="KFF131" s="81"/>
      <c r="KFG131" s="81"/>
      <c r="KFH131" s="81"/>
      <c r="KFI131" s="81"/>
      <c r="KFJ131" s="81"/>
      <c r="KFK131" s="81"/>
      <c r="KFL131" s="81"/>
      <c r="KFM131" s="81"/>
      <c r="KFN131" s="81"/>
      <c r="KFO131" s="81"/>
      <c r="KFP131" s="81"/>
      <c r="KFQ131" s="81"/>
      <c r="KFR131" s="81"/>
      <c r="KFS131" s="81"/>
      <c r="KFT131" s="81"/>
      <c r="KFU131" s="81"/>
      <c r="KFV131" s="81"/>
      <c r="KFW131" s="81"/>
      <c r="KFX131" s="81"/>
      <c r="KFY131" s="81"/>
      <c r="KFZ131" s="81"/>
      <c r="KGA131" s="81"/>
      <c r="KGB131" s="81"/>
      <c r="KGC131" s="81"/>
      <c r="KGD131" s="81"/>
      <c r="KGE131" s="81"/>
      <c r="KGF131" s="81"/>
      <c r="KGG131" s="81"/>
      <c r="KGH131" s="81"/>
      <c r="KGI131" s="81"/>
      <c r="KGJ131" s="81"/>
      <c r="KGK131" s="81"/>
      <c r="KGL131" s="81"/>
      <c r="KGM131" s="81"/>
      <c r="KGN131" s="81"/>
      <c r="KGO131" s="81"/>
      <c r="KGP131" s="81"/>
      <c r="KGQ131" s="81"/>
      <c r="KGR131" s="81"/>
      <c r="KGS131" s="81"/>
      <c r="KGT131" s="81"/>
      <c r="KGU131" s="81"/>
      <c r="KGV131" s="81"/>
      <c r="KGW131" s="81"/>
      <c r="KGX131" s="81"/>
      <c r="KGY131" s="81"/>
      <c r="KGZ131" s="81"/>
      <c r="KHA131" s="81"/>
      <c r="KHB131" s="81"/>
      <c r="KHC131" s="81"/>
      <c r="KHD131" s="81"/>
      <c r="KHE131" s="81"/>
      <c r="KHF131" s="81"/>
      <c r="KHG131" s="81"/>
      <c r="KHH131" s="81"/>
      <c r="KHI131" s="81"/>
      <c r="KHJ131" s="81"/>
      <c r="KHK131" s="81"/>
      <c r="KHL131" s="81"/>
      <c r="KHM131" s="81"/>
      <c r="KHN131" s="81"/>
      <c r="KHO131" s="81"/>
      <c r="KHP131" s="81"/>
      <c r="KHQ131" s="81"/>
      <c r="KHR131" s="81"/>
      <c r="KHS131" s="81"/>
      <c r="KHT131" s="81"/>
      <c r="KHU131" s="81"/>
      <c r="KHV131" s="81"/>
      <c r="KHW131" s="81"/>
      <c r="KHX131" s="81"/>
      <c r="KHY131" s="81"/>
      <c r="KHZ131" s="81"/>
      <c r="KIA131" s="81"/>
      <c r="KIB131" s="81"/>
      <c r="KIC131" s="81"/>
      <c r="KID131" s="81"/>
      <c r="KIE131" s="81"/>
      <c r="KIF131" s="81"/>
      <c r="KIG131" s="81"/>
      <c r="KIH131" s="81"/>
      <c r="KII131" s="81"/>
      <c r="KIJ131" s="81"/>
      <c r="KIK131" s="81"/>
      <c r="KIL131" s="81"/>
      <c r="KIM131" s="81"/>
      <c r="KIN131" s="81"/>
      <c r="KIO131" s="81"/>
      <c r="KIP131" s="81"/>
      <c r="KIQ131" s="81"/>
      <c r="KIR131" s="81"/>
      <c r="KIS131" s="81"/>
      <c r="KIT131" s="81"/>
      <c r="KIU131" s="81"/>
      <c r="KIV131" s="81"/>
      <c r="KIW131" s="81"/>
      <c r="KIX131" s="81"/>
      <c r="KIY131" s="81"/>
      <c r="KIZ131" s="81"/>
      <c r="KJA131" s="81"/>
      <c r="KJB131" s="81"/>
      <c r="KJC131" s="81"/>
      <c r="KJD131" s="81"/>
      <c r="KJE131" s="81"/>
      <c r="KJF131" s="81"/>
      <c r="KJG131" s="81"/>
      <c r="KJH131" s="81"/>
      <c r="KJI131" s="81"/>
      <c r="KJJ131" s="81"/>
      <c r="KJK131" s="81"/>
      <c r="KJL131" s="81"/>
      <c r="KJM131" s="81"/>
      <c r="KJN131" s="81"/>
      <c r="KJO131" s="81"/>
      <c r="KJP131" s="81"/>
      <c r="KJQ131" s="81"/>
      <c r="KJR131" s="81"/>
      <c r="KJS131" s="81"/>
      <c r="KJT131" s="81"/>
      <c r="KJU131" s="81"/>
      <c r="KJV131" s="81"/>
      <c r="KJW131" s="81"/>
      <c r="KJX131" s="81"/>
      <c r="KJY131" s="81"/>
      <c r="KJZ131" s="81"/>
      <c r="KKA131" s="81"/>
      <c r="KKB131" s="81"/>
      <c r="KKC131" s="81"/>
      <c r="KKD131" s="81"/>
      <c r="KKE131" s="81"/>
      <c r="KKF131" s="81"/>
      <c r="KKG131" s="81"/>
      <c r="KKH131" s="81"/>
      <c r="KKI131" s="81"/>
      <c r="KKJ131" s="81"/>
      <c r="KKK131" s="81"/>
      <c r="KKL131" s="81"/>
      <c r="KKM131" s="81"/>
      <c r="KKN131" s="81"/>
      <c r="KKO131" s="81"/>
      <c r="KKP131" s="81"/>
      <c r="KKQ131" s="81"/>
      <c r="KKR131" s="81"/>
      <c r="KKS131" s="81"/>
      <c r="KKT131" s="81"/>
      <c r="KKU131" s="81"/>
      <c r="KKV131" s="81"/>
      <c r="KKW131" s="81"/>
      <c r="KKX131" s="81"/>
      <c r="KKY131" s="81"/>
      <c r="KKZ131" s="81"/>
      <c r="KLA131" s="81"/>
      <c r="KLB131" s="81"/>
      <c r="KLC131" s="81"/>
      <c r="KLD131" s="81"/>
      <c r="KLE131" s="81"/>
      <c r="KLF131" s="81"/>
      <c r="KLG131" s="81"/>
      <c r="KLH131" s="81"/>
      <c r="KLI131" s="81"/>
      <c r="KLJ131" s="81"/>
      <c r="KLK131" s="81"/>
      <c r="KLL131" s="81"/>
      <c r="KLM131" s="81"/>
      <c r="KLN131" s="81"/>
      <c r="KLO131" s="81"/>
      <c r="KLP131" s="81"/>
      <c r="KLQ131" s="81"/>
      <c r="KLR131" s="81"/>
      <c r="KLS131" s="81"/>
      <c r="KLT131" s="81"/>
      <c r="KLU131" s="81"/>
      <c r="KLV131" s="81"/>
      <c r="KLW131" s="81"/>
      <c r="KLX131" s="81"/>
      <c r="KLY131" s="81"/>
      <c r="KLZ131" s="81"/>
      <c r="KMA131" s="81"/>
      <c r="KMB131" s="81"/>
      <c r="KMC131" s="81"/>
      <c r="KMD131" s="81"/>
      <c r="KME131" s="81"/>
      <c r="KMF131" s="81"/>
      <c r="KMG131" s="81"/>
      <c r="KMH131" s="81"/>
      <c r="KMI131" s="81"/>
      <c r="KMJ131" s="81"/>
      <c r="KMK131" s="81"/>
      <c r="KML131" s="81"/>
      <c r="KMM131" s="81"/>
      <c r="KMN131" s="81"/>
      <c r="KMO131" s="81"/>
      <c r="KMP131" s="81"/>
      <c r="KMQ131" s="81"/>
      <c r="KMR131" s="81"/>
      <c r="KMS131" s="81"/>
      <c r="KMT131" s="81"/>
      <c r="KMU131" s="81"/>
      <c r="KMV131" s="81"/>
      <c r="KMW131" s="81"/>
      <c r="KMX131" s="81"/>
      <c r="KMY131" s="81"/>
      <c r="KMZ131" s="81"/>
      <c r="KNA131" s="81"/>
      <c r="KNB131" s="81"/>
      <c r="KNC131" s="81"/>
      <c r="KND131" s="81"/>
      <c r="KNE131" s="81"/>
      <c r="KNF131" s="81"/>
      <c r="KNG131" s="81"/>
      <c r="KNH131" s="81"/>
      <c r="KNI131" s="81"/>
      <c r="KNJ131" s="81"/>
      <c r="KNK131" s="81"/>
      <c r="KNL131" s="81"/>
      <c r="KNM131" s="81"/>
      <c r="KNN131" s="81"/>
      <c r="KNO131" s="81"/>
      <c r="KNP131" s="81"/>
      <c r="KNQ131" s="81"/>
      <c r="KNR131" s="81"/>
      <c r="KNS131" s="81"/>
      <c r="KNT131" s="81"/>
      <c r="KNU131" s="81"/>
      <c r="KNV131" s="81"/>
      <c r="KNW131" s="81"/>
      <c r="KNX131" s="81"/>
      <c r="KNY131" s="81"/>
      <c r="KNZ131" s="81"/>
      <c r="KOA131" s="81"/>
      <c r="KOB131" s="81"/>
      <c r="KOC131" s="81"/>
      <c r="KOD131" s="81"/>
      <c r="KOE131" s="81"/>
      <c r="KOF131" s="81"/>
      <c r="KOG131" s="81"/>
      <c r="KOH131" s="81"/>
      <c r="KOI131" s="81"/>
      <c r="KOJ131" s="81"/>
      <c r="KOK131" s="81"/>
      <c r="KOL131" s="81"/>
      <c r="KOM131" s="81"/>
      <c r="KON131" s="81"/>
      <c r="KOO131" s="81"/>
      <c r="KOP131" s="81"/>
      <c r="KOQ131" s="81"/>
      <c r="KOR131" s="81"/>
      <c r="KOS131" s="81"/>
      <c r="KOT131" s="81"/>
      <c r="KOU131" s="81"/>
      <c r="KOV131" s="81"/>
      <c r="KOW131" s="81"/>
      <c r="KOX131" s="81"/>
      <c r="KOY131" s="81"/>
      <c r="KOZ131" s="81"/>
      <c r="KPA131" s="81"/>
      <c r="KPB131" s="81"/>
      <c r="KPC131" s="81"/>
      <c r="KPD131" s="81"/>
      <c r="KPE131" s="81"/>
      <c r="KPF131" s="81"/>
      <c r="KPG131" s="81"/>
      <c r="KPH131" s="81"/>
      <c r="KPI131" s="81"/>
      <c r="KPJ131" s="81"/>
      <c r="KPK131" s="81"/>
      <c r="KPL131" s="81"/>
      <c r="KPM131" s="81"/>
      <c r="KPN131" s="81"/>
      <c r="KPO131" s="81"/>
      <c r="KPP131" s="81"/>
      <c r="KPQ131" s="81"/>
      <c r="KPR131" s="81"/>
      <c r="KPS131" s="81"/>
      <c r="KPT131" s="81"/>
      <c r="KPU131" s="81"/>
      <c r="KPV131" s="81"/>
      <c r="KPW131" s="81"/>
      <c r="KPX131" s="81"/>
      <c r="KPY131" s="81"/>
      <c r="KPZ131" s="81"/>
      <c r="KQA131" s="81"/>
      <c r="KQB131" s="81"/>
      <c r="KQC131" s="81"/>
      <c r="KQD131" s="81"/>
      <c r="KQE131" s="81"/>
      <c r="KQF131" s="81"/>
      <c r="KQG131" s="81"/>
      <c r="KQH131" s="81"/>
      <c r="KQI131" s="81"/>
      <c r="KQJ131" s="81"/>
      <c r="KQK131" s="81"/>
      <c r="KQL131" s="81"/>
      <c r="KQM131" s="81"/>
      <c r="KQN131" s="81"/>
      <c r="KQO131" s="81"/>
      <c r="KQP131" s="81"/>
      <c r="KQQ131" s="81"/>
      <c r="KQR131" s="81"/>
      <c r="KQS131" s="81"/>
      <c r="KQT131" s="81"/>
      <c r="KQU131" s="81"/>
      <c r="KQV131" s="81"/>
      <c r="KQW131" s="81"/>
      <c r="KQX131" s="81"/>
      <c r="KQY131" s="81"/>
      <c r="KQZ131" s="81"/>
      <c r="KRA131" s="81"/>
      <c r="KRB131" s="81"/>
      <c r="KRC131" s="81"/>
      <c r="KRD131" s="81"/>
      <c r="KRE131" s="81"/>
      <c r="KRF131" s="81"/>
      <c r="KRG131" s="81"/>
      <c r="KRH131" s="81"/>
      <c r="KRI131" s="81"/>
      <c r="KRJ131" s="81"/>
      <c r="KRK131" s="81"/>
      <c r="KRL131" s="81"/>
      <c r="KRM131" s="81"/>
      <c r="KRN131" s="81"/>
      <c r="KRO131" s="81"/>
      <c r="KRP131" s="81"/>
      <c r="KRQ131" s="81"/>
      <c r="KRR131" s="81"/>
      <c r="KRS131" s="81"/>
      <c r="KRT131" s="81"/>
      <c r="KRU131" s="81"/>
      <c r="KRV131" s="81"/>
      <c r="KRW131" s="81"/>
      <c r="KRX131" s="81"/>
      <c r="KRY131" s="81"/>
      <c r="KRZ131" s="81"/>
      <c r="KSA131" s="81"/>
      <c r="KSB131" s="81"/>
      <c r="KSC131" s="81"/>
      <c r="KSD131" s="81"/>
      <c r="KSE131" s="81"/>
      <c r="KSF131" s="81"/>
      <c r="KSG131" s="81"/>
      <c r="KSH131" s="81"/>
      <c r="KSI131" s="81"/>
      <c r="KSJ131" s="81"/>
      <c r="KSK131" s="81"/>
      <c r="KSL131" s="81"/>
      <c r="KSM131" s="81"/>
      <c r="KSN131" s="81"/>
      <c r="KSO131" s="81"/>
      <c r="KSP131" s="81"/>
      <c r="KSQ131" s="81"/>
      <c r="KSR131" s="81"/>
      <c r="KSS131" s="81"/>
      <c r="KST131" s="81"/>
      <c r="KSU131" s="81"/>
      <c r="KSV131" s="81"/>
      <c r="KSW131" s="81"/>
      <c r="KSX131" s="81"/>
      <c r="KSY131" s="81"/>
      <c r="KSZ131" s="81"/>
      <c r="KTA131" s="81"/>
      <c r="KTB131" s="81"/>
      <c r="KTC131" s="81"/>
      <c r="KTD131" s="81"/>
      <c r="KTE131" s="81"/>
      <c r="KTF131" s="81"/>
      <c r="KTG131" s="81"/>
      <c r="KTH131" s="81"/>
      <c r="KTI131" s="81"/>
      <c r="KTJ131" s="81"/>
      <c r="KTK131" s="81"/>
      <c r="KTL131" s="81"/>
      <c r="KTM131" s="81"/>
      <c r="KTN131" s="81"/>
      <c r="KTO131" s="81"/>
      <c r="KTP131" s="81"/>
      <c r="KTQ131" s="81"/>
      <c r="KTR131" s="81"/>
      <c r="KTS131" s="81"/>
      <c r="KTT131" s="81"/>
      <c r="KTU131" s="81"/>
      <c r="KTV131" s="81"/>
      <c r="KTW131" s="81"/>
      <c r="KTX131" s="81"/>
      <c r="KTY131" s="81"/>
      <c r="KTZ131" s="81"/>
      <c r="KUA131" s="81"/>
      <c r="KUB131" s="81"/>
      <c r="KUC131" s="81"/>
      <c r="KUD131" s="81"/>
      <c r="KUE131" s="81"/>
      <c r="KUF131" s="81"/>
      <c r="KUG131" s="81"/>
      <c r="KUH131" s="81"/>
      <c r="KUI131" s="81"/>
      <c r="KUJ131" s="81"/>
      <c r="KUK131" s="81"/>
      <c r="KUL131" s="81"/>
      <c r="KUM131" s="81"/>
      <c r="KUN131" s="81"/>
      <c r="KUO131" s="81"/>
      <c r="KUP131" s="81"/>
      <c r="KUQ131" s="81"/>
      <c r="KUR131" s="81"/>
      <c r="KUS131" s="81"/>
      <c r="KUT131" s="81"/>
      <c r="KUU131" s="81"/>
      <c r="KUV131" s="81"/>
      <c r="KUW131" s="81"/>
      <c r="KUX131" s="81"/>
      <c r="KUY131" s="81"/>
      <c r="KUZ131" s="81"/>
      <c r="KVA131" s="81"/>
      <c r="KVB131" s="81"/>
      <c r="KVC131" s="81"/>
      <c r="KVD131" s="81"/>
      <c r="KVE131" s="81"/>
      <c r="KVF131" s="81"/>
      <c r="KVG131" s="81"/>
      <c r="KVH131" s="81"/>
      <c r="KVI131" s="81"/>
      <c r="KVJ131" s="81"/>
      <c r="KVK131" s="81"/>
      <c r="KVL131" s="81"/>
      <c r="KVM131" s="81"/>
      <c r="KVN131" s="81"/>
      <c r="KVO131" s="81"/>
      <c r="KVP131" s="81"/>
      <c r="KVQ131" s="81"/>
      <c r="KVR131" s="81"/>
      <c r="KVS131" s="81"/>
      <c r="KVT131" s="81"/>
      <c r="KVU131" s="81"/>
      <c r="KVV131" s="81"/>
      <c r="KVW131" s="81"/>
      <c r="KVX131" s="81"/>
      <c r="KVY131" s="81"/>
      <c r="KVZ131" s="81"/>
      <c r="KWA131" s="81"/>
      <c r="KWB131" s="81"/>
      <c r="KWC131" s="81"/>
      <c r="KWD131" s="81"/>
      <c r="KWE131" s="81"/>
      <c r="KWF131" s="81"/>
      <c r="KWG131" s="81"/>
      <c r="KWH131" s="81"/>
      <c r="KWI131" s="81"/>
      <c r="KWJ131" s="81"/>
      <c r="KWK131" s="81"/>
      <c r="KWL131" s="81"/>
      <c r="KWM131" s="81"/>
      <c r="KWN131" s="81"/>
      <c r="KWO131" s="81"/>
      <c r="KWP131" s="81"/>
      <c r="KWQ131" s="81"/>
      <c r="KWR131" s="81"/>
      <c r="KWS131" s="81"/>
      <c r="KWT131" s="81"/>
      <c r="KWU131" s="81"/>
      <c r="KWV131" s="81"/>
      <c r="KWW131" s="81"/>
      <c r="KWX131" s="81"/>
      <c r="KWY131" s="81"/>
      <c r="KWZ131" s="81"/>
      <c r="KXA131" s="81"/>
      <c r="KXB131" s="81"/>
      <c r="KXC131" s="81"/>
      <c r="KXD131" s="81"/>
      <c r="KXE131" s="81"/>
      <c r="KXF131" s="81"/>
      <c r="KXG131" s="81"/>
      <c r="KXH131" s="81"/>
      <c r="KXI131" s="81"/>
      <c r="KXJ131" s="81"/>
      <c r="KXK131" s="81"/>
      <c r="KXL131" s="81"/>
      <c r="KXM131" s="81"/>
      <c r="KXN131" s="81"/>
      <c r="KXO131" s="81"/>
      <c r="KXP131" s="81"/>
      <c r="KXQ131" s="81"/>
      <c r="KXR131" s="81"/>
      <c r="KXS131" s="81"/>
      <c r="KXT131" s="81"/>
      <c r="KXU131" s="81"/>
      <c r="KXV131" s="81"/>
      <c r="KXW131" s="81"/>
      <c r="KXX131" s="81"/>
      <c r="KXY131" s="81"/>
      <c r="KXZ131" s="81"/>
      <c r="KYA131" s="81"/>
      <c r="KYB131" s="81"/>
      <c r="KYC131" s="81"/>
      <c r="KYD131" s="81"/>
      <c r="KYE131" s="81"/>
      <c r="KYF131" s="81"/>
      <c r="KYG131" s="81"/>
      <c r="KYH131" s="81"/>
      <c r="KYI131" s="81"/>
      <c r="KYJ131" s="81"/>
      <c r="KYK131" s="81"/>
      <c r="KYL131" s="81"/>
      <c r="KYM131" s="81"/>
      <c r="KYN131" s="81"/>
      <c r="KYO131" s="81"/>
      <c r="KYP131" s="81"/>
      <c r="KYQ131" s="81"/>
      <c r="KYR131" s="81"/>
      <c r="KYS131" s="81"/>
      <c r="KYT131" s="81"/>
      <c r="KYU131" s="81"/>
      <c r="KYV131" s="81"/>
      <c r="KYW131" s="81"/>
      <c r="KYX131" s="81"/>
      <c r="KYY131" s="81"/>
      <c r="KYZ131" s="81"/>
      <c r="KZA131" s="81"/>
      <c r="KZB131" s="81"/>
      <c r="KZC131" s="81"/>
      <c r="KZD131" s="81"/>
      <c r="KZE131" s="81"/>
      <c r="KZF131" s="81"/>
      <c r="KZG131" s="81"/>
      <c r="KZH131" s="81"/>
      <c r="KZI131" s="81"/>
      <c r="KZJ131" s="81"/>
      <c r="KZK131" s="81"/>
      <c r="KZL131" s="81"/>
      <c r="KZM131" s="81"/>
      <c r="KZN131" s="81"/>
      <c r="KZO131" s="81"/>
      <c r="KZP131" s="81"/>
      <c r="KZQ131" s="81"/>
      <c r="KZR131" s="81"/>
      <c r="KZS131" s="81"/>
      <c r="KZT131" s="81"/>
      <c r="KZU131" s="81"/>
      <c r="KZV131" s="81"/>
      <c r="KZW131" s="81"/>
      <c r="KZX131" s="81"/>
      <c r="KZY131" s="81"/>
      <c r="KZZ131" s="81"/>
      <c r="LAA131" s="81"/>
      <c r="LAB131" s="81"/>
      <c r="LAC131" s="81"/>
      <c r="LAD131" s="81"/>
      <c r="LAE131" s="81"/>
      <c r="LAF131" s="81"/>
      <c r="LAG131" s="81"/>
      <c r="LAH131" s="81"/>
      <c r="LAI131" s="81"/>
      <c r="LAJ131" s="81"/>
      <c r="LAK131" s="81"/>
      <c r="LAL131" s="81"/>
      <c r="LAM131" s="81"/>
      <c r="LAN131" s="81"/>
      <c r="LAO131" s="81"/>
      <c r="LAP131" s="81"/>
      <c r="LAQ131" s="81"/>
      <c r="LAR131" s="81"/>
      <c r="LAS131" s="81"/>
      <c r="LAT131" s="81"/>
      <c r="LAU131" s="81"/>
      <c r="LAV131" s="81"/>
      <c r="LAW131" s="81"/>
      <c r="LAX131" s="81"/>
      <c r="LAY131" s="81"/>
      <c r="LAZ131" s="81"/>
      <c r="LBA131" s="81"/>
      <c r="LBB131" s="81"/>
      <c r="LBC131" s="81"/>
      <c r="LBD131" s="81"/>
      <c r="LBE131" s="81"/>
      <c r="LBF131" s="81"/>
      <c r="LBG131" s="81"/>
      <c r="LBH131" s="81"/>
      <c r="LBI131" s="81"/>
      <c r="LBJ131" s="81"/>
      <c r="LBK131" s="81"/>
      <c r="LBL131" s="81"/>
      <c r="LBM131" s="81"/>
      <c r="LBN131" s="81"/>
      <c r="LBO131" s="81"/>
      <c r="LBP131" s="81"/>
      <c r="LBQ131" s="81"/>
      <c r="LBR131" s="81"/>
      <c r="LBS131" s="81"/>
      <c r="LBT131" s="81"/>
      <c r="LBU131" s="81"/>
      <c r="LBV131" s="81"/>
      <c r="LBW131" s="81"/>
      <c r="LBX131" s="81"/>
      <c r="LBY131" s="81"/>
      <c r="LBZ131" s="81"/>
      <c r="LCA131" s="81"/>
      <c r="LCB131" s="81"/>
      <c r="LCC131" s="81"/>
      <c r="LCD131" s="81"/>
      <c r="LCE131" s="81"/>
      <c r="LCF131" s="81"/>
      <c r="LCG131" s="81"/>
      <c r="LCH131" s="81"/>
      <c r="LCI131" s="81"/>
      <c r="LCJ131" s="81"/>
      <c r="LCK131" s="81"/>
      <c r="LCL131" s="81"/>
      <c r="LCM131" s="81"/>
      <c r="LCN131" s="81"/>
      <c r="LCO131" s="81"/>
      <c r="LCP131" s="81"/>
      <c r="LCQ131" s="81"/>
      <c r="LCR131" s="81"/>
      <c r="LCS131" s="81"/>
      <c r="LCT131" s="81"/>
      <c r="LCU131" s="81"/>
      <c r="LCV131" s="81"/>
      <c r="LCW131" s="81"/>
      <c r="LCX131" s="81"/>
      <c r="LCY131" s="81"/>
      <c r="LCZ131" s="81"/>
      <c r="LDA131" s="81"/>
      <c r="LDB131" s="81"/>
      <c r="LDC131" s="81"/>
      <c r="LDD131" s="81"/>
      <c r="LDE131" s="81"/>
      <c r="LDF131" s="81"/>
      <c r="LDG131" s="81"/>
      <c r="LDH131" s="81"/>
      <c r="LDI131" s="81"/>
      <c r="LDJ131" s="81"/>
      <c r="LDK131" s="81"/>
      <c r="LDL131" s="81"/>
      <c r="LDM131" s="81"/>
      <c r="LDN131" s="81"/>
      <c r="LDO131" s="81"/>
      <c r="LDP131" s="81"/>
      <c r="LDQ131" s="81"/>
      <c r="LDR131" s="81"/>
      <c r="LDS131" s="81"/>
      <c r="LDT131" s="81"/>
      <c r="LDU131" s="81"/>
      <c r="LDV131" s="81"/>
      <c r="LDW131" s="81"/>
      <c r="LDX131" s="81"/>
      <c r="LDY131" s="81"/>
      <c r="LDZ131" s="81"/>
      <c r="LEA131" s="81"/>
      <c r="LEB131" s="81"/>
      <c r="LEC131" s="81"/>
      <c r="LED131" s="81"/>
      <c r="LEE131" s="81"/>
      <c r="LEF131" s="81"/>
      <c r="LEG131" s="81"/>
      <c r="LEH131" s="81"/>
      <c r="LEI131" s="81"/>
      <c r="LEJ131" s="81"/>
      <c r="LEK131" s="81"/>
      <c r="LEL131" s="81"/>
      <c r="LEM131" s="81"/>
      <c r="LEN131" s="81"/>
      <c r="LEO131" s="81"/>
      <c r="LEP131" s="81"/>
      <c r="LEQ131" s="81"/>
      <c r="LER131" s="81"/>
      <c r="LES131" s="81"/>
      <c r="LET131" s="81"/>
      <c r="LEU131" s="81"/>
      <c r="LEV131" s="81"/>
      <c r="LEW131" s="81"/>
      <c r="LEX131" s="81"/>
      <c r="LEY131" s="81"/>
      <c r="LEZ131" s="81"/>
      <c r="LFA131" s="81"/>
      <c r="LFB131" s="81"/>
      <c r="LFC131" s="81"/>
      <c r="LFD131" s="81"/>
      <c r="LFE131" s="81"/>
      <c r="LFF131" s="81"/>
      <c r="LFG131" s="81"/>
      <c r="LFH131" s="81"/>
      <c r="LFI131" s="81"/>
      <c r="LFJ131" s="81"/>
      <c r="LFK131" s="81"/>
      <c r="LFL131" s="81"/>
      <c r="LFM131" s="81"/>
      <c r="LFN131" s="81"/>
      <c r="LFO131" s="81"/>
      <c r="LFP131" s="81"/>
      <c r="LFQ131" s="81"/>
      <c r="LFR131" s="81"/>
      <c r="LFS131" s="81"/>
      <c r="LFT131" s="81"/>
      <c r="LFU131" s="81"/>
      <c r="LFV131" s="81"/>
      <c r="LFW131" s="81"/>
      <c r="LFX131" s="81"/>
      <c r="LFY131" s="81"/>
      <c r="LFZ131" s="81"/>
      <c r="LGA131" s="81"/>
      <c r="LGB131" s="81"/>
      <c r="LGC131" s="81"/>
      <c r="LGD131" s="81"/>
      <c r="LGE131" s="81"/>
      <c r="LGF131" s="81"/>
      <c r="LGG131" s="81"/>
      <c r="LGH131" s="81"/>
      <c r="LGI131" s="81"/>
      <c r="LGJ131" s="81"/>
      <c r="LGK131" s="81"/>
      <c r="LGL131" s="81"/>
      <c r="LGM131" s="81"/>
      <c r="LGN131" s="81"/>
      <c r="LGO131" s="81"/>
      <c r="LGP131" s="81"/>
      <c r="LGQ131" s="81"/>
      <c r="LGR131" s="81"/>
      <c r="LGS131" s="81"/>
      <c r="LGT131" s="81"/>
      <c r="LGU131" s="81"/>
      <c r="LGV131" s="81"/>
      <c r="LGW131" s="81"/>
      <c r="LGX131" s="81"/>
      <c r="LGY131" s="81"/>
      <c r="LGZ131" s="81"/>
      <c r="LHA131" s="81"/>
      <c r="LHB131" s="81"/>
      <c r="LHC131" s="81"/>
      <c r="LHD131" s="81"/>
      <c r="LHE131" s="81"/>
      <c r="LHF131" s="81"/>
      <c r="LHG131" s="81"/>
      <c r="LHH131" s="81"/>
      <c r="LHI131" s="81"/>
      <c r="LHJ131" s="81"/>
      <c r="LHK131" s="81"/>
      <c r="LHL131" s="81"/>
      <c r="LHM131" s="81"/>
      <c r="LHN131" s="81"/>
      <c r="LHO131" s="81"/>
      <c r="LHP131" s="81"/>
      <c r="LHQ131" s="81"/>
      <c r="LHR131" s="81"/>
      <c r="LHS131" s="81"/>
      <c r="LHT131" s="81"/>
      <c r="LHU131" s="81"/>
      <c r="LHV131" s="81"/>
      <c r="LHW131" s="81"/>
      <c r="LHX131" s="81"/>
      <c r="LHY131" s="81"/>
      <c r="LHZ131" s="81"/>
      <c r="LIA131" s="81"/>
      <c r="LIB131" s="81"/>
      <c r="LIC131" s="81"/>
      <c r="LID131" s="81"/>
      <c r="LIE131" s="81"/>
      <c r="LIF131" s="81"/>
      <c r="LIG131" s="81"/>
      <c r="LIH131" s="81"/>
      <c r="LII131" s="81"/>
      <c r="LIJ131" s="81"/>
      <c r="LIK131" s="81"/>
      <c r="LIL131" s="81"/>
      <c r="LIM131" s="81"/>
      <c r="LIN131" s="81"/>
      <c r="LIO131" s="81"/>
      <c r="LIP131" s="81"/>
      <c r="LIQ131" s="81"/>
      <c r="LIR131" s="81"/>
      <c r="LIS131" s="81"/>
      <c r="LIT131" s="81"/>
      <c r="LIU131" s="81"/>
      <c r="LIV131" s="81"/>
      <c r="LIW131" s="81"/>
      <c r="LIX131" s="81"/>
      <c r="LIY131" s="81"/>
      <c r="LIZ131" s="81"/>
      <c r="LJA131" s="81"/>
      <c r="LJB131" s="81"/>
      <c r="LJC131" s="81"/>
      <c r="LJD131" s="81"/>
      <c r="LJE131" s="81"/>
      <c r="LJF131" s="81"/>
      <c r="LJG131" s="81"/>
      <c r="LJH131" s="81"/>
      <c r="LJI131" s="81"/>
      <c r="LJJ131" s="81"/>
      <c r="LJK131" s="81"/>
      <c r="LJL131" s="81"/>
      <c r="LJM131" s="81"/>
      <c r="LJN131" s="81"/>
      <c r="LJO131" s="81"/>
      <c r="LJP131" s="81"/>
      <c r="LJQ131" s="81"/>
      <c r="LJR131" s="81"/>
      <c r="LJS131" s="81"/>
      <c r="LJT131" s="81"/>
      <c r="LJU131" s="81"/>
      <c r="LJV131" s="81"/>
      <c r="LJW131" s="81"/>
      <c r="LJX131" s="81"/>
      <c r="LJY131" s="81"/>
      <c r="LJZ131" s="81"/>
      <c r="LKA131" s="81"/>
      <c r="LKB131" s="81"/>
      <c r="LKC131" s="81"/>
      <c r="LKD131" s="81"/>
      <c r="LKE131" s="81"/>
      <c r="LKF131" s="81"/>
      <c r="LKG131" s="81"/>
      <c r="LKH131" s="81"/>
      <c r="LKI131" s="81"/>
      <c r="LKJ131" s="81"/>
      <c r="LKK131" s="81"/>
      <c r="LKL131" s="81"/>
      <c r="LKM131" s="81"/>
      <c r="LKN131" s="81"/>
      <c r="LKO131" s="81"/>
      <c r="LKP131" s="81"/>
      <c r="LKQ131" s="81"/>
      <c r="LKR131" s="81"/>
      <c r="LKS131" s="81"/>
      <c r="LKT131" s="81"/>
      <c r="LKU131" s="81"/>
      <c r="LKV131" s="81"/>
      <c r="LKW131" s="81"/>
      <c r="LKX131" s="81"/>
      <c r="LKY131" s="81"/>
      <c r="LKZ131" s="81"/>
      <c r="LLA131" s="81"/>
      <c r="LLB131" s="81"/>
      <c r="LLC131" s="81"/>
      <c r="LLD131" s="81"/>
      <c r="LLE131" s="81"/>
      <c r="LLF131" s="81"/>
      <c r="LLG131" s="81"/>
      <c r="LLH131" s="81"/>
      <c r="LLI131" s="81"/>
      <c r="LLJ131" s="81"/>
      <c r="LLK131" s="81"/>
      <c r="LLL131" s="81"/>
      <c r="LLM131" s="81"/>
      <c r="LLN131" s="81"/>
      <c r="LLO131" s="81"/>
      <c r="LLP131" s="81"/>
      <c r="LLQ131" s="81"/>
      <c r="LLR131" s="81"/>
      <c r="LLS131" s="81"/>
      <c r="LLT131" s="81"/>
      <c r="LLU131" s="81"/>
      <c r="LLV131" s="81"/>
      <c r="LLW131" s="81"/>
      <c r="LLX131" s="81"/>
      <c r="LLY131" s="81"/>
      <c r="LLZ131" s="81"/>
      <c r="LMA131" s="81"/>
      <c r="LMB131" s="81"/>
      <c r="LMC131" s="81"/>
      <c r="LMD131" s="81"/>
      <c r="LME131" s="81"/>
      <c r="LMF131" s="81"/>
      <c r="LMG131" s="81"/>
      <c r="LMH131" s="81"/>
      <c r="LMI131" s="81"/>
      <c r="LMJ131" s="81"/>
      <c r="LMK131" s="81"/>
      <c r="LML131" s="81"/>
      <c r="LMM131" s="81"/>
      <c r="LMN131" s="81"/>
      <c r="LMO131" s="81"/>
      <c r="LMP131" s="81"/>
      <c r="LMQ131" s="81"/>
      <c r="LMR131" s="81"/>
      <c r="LMS131" s="81"/>
      <c r="LMT131" s="81"/>
      <c r="LMU131" s="81"/>
      <c r="LMV131" s="81"/>
      <c r="LMW131" s="81"/>
      <c r="LMX131" s="81"/>
      <c r="LMY131" s="81"/>
      <c r="LMZ131" s="81"/>
      <c r="LNA131" s="81"/>
      <c r="LNB131" s="81"/>
      <c r="LNC131" s="81"/>
      <c r="LND131" s="81"/>
      <c r="LNE131" s="81"/>
      <c r="LNF131" s="81"/>
      <c r="LNG131" s="81"/>
      <c r="LNH131" s="81"/>
      <c r="LNI131" s="81"/>
      <c r="LNJ131" s="81"/>
      <c r="LNK131" s="81"/>
      <c r="LNL131" s="81"/>
      <c r="LNM131" s="81"/>
      <c r="LNN131" s="81"/>
      <c r="LNO131" s="81"/>
      <c r="LNP131" s="81"/>
      <c r="LNQ131" s="81"/>
      <c r="LNR131" s="81"/>
      <c r="LNS131" s="81"/>
      <c r="LNT131" s="81"/>
      <c r="LNU131" s="81"/>
      <c r="LNV131" s="81"/>
      <c r="LNW131" s="81"/>
      <c r="LNX131" s="81"/>
      <c r="LNY131" s="81"/>
      <c r="LNZ131" s="81"/>
      <c r="LOA131" s="81"/>
      <c r="LOB131" s="81"/>
      <c r="LOC131" s="81"/>
      <c r="LOD131" s="81"/>
      <c r="LOE131" s="81"/>
      <c r="LOF131" s="81"/>
      <c r="LOG131" s="81"/>
      <c r="LOH131" s="81"/>
      <c r="LOI131" s="81"/>
      <c r="LOJ131" s="81"/>
      <c r="LOK131" s="81"/>
      <c r="LOL131" s="81"/>
      <c r="LOM131" s="81"/>
      <c r="LON131" s="81"/>
      <c r="LOO131" s="81"/>
      <c r="LOP131" s="81"/>
      <c r="LOQ131" s="81"/>
      <c r="LOR131" s="81"/>
      <c r="LOS131" s="81"/>
      <c r="LOT131" s="81"/>
      <c r="LOU131" s="81"/>
      <c r="LOV131" s="81"/>
      <c r="LOW131" s="81"/>
      <c r="LOX131" s="81"/>
      <c r="LOY131" s="81"/>
      <c r="LOZ131" s="81"/>
      <c r="LPA131" s="81"/>
      <c r="LPB131" s="81"/>
      <c r="LPC131" s="81"/>
      <c r="LPD131" s="81"/>
      <c r="LPE131" s="81"/>
      <c r="LPF131" s="81"/>
      <c r="LPG131" s="81"/>
      <c r="LPH131" s="81"/>
      <c r="LPI131" s="81"/>
      <c r="LPJ131" s="81"/>
      <c r="LPK131" s="81"/>
      <c r="LPL131" s="81"/>
      <c r="LPM131" s="81"/>
      <c r="LPN131" s="81"/>
      <c r="LPO131" s="81"/>
      <c r="LPP131" s="81"/>
      <c r="LPQ131" s="81"/>
      <c r="LPR131" s="81"/>
      <c r="LPS131" s="81"/>
      <c r="LPT131" s="81"/>
      <c r="LPU131" s="81"/>
      <c r="LPV131" s="81"/>
      <c r="LPW131" s="81"/>
      <c r="LPX131" s="81"/>
      <c r="LPY131" s="81"/>
      <c r="LPZ131" s="81"/>
      <c r="LQA131" s="81"/>
      <c r="LQB131" s="81"/>
      <c r="LQC131" s="81"/>
      <c r="LQD131" s="81"/>
      <c r="LQE131" s="81"/>
      <c r="LQF131" s="81"/>
      <c r="LQG131" s="81"/>
      <c r="LQH131" s="81"/>
      <c r="LQI131" s="81"/>
      <c r="LQJ131" s="81"/>
      <c r="LQK131" s="81"/>
      <c r="LQL131" s="81"/>
      <c r="LQM131" s="81"/>
      <c r="LQN131" s="81"/>
      <c r="LQO131" s="81"/>
      <c r="LQP131" s="81"/>
      <c r="LQQ131" s="81"/>
      <c r="LQR131" s="81"/>
      <c r="LQS131" s="81"/>
      <c r="LQT131" s="81"/>
      <c r="LQU131" s="81"/>
      <c r="LQV131" s="81"/>
      <c r="LQW131" s="81"/>
      <c r="LQX131" s="81"/>
      <c r="LQY131" s="81"/>
      <c r="LQZ131" s="81"/>
      <c r="LRA131" s="81"/>
      <c r="LRB131" s="81"/>
      <c r="LRC131" s="81"/>
      <c r="LRD131" s="81"/>
      <c r="LRE131" s="81"/>
      <c r="LRF131" s="81"/>
      <c r="LRG131" s="81"/>
      <c r="LRH131" s="81"/>
      <c r="LRI131" s="81"/>
      <c r="LRJ131" s="81"/>
      <c r="LRK131" s="81"/>
      <c r="LRL131" s="81"/>
      <c r="LRM131" s="81"/>
      <c r="LRN131" s="81"/>
      <c r="LRO131" s="81"/>
      <c r="LRP131" s="81"/>
      <c r="LRQ131" s="81"/>
      <c r="LRR131" s="81"/>
      <c r="LRS131" s="81"/>
      <c r="LRT131" s="81"/>
      <c r="LRU131" s="81"/>
      <c r="LRV131" s="81"/>
      <c r="LRW131" s="81"/>
      <c r="LRX131" s="81"/>
      <c r="LRY131" s="81"/>
      <c r="LRZ131" s="81"/>
      <c r="LSA131" s="81"/>
      <c r="LSB131" s="81"/>
      <c r="LSC131" s="81"/>
      <c r="LSD131" s="81"/>
      <c r="LSE131" s="81"/>
      <c r="LSF131" s="81"/>
      <c r="LSG131" s="81"/>
      <c r="LSH131" s="81"/>
      <c r="LSI131" s="81"/>
      <c r="LSJ131" s="81"/>
      <c r="LSK131" s="81"/>
      <c r="LSL131" s="81"/>
      <c r="LSM131" s="81"/>
      <c r="LSN131" s="81"/>
      <c r="LSO131" s="81"/>
      <c r="LSP131" s="81"/>
      <c r="LSQ131" s="81"/>
      <c r="LSR131" s="81"/>
      <c r="LSS131" s="81"/>
      <c r="LST131" s="81"/>
      <c r="LSU131" s="81"/>
      <c r="LSV131" s="81"/>
      <c r="LSW131" s="81"/>
      <c r="LSX131" s="81"/>
      <c r="LSY131" s="81"/>
      <c r="LSZ131" s="81"/>
      <c r="LTA131" s="81"/>
      <c r="LTB131" s="81"/>
      <c r="LTC131" s="81"/>
      <c r="LTD131" s="81"/>
      <c r="LTE131" s="81"/>
      <c r="LTF131" s="81"/>
      <c r="LTG131" s="81"/>
      <c r="LTH131" s="81"/>
      <c r="LTI131" s="81"/>
      <c r="LTJ131" s="81"/>
      <c r="LTK131" s="81"/>
      <c r="LTL131" s="81"/>
      <c r="LTM131" s="81"/>
      <c r="LTN131" s="81"/>
      <c r="LTO131" s="81"/>
      <c r="LTP131" s="81"/>
      <c r="LTQ131" s="81"/>
      <c r="LTR131" s="81"/>
      <c r="LTS131" s="81"/>
      <c r="LTT131" s="81"/>
      <c r="LTU131" s="81"/>
      <c r="LTV131" s="81"/>
      <c r="LTW131" s="81"/>
      <c r="LTX131" s="81"/>
      <c r="LTY131" s="81"/>
      <c r="LTZ131" s="81"/>
      <c r="LUA131" s="81"/>
      <c r="LUB131" s="81"/>
      <c r="LUC131" s="81"/>
      <c r="LUD131" s="81"/>
      <c r="LUE131" s="81"/>
      <c r="LUF131" s="81"/>
      <c r="LUG131" s="81"/>
      <c r="LUH131" s="81"/>
      <c r="LUI131" s="81"/>
      <c r="LUJ131" s="81"/>
      <c r="LUK131" s="81"/>
      <c r="LUL131" s="81"/>
      <c r="LUM131" s="81"/>
      <c r="LUN131" s="81"/>
      <c r="LUO131" s="81"/>
      <c r="LUP131" s="81"/>
      <c r="LUQ131" s="81"/>
      <c r="LUR131" s="81"/>
      <c r="LUS131" s="81"/>
      <c r="LUT131" s="81"/>
      <c r="LUU131" s="81"/>
      <c r="LUV131" s="81"/>
      <c r="LUW131" s="81"/>
      <c r="LUX131" s="81"/>
      <c r="LUY131" s="81"/>
      <c r="LUZ131" s="81"/>
      <c r="LVA131" s="81"/>
      <c r="LVB131" s="81"/>
      <c r="LVC131" s="81"/>
      <c r="LVD131" s="81"/>
      <c r="LVE131" s="81"/>
      <c r="LVF131" s="81"/>
      <c r="LVG131" s="81"/>
      <c r="LVH131" s="81"/>
      <c r="LVI131" s="81"/>
      <c r="LVJ131" s="81"/>
      <c r="LVK131" s="81"/>
      <c r="LVL131" s="81"/>
      <c r="LVM131" s="81"/>
      <c r="LVN131" s="81"/>
      <c r="LVO131" s="81"/>
      <c r="LVP131" s="81"/>
      <c r="LVQ131" s="81"/>
      <c r="LVR131" s="81"/>
      <c r="LVS131" s="81"/>
      <c r="LVT131" s="81"/>
      <c r="LVU131" s="81"/>
      <c r="LVV131" s="81"/>
      <c r="LVW131" s="81"/>
      <c r="LVX131" s="81"/>
      <c r="LVY131" s="81"/>
      <c r="LVZ131" s="81"/>
      <c r="LWA131" s="81"/>
      <c r="LWB131" s="81"/>
      <c r="LWC131" s="81"/>
      <c r="LWD131" s="81"/>
      <c r="LWE131" s="81"/>
      <c r="LWF131" s="81"/>
      <c r="LWG131" s="81"/>
      <c r="LWH131" s="81"/>
      <c r="LWI131" s="81"/>
      <c r="LWJ131" s="81"/>
      <c r="LWK131" s="81"/>
      <c r="LWL131" s="81"/>
      <c r="LWM131" s="81"/>
      <c r="LWN131" s="81"/>
      <c r="LWO131" s="81"/>
      <c r="LWP131" s="81"/>
      <c r="LWQ131" s="81"/>
      <c r="LWR131" s="81"/>
      <c r="LWS131" s="81"/>
      <c r="LWT131" s="81"/>
      <c r="LWU131" s="81"/>
      <c r="LWV131" s="81"/>
      <c r="LWW131" s="81"/>
      <c r="LWX131" s="81"/>
      <c r="LWY131" s="81"/>
      <c r="LWZ131" s="81"/>
      <c r="LXA131" s="81"/>
      <c r="LXB131" s="81"/>
      <c r="LXC131" s="81"/>
      <c r="LXD131" s="81"/>
      <c r="LXE131" s="81"/>
      <c r="LXF131" s="81"/>
      <c r="LXG131" s="81"/>
      <c r="LXH131" s="81"/>
      <c r="LXI131" s="81"/>
      <c r="LXJ131" s="81"/>
      <c r="LXK131" s="81"/>
      <c r="LXL131" s="81"/>
      <c r="LXM131" s="81"/>
      <c r="LXN131" s="81"/>
      <c r="LXO131" s="81"/>
      <c r="LXP131" s="81"/>
      <c r="LXQ131" s="81"/>
      <c r="LXR131" s="81"/>
      <c r="LXS131" s="81"/>
      <c r="LXT131" s="81"/>
      <c r="LXU131" s="81"/>
      <c r="LXV131" s="81"/>
      <c r="LXW131" s="81"/>
      <c r="LXX131" s="81"/>
      <c r="LXY131" s="81"/>
      <c r="LXZ131" s="81"/>
      <c r="LYA131" s="81"/>
      <c r="LYB131" s="81"/>
      <c r="LYC131" s="81"/>
      <c r="LYD131" s="81"/>
      <c r="LYE131" s="81"/>
      <c r="LYF131" s="81"/>
      <c r="LYG131" s="81"/>
      <c r="LYH131" s="81"/>
      <c r="LYI131" s="81"/>
      <c r="LYJ131" s="81"/>
      <c r="LYK131" s="81"/>
      <c r="LYL131" s="81"/>
      <c r="LYM131" s="81"/>
      <c r="LYN131" s="81"/>
      <c r="LYO131" s="81"/>
      <c r="LYP131" s="81"/>
      <c r="LYQ131" s="81"/>
      <c r="LYR131" s="81"/>
      <c r="LYS131" s="81"/>
      <c r="LYT131" s="81"/>
      <c r="LYU131" s="81"/>
      <c r="LYV131" s="81"/>
      <c r="LYW131" s="81"/>
      <c r="LYX131" s="81"/>
      <c r="LYY131" s="81"/>
      <c r="LYZ131" s="81"/>
      <c r="LZA131" s="81"/>
      <c r="LZB131" s="81"/>
      <c r="LZC131" s="81"/>
      <c r="LZD131" s="81"/>
      <c r="LZE131" s="81"/>
      <c r="LZF131" s="81"/>
      <c r="LZG131" s="81"/>
      <c r="LZH131" s="81"/>
      <c r="LZI131" s="81"/>
      <c r="LZJ131" s="81"/>
      <c r="LZK131" s="81"/>
      <c r="LZL131" s="81"/>
      <c r="LZM131" s="81"/>
      <c r="LZN131" s="81"/>
      <c r="LZO131" s="81"/>
      <c r="LZP131" s="81"/>
      <c r="LZQ131" s="81"/>
      <c r="LZR131" s="81"/>
      <c r="LZS131" s="81"/>
      <c r="LZT131" s="81"/>
      <c r="LZU131" s="81"/>
      <c r="LZV131" s="81"/>
      <c r="LZW131" s="81"/>
      <c r="LZX131" s="81"/>
      <c r="LZY131" s="81"/>
      <c r="LZZ131" s="81"/>
      <c r="MAA131" s="81"/>
      <c r="MAB131" s="81"/>
      <c r="MAC131" s="81"/>
      <c r="MAD131" s="81"/>
      <c r="MAE131" s="81"/>
      <c r="MAF131" s="81"/>
      <c r="MAG131" s="81"/>
      <c r="MAH131" s="81"/>
      <c r="MAI131" s="81"/>
      <c r="MAJ131" s="81"/>
      <c r="MAK131" s="81"/>
      <c r="MAL131" s="81"/>
      <c r="MAM131" s="81"/>
      <c r="MAN131" s="81"/>
      <c r="MAO131" s="81"/>
      <c r="MAP131" s="81"/>
      <c r="MAQ131" s="81"/>
      <c r="MAR131" s="81"/>
      <c r="MAS131" s="81"/>
      <c r="MAT131" s="81"/>
      <c r="MAU131" s="81"/>
      <c r="MAV131" s="81"/>
      <c r="MAW131" s="81"/>
      <c r="MAX131" s="81"/>
      <c r="MAY131" s="81"/>
      <c r="MAZ131" s="81"/>
      <c r="MBA131" s="81"/>
      <c r="MBB131" s="81"/>
      <c r="MBC131" s="81"/>
      <c r="MBD131" s="81"/>
      <c r="MBE131" s="81"/>
      <c r="MBF131" s="81"/>
      <c r="MBG131" s="81"/>
      <c r="MBH131" s="81"/>
      <c r="MBI131" s="81"/>
      <c r="MBJ131" s="81"/>
      <c r="MBK131" s="81"/>
      <c r="MBL131" s="81"/>
      <c r="MBM131" s="81"/>
      <c r="MBN131" s="81"/>
      <c r="MBO131" s="81"/>
      <c r="MBP131" s="81"/>
      <c r="MBQ131" s="81"/>
      <c r="MBR131" s="81"/>
      <c r="MBS131" s="81"/>
      <c r="MBT131" s="81"/>
      <c r="MBU131" s="81"/>
      <c r="MBV131" s="81"/>
      <c r="MBW131" s="81"/>
      <c r="MBX131" s="81"/>
      <c r="MBY131" s="81"/>
      <c r="MBZ131" s="81"/>
      <c r="MCA131" s="81"/>
      <c r="MCB131" s="81"/>
      <c r="MCC131" s="81"/>
      <c r="MCD131" s="81"/>
      <c r="MCE131" s="81"/>
      <c r="MCF131" s="81"/>
      <c r="MCG131" s="81"/>
      <c r="MCH131" s="81"/>
      <c r="MCI131" s="81"/>
      <c r="MCJ131" s="81"/>
      <c r="MCK131" s="81"/>
      <c r="MCL131" s="81"/>
      <c r="MCM131" s="81"/>
      <c r="MCN131" s="81"/>
      <c r="MCO131" s="81"/>
      <c r="MCP131" s="81"/>
      <c r="MCQ131" s="81"/>
      <c r="MCR131" s="81"/>
      <c r="MCS131" s="81"/>
      <c r="MCT131" s="81"/>
      <c r="MCU131" s="81"/>
      <c r="MCV131" s="81"/>
      <c r="MCW131" s="81"/>
      <c r="MCX131" s="81"/>
      <c r="MCY131" s="81"/>
      <c r="MCZ131" s="81"/>
      <c r="MDA131" s="81"/>
      <c r="MDB131" s="81"/>
      <c r="MDC131" s="81"/>
      <c r="MDD131" s="81"/>
      <c r="MDE131" s="81"/>
      <c r="MDF131" s="81"/>
      <c r="MDG131" s="81"/>
      <c r="MDH131" s="81"/>
      <c r="MDI131" s="81"/>
      <c r="MDJ131" s="81"/>
      <c r="MDK131" s="81"/>
      <c r="MDL131" s="81"/>
      <c r="MDM131" s="81"/>
      <c r="MDN131" s="81"/>
      <c r="MDO131" s="81"/>
      <c r="MDP131" s="81"/>
      <c r="MDQ131" s="81"/>
      <c r="MDR131" s="81"/>
      <c r="MDS131" s="81"/>
      <c r="MDT131" s="81"/>
      <c r="MDU131" s="81"/>
      <c r="MDV131" s="81"/>
      <c r="MDW131" s="81"/>
      <c r="MDX131" s="81"/>
      <c r="MDY131" s="81"/>
      <c r="MDZ131" s="81"/>
      <c r="MEA131" s="81"/>
      <c r="MEB131" s="81"/>
      <c r="MEC131" s="81"/>
      <c r="MED131" s="81"/>
      <c r="MEE131" s="81"/>
      <c r="MEF131" s="81"/>
      <c r="MEG131" s="81"/>
      <c r="MEH131" s="81"/>
      <c r="MEI131" s="81"/>
      <c r="MEJ131" s="81"/>
      <c r="MEK131" s="81"/>
      <c r="MEL131" s="81"/>
      <c r="MEM131" s="81"/>
      <c r="MEN131" s="81"/>
      <c r="MEO131" s="81"/>
      <c r="MEP131" s="81"/>
      <c r="MEQ131" s="81"/>
      <c r="MER131" s="81"/>
      <c r="MES131" s="81"/>
      <c r="MET131" s="81"/>
      <c r="MEU131" s="81"/>
      <c r="MEV131" s="81"/>
      <c r="MEW131" s="81"/>
      <c r="MEX131" s="81"/>
      <c r="MEY131" s="81"/>
      <c r="MEZ131" s="81"/>
      <c r="MFA131" s="81"/>
      <c r="MFB131" s="81"/>
      <c r="MFC131" s="81"/>
      <c r="MFD131" s="81"/>
      <c r="MFE131" s="81"/>
      <c r="MFF131" s="81"/>
      <c r="MFG131" s="81"/>
      <c r="MFH131" s="81"/>
      <c r="MFI131" s="81"/>
      <c r="MFJ131" s="81"/>
      <c r="MFK131" s="81"/>
      <c r="MFL131" s="81"/>
      <c r="MFM131" s="81"/>
      <c r="MFN131" s="81"/>
      <c r="MFO131" s="81"/>
      <c r="MFP131" s="81"/>
      <c r="MFQ131" s="81"/>
      <c r="MFR131" s="81"/>
      <c r="MFS131" s="81"/>
      <c r="MFT131" s="81"/>
      <c r="MFU131" s="81"/>
      <c r="MFV131" s="81"/>
      <c r="MFW131" s="81"/>
      <c r="MFX131" s="81"/>
      <c r="MFY131" s="81"/>
      <c r="MFZ131" s="81"/>
      <c r="MGA131" s="81"/>
      <c r="MGB131" s="81"/>
      <c r="MGC131" s="81"/>
      <c r="MGD131" s="81"/>
      <c r="MGE131" s="81"/>
      <c r="MGF131" s="81"/>
      <c r="MGG131" s="81"/>
      <c r="MGH131" s="81"/>
      <c r="MGI131" s="81"/>
      <c r="MGJ131" s="81"/>
      <c r="MGK131" s="81"/>
      <c r="MGL131" s="81"/>
      <c r="MGM131" s="81"/>
      <c r="MGN131" s="81"/>
      <c r="MGO131" s="81"/>
      <c r="MGP131" s="81"/>
      <c r="MGQ131" s="81"/>
      <c r="MGR131" s="81"/>
      <c r="MGS131" s="81"/>
      <c r="MGT131" s="81"/>
      <c r="MGU131" s="81"/>
      <c r="MGV131" s="81"/>
      <c r="MGW131" s="81"/>
      <c r="MGX131" s="81"/>
      <c r="MGY131" s="81"/>
      <c r="MGZ131" s="81"/>
      <c r="MHA131" s="81"/>
      <c r="MHB131" s="81"/>
      <c r="MHC131" s="81"/>
      <c r="MHD131" s="81"/>
      <c r="MHE131" s="81"/>
      <c r="MHF131" s="81"/>
      <c r="MHG131" s="81"/>
      <c r="MHH131" s="81"/>
      <c r="MHI131" s="81"/>
      <c r="MHJ131" s="81"/>
      <c r="MHK131" s="81"/>
      <c r="MHL131" s="81"/>
      <c r="MHM131" s="81"/>
      <c r="MHN131" s="81"/>
      <c r="MHO131" s="81"/>
      <c r="MHP131" s="81"/>
      <c r="MHQ131" s="81"/>
      <c r="MHR131" s="81"/>
      <c r="MHS131" s="81"/>
      <c r="MHT131" s="81"/>
      <c r="MHU131" s="81"/>
      <c r="MHV131" s="81"/>
      <c r="MHW131" s="81"/>
      <c r="MHX131" s="81"/>
      <c r="MHY131" s="81"/>
      <c r="MHZ131" s="81"/>
      <c r="MIA131" s="81"/>
      <c r="MIB131" s="81"/>
      <c r="MIC131" s="81"/>
      <c r="MID131" s="81"/>
      <c r="MIE131" s="81"/>
      <c r="MIF131" s="81"/>
      <c r="MIG131" s="81"/>
      <c r="MIH131" s="81"/>
      <c r="MII131" s="81"/>
      <c r="MIJ131" s="81"/>
      <c r="MIK131" s="81"/>
      <c r="MIL131" s="81"/>
      <c r="MIM131" s="81"/>
      <c r="MIN131" s="81"/>
      <c r="MIO131" s="81"/>
      <c r="MIP131" s="81"/>
      <c r="MIQ131" s="81"/>
      <c r="MIR131" s="81"/>
      <c r="MIS131" s="81"/>
      <c r="MIT131" s="81"/>
      <c r="MIU131" s="81"/>
      <c r="MIV131" s="81"/>
      <c r="MIW131" s="81"/>
      <c r="MIX131" s="81"/>
      <c r="MIY131" s="81"/>
      <c r="MIZ131" s="81"/>
      <c r="MJA131" s="81"/>
      <c r="MJB131" s="81"/>
      <c r="MJC131" s="81"/>
      <c r="MJD131" s="81"/>
      <c r="MJE131" s="81"/>
      <c r="MJF131" s="81"/>
      <c r="MJG131" s="81"/>
      <c r="MJH131" s="81"/>
      <c r="MJI131" s="81"/>
      <c r="MJJ131" s="81"/>
      <c r="MJK131" s="81"/>
      <c r="MJL131" s="81"/>
      <c r="MJM131" s="81"/>
      <c r="MJN131" s="81"/>
      <c r="MJO131" s="81"/>
      <c r="MJP131" s="81"/>
      <c r="MJQ131" s="81"/>
      <c r="MJR131" s="81"/>
      <c r="MJS131" s="81"/>
      <c r="MJT131" s="81"/>
      <c r="MJU131" s="81"/>
      <c r="MJV131" s="81"/>
      <c r="MJW131" s="81"/>
      <c r="MJX131" s="81"/>
      <c r="MJY131" s="81"/>
      <c r="MJZ131" s="81"/>
      <c r="MKA131" s="81"/>
      <c r="MKB131" s="81"/>
      <c r="MKC131" s="81"/>
      <c r="MKD131" s="81"/>
      <c r="MKE131" s="81"/>
      <c r="MKF131" s="81"/>
      <c r="MKG131" s="81"/>
      <c r="MKH131" s="81"/>
      <c r="MKI131" s="81"/>
      <c r="MKJ131" s="81"/>
      <c r="MKK131" s="81"/>
      <c r="MKL131" s="81"/>
      <c r="MKM131" s="81"/>
      <c r="MKN131" s="81"/>
      <c r="MKO131" s="81"/>
      <c r="MKP131" s="81"/>
      <c r="MKQ131" s="81"/>
      <c r="MKR131" s="81"/>
      <c r="MKS131" s="81"/>
      <c r="MKT131" s="81"/>
      <c r="MKU131" s="81"/>
      <c r="MKV131" s="81"/>
      <c r="MKW131" s="81"/>
      <c r="MKX131" s="81"/>
      <c r="MKY131" s="81"/>
      <c r="MKZ131" s="81"/>
      <c r="MLA131" s="81"/>
      <c r="MLB131" s="81"/>
      <c r="MLC131" s="81"/>
      <c r="MLD131" s="81"/>
      <c r="MLE131" s="81"/>
      <c r="MLF131" s="81"/>
      <c r="MLG131" s="81"/>
      <c r="MLH131" s="81"/>
      <c r="MLI131" s="81"/>
      <c r="MLJ131" s="81"/>
      <c r="MLK131" s="81"/>
      <c r="MLL131" s="81"/>
      <c r="MLM131" s="81"/>
      <c r="MLN131" s="81"/>
      <c r="MLO131" s="81"/>
      <c r="MLP131" s="81"/>
      <c r="MLQ131" s="81"/>
      <c r="MLR131" s="81"/>
      <c r="MLS131" s="81"/>
      <c r="MLT131" s="81"/>
      <c r="MLU131" s="81"/>
      <c r="MLV131" s="81"/>
      <c r="MLW131" s="81"/>
      <c r="MLX131" s="81"/>
      <c r="MLY131" s="81"/>
      <c r="MLZ131" s="81"/>
      <c r="MMA131" s="81"/>
      <c r="MMB131" s="81"/>
      <c r="MMC131" s="81"/>
      <c r="MMD131" s="81"/>
      <c r="MME131" s="81"/>
      <c r="MMF131" s="81"/>
      <c r="MMG131" s="81"/>
      <c r="MMH131" s="81"/>
      <c r="MMI131" s="81"/>
      <c r="MMJ131" s="81"/>
      <c r="MMK131" s="81"/>
      <c r="MML131" s="81"/>
      <c r="MMM131" s="81"/>
      <c r="MMN131" s="81"/>
      <c r="MMO131" s="81"/>
      <c r="MMP131" s="81"/>
      <c r="MMQ131" s="81"/>
      <c r="MMR131" s="81"/>
      <c r="MMS131" s="81"/>
      <c r="MMT131" s="81"/>
      <c r="MMU131" s="81"/>
      <c r="MMV131" s="81"/>
      <c r="MMW131" s="81"/>
      <c r="MMX131" s="81"/>
      <c r="MMY131" s="81"/>
      <c r="MMZ131" s="81"/>
      <c r="MNA131" s="81"/>
      <c r="MNB131" s="81"/>
      <c r="MNC131" s="81"/>
      <c r="MND131" s="81"/>
      <c r="MNE131" s="81"/>
      <c r="MNF131" s="81"/>
      <c r="MNG131" s="81"/>
      <c r="MNH131" s="81"/>
      <c r="MNI131" s="81"/>
      <c r="MNJ131" s="81"/>
      <c r="MNK131" s="81"/>
      <c r="MNL131" s="81"/>
      <c r="MNM131" s="81"/>
      <c r="MNN131" s="81"/>
      <c r="MNO131" s="81"/>
      <c r="MNP131" s="81"/>
      <c r="MNQ131" s="81"/>
      <c r="MNR131" s="81"/>
      <c r="MNS131" s="81"/>
      <c r="MNT131" s="81"/>
      <c r="MNU131" s="81"/>
      <c r="MNV131" s="81"/>
      <c r="MNW131" s="81"/>
      <c r="MNX131" s="81"/>
      <c r="MNY131" s="81"/>
      <c r="MNZ131" s="81"/>
      <c r="MOA131" s="81"/>
      <c r="MOB131" s="81"/>
      <c r="MOC131" s="81"/>
      <c r="MOD131" s="81"/>
      <c r="MOE131" s="81"/>
      <c r="MOF131" s="81"/>
      <c r="MOG131" s="81"/>
      <c r="MOH131" s="81"/>
      <c r="MOI131" s="81"/>
      <c r="MOJ131" s="81"/>
      <c r="MOK131" s="81"/>
      <c r="MOL131" s="81"/>
      <c r="MOM131" s="81"/>
      <c r="MON131" s="81"/>
      <c r="MOO131" s="81"/>
      <c r="MOP131" s="81"/>
      <c r="MOQ131" s="81"/>
      <c r="MOR131" s="81"/>
      <c r="MOS131" s="81"/>
      <c r="MOT131" s="81"/>
      <c r="MOU131" s="81"/>
      <c r="MOV131" s="81"/>
      <c r="MOW131" s="81"/>
      <c r="MOX131" s="81"/>
      <c r="MOY131" s="81"/>
      <c r="MOZ131" s="81"/>
      <c r="MPA131" s="81"/>
      <c r="MPB131" s="81"/>
      <c r="MPC131" s="81"/>
      <c r="MPD131" s="81"/>
      <c r="MPE131" s="81"/>
      <c r="MPF131" s="81"/>
      <c r="MPG131" s="81"/>
      <c r="MPH131" s="81"/>
      <c r="MPI131" s="81"/>
      <c r="MPJ131" s="81"/>
      <c r="MPK131" s="81"/>
      <c r="MPL131" s="81"/>
      <c r="MPM131" s="81"/>
      <c r="MPN131" s="81"/>
      <c r="MPO131" s="81"/>
      <c r="MPP131" s="81"/>
      <c r="MPQ131" s="81"/>
      <c r="MPR131" s="81"/>
      <c r="MPS131" s="81"/>
      <c r="MPT131" s="81"/>
      <c r="MPU131" s="81"/>
      <c r="MPV131" s="81"/>
      <c r="MPW131" s="81"/>
      <c r="MPX131" s="81"/>
      <c r="MPY131" s="81"/>
      <c r="MPZ131" s="81"/>
      <c r="MQA131" s="81"/>
      <c r="MQB131" s="81"/>
      <c r="MQC131" s="81"/>
      <c r="MQD131" s="81"/>
      <c r="MQE131" s="81"/>
      <c r="MQF131" s="81"/>
      <c r="MQG131" s="81"/>
      <c r="MQH131" s="81"/>
      <c r="MQI131" s="81"/>
      <c r="MQJ131" s="81"/>
      <c r="MQK131" s="81"/>
      <c r="MQL131" s="81"/>
      <c r="MQM131" s="81"/>
      <c r="MQN131" s="81"/>
      <c r="MQO131" s="81"/>
      <c r="MQP131" s="81"/>
      <c r="MQQ131" s="81"/>
      <c r="MQR131" s="81"/>
      <c r="MQS131" s="81"/>
      <c r="MQT131" s="81"/>
      <c r="MQU131" s="81"/>
      <c r="MQV131" s="81"/>
      <c r="MQW131" s="81"/>
      <c r="MQX131" s="81"/>
      <c r="MQY131" s="81"/>
      <c r="MQZ131" s="81"/>
      <c r="MRA131" s="81"/>
      <c r="MRB131" s="81"/>
      <c r="MRC131" s="81"/>
      <c r="MRD131" s="81"/>
      <c r="MRE131" s="81"/>
      <c r="MRF131" s="81"/>
      <c r="MRG131" s="81"/>
      <c r="MRH131" s="81"/>
      <c r="MRI131" s="81"/>
      <c r="MRJ131" s="81"/>
      <c r="MRK131" s="81"/>
      <c r="MRL131" s="81"/>
      <c r="MRM131" s="81"/>
      <c r="MRN131" s="81"/>
      <c r="MRO131" s="81"/>
      <c r="MRP131" s="81"/>
      <c r="MRQ131" s="81"/>
      <c r="MRR131" s="81"/>
      <c r="MRS131" s="81"/>
      <c r="MRT131" s="81"/>
      <c r="MRU131" s="81"/>
      <c r="MRV131" s="81"/>
      <c r="MRW131" s="81"/>
      <c r="MRX131" s="81"/>
      <c r="MRY131" s="81"/>
      <c r="MRZ131" s="81"/>
      <c r="MSA131" s="81"/>
      <c r="MSB131" s="81"/>
      <c r="MSC131" s="81"/>
      <c r="MSD131" s="81"/>
      <c r="MSE131" s="81"/>
      <c r="MSF131" s="81"/>
      <c r="MSG131" s="81"/>
      <c r="MSH131" s="81"/>
      <c r="MSI131" s="81"/>
      <c r="MSJ131" s="81"/>
      <c r="MSK131" s="81"/>
      <c r="MSL131" s="81"/>
      <c r="MSM131" s="81"/>
      <c r="MSN131" s="81"/>
      <c r="MSO131" s="81"/>
      <c r="MSP131" s="81"/>
      <c r="MSQ131" s="81"/>
      <c r="MSR131" s="81"/>
      <c r="MSS131" s="81"/>
      <c r="MST131" s="81"/>
      <c r="MSU131" s="81"/>
      <c r="MSV131" s="81"/>
      <c r="MSW131" s="81"/>
      <c r="MSX131" s="81"/>
      <c r="MSY131" s="81"/>
      <c r="MSZ131" s="81"/>
      <c r="MTA131" s="81"/>
      <c r="MTB131" s="81"/>
      <c r="MTC131" s="81"/>
      <c r="MTD131" s="81"/>
      <c r="MTE131" s="81"/>
      <c r="MTF131" s="81"/>
      <c r="MTG131" s="81"/>
      <c r="MTH131" s="81"/>
      <c r="MTI131" s="81"/>
      <c r="MTJ131" s="81"/>
      <c r="MTK131" s="81"/>
      <c r="MTL131" s="81"/>
      <c r="MTM131" s="81"/>
      <c r="MTN131" s="81"/>
      <c r="MTO131" s="81"/>
      <c r="MTP131" s="81"/>
      <c r="MTQ131" s="81"/>
      <c r="MTR131" s="81"/>
      <c r="MTS131" s="81"/>
      <c r="MTT131" s="81"/>
      <c r="MTU131" s="81"/>
      <c r="MTV131" s="81"/>
      <c r="MTW131" s="81"/>
      <c r="MTX131" s="81"/>
      <c r="MTY131" s="81"/>
      <c r="MTZ131" s="81"/>
      <c r="MUA131" s="81"/>
      <c r="MUB131" s="81"/>
      <c r="MUC131" s="81"/>
      <c r="MUD131" s="81"/>
      <c r="MUE131" s="81"/>
      <c r="MUF131" s="81"/>
      <c r="MUG131" s="81"/>
      <c r="MUH131" s="81"/>
      <c r="MUI131" s="81"/>
      <c r="MUJ131" s="81"/>
      <c r="MUK131" s="81"/>
      <c r="MUL131" s="81"/>
      <c r="MUM131" s="81"/>
      <c r="MUN131" s="81"/>
      <c r="MUO131" s="81"/>
      <c r="MUP131" s="81"/>
      <c r="MUQ131" s="81"/>
      <c r="MUR131" s="81"/>
      <c r="MUS131" s="81"/>
      <c r="MUT131" s="81"/>
      <c r="MUU131" s="81"/>
      <c r="MUV131" s="81"/>
      <c r="MUW131" s="81"/>
      <c r="MUX131" s="81"/>
      <c r="MUY131" s="81"/>
      <c r="MUZ131" s="81"/>
      <c r="MVA131" s="81"/>
      <c r="MVB131" s="81"/>
      <c r="MVC131" s="81"/>
      <c r="MVD131" s="81"/>
      <c r="MVE131" s="81"/>
      <c r="MVF131" s="81"/>
      <c r="MVG131" s="81"/>
      <c r="MVH131" s="81"/>
      <c r="MVI131" s="81"/>
      <c r="MVJ131" s="81"/>
      <c r="MVK131" s="81"/>
      <c r="MVL131" s="81"/>
      <c r="MVM131" s="81"/>
      <c r="MVN131" s="81"/>
      <c r="MVO131" s="81"/>
      <c r="MVP131" s="81"/>
      <c r="MVQ131" s="81"/>
      <c r="MVR131" s="81"/>
      <c r="MVS131" s="81"/>
      <c r="MVT131" s="81"/>
      <c r="MVU131" s="81"/>
      <c r="MVV131" s="81"/>
      <c r="MVW131" s="81"/>
      <c r="MVX131" s="81"/>
      <c r="MVY131" s="81"/>
      <c r="MVZ131" s="81"/>
      <c r="MWA131" s="81"/>
      <c r="MWB131" s="81"/>
      <c r="MWC131" s="81"/>
      <c r="MWD131" s="81"/>
      <c r="MWE131" s="81"/>
      <c r="MWF131" s="81"/>
      <c r="MWG131" s="81"/>
      <c r="MWH131" s="81"/>
      <c r="MWI131" s="81"/>
      <c r="MWJ131" s="81"/>
      <c r="MWK131" s="81"/>
      <c r="MWL131" s="81"/>
      <c r="MWM131" s="81"/>
      <c r="MWN131" s="81"/>
      <c r="MWO131" s="81"/>
      <c r="MWP131" s="81"/>
      <c r="MWQ131" s="81"/>
      <c r="MWR131" s="81"/>
      <c r="MWS131" s="81"/>
      <c r="MWT131" s="81"/>
      <c r="MWU131" s="81"/>
      <c r="MWV131" s="81"/>
      <c r="MWW131" s="81"/>
      <c r="MWX131" s="81"/>
      <c r="MWY131" s="81"/>
      <c r="MWZ131" s="81"/>
      <c r="MXA131" s="81"/>
      <c r="MXB131" s="81"/>
      <c r="MXC131" s="81"/>
      <c r="MXD131" s="81"/>
      <c r="MXE131" s="81"/>
      <c r="MXF131" s="81"/>
      <c r="MXG131" s="81"/>
      <c r="MXH131" s="81"/>
      <c r="MXI131" s="81"/>
      <c r="MXJ131" s="81"/>
      <c r="MXK131" s="81"/>
      <c r="MXL131" s="81"/>
      <c r="MXM131" s="81"/>
      <c r="MXN131" s="81"/>
      <c r="MXO131" s="81"/>
      <c r="MXP131" s="81"/>
      <c r="MXQ131" s="81"/>
      <c r="MXR131" s="81"/>
      <c r="MXS131" s="81"/>
      <c r="MXT131" s="81"/>
      <c r="MXU131" s="81"/>
      <c r="MXV131" s="81"/>
      <c r="MXW131" s="81"/>
      <c r="MXX131" s="81"/>
      <c r="MXY131" s="81"/>
      <c r="MXZ131" s="81"/>
      <c r="MYA131" s="81"/>
      <c r="MYB131" s="81"/>
      <c r="MYC131" s="81"/>
      <c r="MYD131" s="81"/>
      <c r="MYE131" s="81"/>
      <c r="MYF131" s="81"/>
      <c r="MYG131" s="81"/>
      <c r="MYH131" s="81"/>
      <c r="MYI131" s="81"/>
      <c r="MYJ131" s="81"/>
      <c r="MYK131" s="81"/>
      <c r="MYL131" s="81"/>
      <c r="MYM131" s="81"/>
      <c r="MYN131" s="81"/>
      <c r="MYO131" s="81"/>
      <c r="MYP131" s="81"/>
      <c r="MYQ131" s="81"/>
      <c r="MYR131" s="81"/>
      <c r="MYS131" s="81"/>
      <c r="MYT131" s="81"/>
      <c r="MYU131" s="81"/>
      <c r="MYV131" s="81"/>
      <c r="MYW131" s="81"/>
      <c r="MYX131" s="81"/>
      <c r="MYY131" s="81"/>
      <c r="MYZ131" s="81"/>
      <c r="MZA131" s="81"/>
      <c r="MZB131" s="81"/>
      <c r="MZC131" s="81"/>
      <c r="MZD131" s="81"/>
      <c r="MZE131" s="81"/>
      <c r="MZF131" s="81"/>
      <c r="MZG131" s="81"/>
      <c r="MZH131" s="81"/>
      <c r="MZI131" s="81"/>
      <c r="MZJ131" s="81"/>
      <c r="MZK131" s="81"/>
      <c r="MZL131" s="81"/>
      <c r="MZM131" s="81"/>
      <c r="MZN131" s="81"/>
      <c r="MZO131" s="81"/>
      <c r="MZP131" s="81"/>
      <c r="MZQ131" s="81"/>
      <c r="MZR131" s="81"/>
      <c r="MZS131" s="81"/>
      <c r="MZT131" s="81"/>
      <c r="MZU131" s="81"/>
      <c r="MZV131" s="81"/>
      <c r="MZW131" s="81"/>
      <c r="MZX131" s="81"/>
      <c r="MZY131" s="81"/>
      <c r="MZZ131" s="81"/>
      <c r="NAA131" s="81"/>
      <c r="NAB131" s="81"/>
      <c r="NAC131" s="81"/>
      <c r="NAD131" s="81"/>
      <c r="NAE131" s="81"/>
      <c r="NAF131" s="81"/>
      <c r="NAG131" s="81"/>
      <c r="NAH131" s="81"/>
      <c r="NAI131" s="81"/>
      <c r="NAJ131" s="81"/>
      <c r="NAK131" s="81"/>
      <c r="NAL131" s="81"/>
      <c r="NAM131" s="81"/>
      <c r="NAN131" s="81"/>
      <c r="NAO131" s="81"/>
      <c r="NAP131" s="81"/>
      <c r="NAQ131" s="81"/>
      <c r="NAR131" s="81"/>
      <c r="NAS131" s="81"/>
      <c r="NAT131" s="81"/>
      <c r="NAU131" s="81"/>
      <c r="NAV131" s="81"/>
      <c r="NAW131" s="81"/>
      <c r="NAX131" s="81"/>
      <c r="NAY131" s="81"/>
      <c r="NAZ131" s="81"/>
      <c r="NBA131" s="81"/>
      <c r="NBB131" s="81"/>
      <c r="NBC131" s="81"/>
      <c r="NBD131" s="81"/>
      <c r="NBE131" s="81"/>
      <c r="NBF131" s="81"/>
      <c r="NBG131" s="81"/>
      <c r="NBH131" s="81"/>
      <c r="NBI131" s="81"/>
      <c r="NBJ131" s="81"/>
      <c r="NBK131" s="81"/>
      <c r="NBL131" s="81"/>
      <c r="NBM131" s="81"/>
      <c r="NBN131" s="81"/>
      <c r="NBO131" s="81"/>
      <c r="NBP131" s="81"/>
      <c r="NBQ131" s="81"/>
      <c r="NBR131" s="81"/>
      <c r="NBS131" s="81"/>
      <c r="NBT131" s="81"/>
      <c r="NBU131" s="81"/>
      <c r="NBV131" s="81"/>
      <c r="NBW131" s="81"/>
      <c r="NBX131" s="81"/>
      <c r="NBY131" s="81"/>
      <c r="NBZ131" s="81"/>
      <c r="NCA131" s="81"/>
      <c r="NCB131" s="81"/>
      <c r="NCC131" s="81"/>
      <c r="NCD131" s="81"/>
      <c r="NCE131" s="81"/>
      <c r="NCF131" s="81"/>
      <c r="NCG131" s="81"/>
      <c r="NCH131" s="81"/>
      <c r="NCI131" s="81"/>
      <c r="NCJ131" s="81"/>
      <c r="NCK131" s="81"/>
      <c r="NCL131" s="81"/>
      <c r="NCM131" s="81"/>
      <c r="NCN131" s="81"/>
      <c r="NCO131" s="81"/>
      <c r="NCP131" s="81"/>
      <c r="NCQ131" s="81"/>
      <c r="NCR131" s="81"/>
      <c r="NCS131" s="81"/>
      <c r="NCT131" s="81"/>
      <c r="NCU131" s="81"/>
      <c r="NCV131" s="81"/>
      <c r="NCW131" s="81"/>
      <c r="NCX131" s="81"/>
      <c r="NCY131" s="81"/>
      <c r="NCZ131" s="81"/>
      <c r="NDA131" s="81"/>
      <c r="NDB131" s="81"/>
      <c r="NDC131" s="81"/>
      <c r="NDD131" s="81"/>
      <c r="NDE131" s="81"/>
      <c r="NDF131" s="81"/>
      <c r="NDG131" s="81"/>
      <c r="NDH131" s="81"/>
      <c r="NDI131" s="81"/>
      <c r="NDJ131" s="81"/>
      <c r="NDK131" s="81"/>
      <c r="NDL131" s="81"/>
      <c r="NDM131" s="81"/>
      <c r="NDN131" s="81"/>
      <c r="NDO131" s="81"/>
      <c r="NDP131" s="81"/>
      <c r="NDQ131" s="81"/>
      <c r="NDR131" s="81"/>
      <c r="NDS131" s="81"/>
      <c r="NDT131" s="81"/>
      <c r="NDU131" s="81"/>
      <c r="NDV131" s="81"/>
      <c r="NDW131" s="81"/>
      <c r="NDX131" s="81"/>
      <c r="NDY131" s="81"/>
      <c r="NDZ131" s="81"/>
      <c r="NEA131" s="81"/>
      <c r="NEB131" s="81"/>
      <c r="NEC131" s="81"/>
      <c r="NED131" s="81"/>
      <c r="NEE131" s="81"/>
      <c r="NEF131" s="81"/>
      <c r="NEG131" s="81"/>
      <c r="NEH131" s="81"/>
      <c r="NEI131" s="81"/>
      <c r="NEJ131" s="81"/>
      <c r="NEK131" s="81"/>
      <c r="NEL131" s="81"/>
      <c r="NEM131" s="81"/>
      <c r="NEN131" s="81"/>
      <c r="NEO131" s="81"/>
      <c r="NEP131" s="81"/>
      <c r="NEQ131" s="81"/>
      <c r="NER131" s="81"/>
      <c r="NES131" s="81"/>
      <c r="NET131" s="81"/>
      <c r="NEU131" s="81"/>
      <c r="NEV131" s="81"/>
      <c r="NEW131" s="81"/>
      <c r="NEX131" s="81"/>
      <c r="NEY131" s="81"/>
      <c r="NEZ131" s="81"/>
      <c r="NFA131" s="81"/>
      <c r="NFB131" s="81"/>
      <c r="NFC131" s="81"/>
      <c r="NFD131" s="81"/>
      <c r="NFE131" s="81"/>
      <c r="NFF131" s="81"/>
      <c r="NFG131" s="81"/>
      <c r="NFH131" s="81"/>
      <c r="NFI131" s="81"/>
      <c r="NFJ131" s="81"/>
      <c r="NFK131" s="81"/>
      <c r="NFL131" s="81"/>
      <c r="NFM131" s="81"/>
      <c r="NFN131" s="81"/>
      <c r="NFO131" s="81"/>
      <c r="NFP131" s="81"/>
      <c r="NFQ131" s="81"/>
      <c r="NFR131" s="81"/>
      <c r="NFS131" s="81"/>
      <c r="NFT131" s="81"/>
      <c r="NFU131" s="81"/>
      <c r="NFV131" s="81"/>
      <c r="NFW131" s="81"/>
      <c r="NFX131" s="81"/>
      <c r="NFY131" s="81"/>
      <c r="NFZ131" s="81"/>
      <c r="NGA131" s="81"/>
      <c r="NGB131" s="81"/>
      <c r="NGC131" s="81"/>
      <c r="NGD131" s="81"/>
      <c r="NGE131" s="81"/>
      <c r="NGF131" s="81"/>
      <c r="NGG131" s="81"/>
      <c r="NGH131" s="81"/>
      <c r="NGI131" s="81"/>
      <c r="NGJ131" s="81"/>
      <c r="NGK131" s="81"/>
      <c r="NGL131" s="81"/>
      <c r="NGM131" s="81"/>
      <c r="NGN131" s="81"/>
      <c r="NGO131" s="81"/>
      <c r="NGP131" s="81"/>
      <c r="NGQ131" s="81"/>
      <c r="NGR131" s="81"/>
      <c r="NGS131" s="81"/>
      <c r="NGT131" s="81"/>
      <c r="NGU131" s="81"/>
      <c r="NGV131" s="81"/>
      <c r="NGW131" s="81"/>
      <c r="NGX131" s="81"/>
      <c r="NGY131" s="81"/>
      <c r="NGZ131" s="81"/>
      <c r="NHA131" s="81"/>
      <c r="NHB131" s="81"/>
      <c r="NHC131" s="81"/>
      <c r="NHD131" s="81"/>
      <c r="NHE131" s="81"/>
      <c r="NHF131" s="81"/>
      <c r="NHG131" s="81"/>
      <c r="NHH131" s="81"/>
      <c r="NHI131" s="81"/>
      <c r="NHJ131" s="81"/>
      <c r="NHK131" s="81"/>
      <c r="NHL131" s="81"/>
      <c r="NHM131" s="81"/>
      <c r="NHN131" s="81"/>
      <c r="NHO131" s="81"/>
      <c r="NHP131" s="81"/>
      <c r="NHQ131" s="81"/>
      <c r="NHR131" s="81"/>
      <c r="NHS131" s="81"/>
      <c r="NHT131" s="81"/>
      <c r="NHU131" s="81"/>
      <c r="NHV131" s="81"/>
      <c r="NHW131" s="81"/>
      <c r="NHX131" s="81"/>
      <c r="NHY131" s="81"/>
      <c r="NHZ131" s="81"/>
      <c r="NIA131" s="81"/>
      <c r="NIB131" s="81"/>
      <c r="NIC131" s="81"/>
      <c r="NID131" s="81"/>
      <c r="NIE131" s="81"/>
      <c r="NIF131" s="81"/>
      <c r="NIG131" s="81"/>
      <c r="NIH131" s="81"/>
      <c r="NII131" s="81"/>
      <c r="NIJ131" s="81"/>
      <c r="NIK131" s="81"/>
      <c r="NIL131" s="81"/>
      <c r="NIM131" s="81"/>
      <c r="NIN131" s="81"/>
      <c r="NIO131" s="81"/>
      <c r="NIP131" s="81"/>
      <c r="NIQ131" s="81"/>
      <c r="NIR131" s="81"/>
      <c r="NIS131" s="81"/>
      <c r="NIT131" s="81"/>
      <c r="NIU131" s="81"/>
      <c r="NIV131" s="81"/>
      <c r="NIW131" s="81"/>
      <c r="NIX131" s="81"/>
      <c r="NIY131" s="81"/>
      <c r="NIZ131" s="81"/>
      <c r="NJA131" s="81"/>
      <c r="NJB131" s="81"/>
      <c r="NJC131" s="81"/>
      <c r="NJD131" s="81"/>
      <c r="NJE131" s="81"/>
      <c r="NJF131" s="81"/>
      <c r="NJG131" s="81"/>
      <c r="NJH131" s="81"/>
      <c r="NJI131" s="81"/>
      <c r="NJJ131" s="81"/>
      <c r="NJK131" s="81"/>
      <c r="NJL131" s="81"/>
      <c r="NJM131" s="81"/>
      <c r="NJN131" s="81"/>
      <c r="NJO131" s="81"/>
      <c r="NJP131" s="81"/>
      <c r="NJQ131" s="81"/>
      <c r="NJR131" s="81"/>
      <c r="NJS131" s="81"/>
      <c r="NJT131" s="81"/>
      <c r="NJU131" s="81"/>
      <c r="NJV131" s="81"/>
      <c r="NJW131" s="81"/>
      <c r="NJX131" s="81"/>
      <c r="NJY131" s="81"/>
      <c r="NJZ131" s="81"/>
      <c r="NKA131" s="81"/>
      <c r="NKB131" s="81"/>
      <c r="NKC131" s="81"/>
      <c r="NKD131" s="81"/>
      <c r="NKE131" s="81"/>
      <c r="NKF131" s="81"/>
      <c r="NKG131" s="81"/>
      <c r="NKH131" s="81"/>
      <c r="NKI131" s="81"/>
      <c r="NKJ131" s="81"/>
      <c r="NKK131" s="81"/>
      <c r="NKL131" s="81"/>
      <c r="NKM131" s="81"/>
      <c r="NKN131" s="81"/>
      <c r="NKO131" s="81"/>
      <c r="NKP131" s="81"/>
      <c r="NKQ131" s="81"/>
      <c r="NKR131" s="81"/>
      <c r="NKS131" s="81"/>
      <c r="NKT131" s="81"/>
      <c r="NKU131" s="81"/>
      <c r="NKV131" s="81"/>
      <c r="NKW131" s="81"/>
      <c r="NKX131" s="81"/>
      <c r="NKY131" s="81"/>
      <c r="NKZ131" s="81"/>
      <c r="NLA131" s="81"/>
      <c r="NLB131" s="81"/>
      <c r="NLC131" s="81"/>
      <c r="NLD131" s="81"/>
      <c r="NLE131" s="81"/>
      <c r="NLF131" s="81"/>
      <c r="NLG131" s="81"/>
      <c r="NLH131" s="81"/>
      <c r="NLI131" s="81"/>
      <c r="NLJ131" s="81"/>
      <c r="NLK131" s="81"/>
      <c r="NLL131" s="81"/>
      <c r="NLM131" s="81"/>
      <c r="NLN131" s="81"/>
      <c r="NLO131" s="81"/>
      <c r="NLP131" s="81"/>
      <c r="NLQ131" s="81"/>
      <c r="NLR131" s="81"/>
      <c r="NLS131" s="81"/>
      <c r="NLT131" s="81"/>
      <c r="NLU131" s="81"/>
      <c r="NLV131" s="81"/>
      <c r="NLW131" s="81"/>
      <c r="NLX131" s="81"/>
      <c r="NLY131" s="81"/>
      <c r="NLZ131" s="81"/>
      <c r="NMA131" s="81"/>
      <c r="NMB131" s="81"/>
      <c r="NMC131" s="81"/>
      <c r="NMD131" s="81"/>
      <c r="NME131" s="81"/>
      <c r="NMF131" s="81"/>
      <c r="NMG131" s="81"/>
      <c r="NMH131" s="81"/>
      <c r="NMI131" s="81"/>
      <c r="NMJ131" s="81"/>
      <c r="NMK131" s="81"/>
      <c r="NML131" s="81"/>
      <c r="NMM131" s="81"/>
      <c r="NMN131" s="81"/>
      <c r="NMO131" s="81"/>
      <c r="NMP131" s="81"/>
      <c r="NMQ131" s="81"/>
      <c r="NMR131" s="81"/>
      <c r="NMS131" s="81"/>
      <c r="NMT131" s="81"/>
      <c r="NMU131" s="81"/>
      <c r="NMV131" s="81"/>
      <c r="NMW131" s="81"/>
      <c r="NMX131" s="81"/>
      <c r="NMY131" s="81"/>
      <c r="NMZ131" s="81"/>
      <c r="NNA131" s="81"/>
      <c r="NNB131" s="81"/>
      <c r="NNC131" s="81"/>
      <c r="NND131" s="81"/>
      <c r="NNE131" s="81"/>
      <c r="NNF131" s="81"/>
      <c r="NNG131" s="81"/>
      <c r="NNH131" s="81"/>
      <c r="NNI131" s="81"/>
      <c r="NNJ131" s="81"/>
      <c r="NNK131" s="81"/>
      <c r="NNL131" s="81"/>
      <c r="NNM131" s="81"/>
      <c r="NNN131" s="81"/>
      <c r="NNO131" s="81"/>
      <c r="NNP131" s="81"/>
      <c r="NNQ131" s="81"/>
      <c r="NNR131" s="81"/>
      <c r="NNS131" s="81"/>
      <c r="NNT131" s="81"/>
      <c r="NNU131" s="81"/>
      <c r="NNV131" s="81"/>
      <c r="NNW131" s="81"/>
      <c r="NNX131" s="81"/>
      <c r="NNY131" s="81"/>
      <c r="NNZ131" s="81"/>
      <c r="NOA131" s="81"/>
      <c r="NOB131" s="81"/>
      <c r="NOC131" s="81"/>
      <c r="NOD131" s="81"/>
      <c r="NOE131" s="81"/>
      <c r="NOF131" s="81"/>
      <c r="NOG131" s="81"/>
      <c r="NOH131" s="81"/>
      <c r="NOI131" s="81"/>
      <c r="NOJ131" s="81"/>
      <c r="NOK131" s="81"/>
      <c r="NOL131" s="81"/>
      <c r="NOM131" s="81"/>
      <c r="NON131" s="81"/>
      <c r="NOO131" s="81"/>
      <c r="NOP131" s="81"/>
      <c r="NOQ131" s="81"/>
      <c r="NOR131" s="81"/>
      <c r="NOS131" s="81"/>
      <c r="NOT131" s="81"/>
      <c r="NOU131" s="81"/>
      <c r="NOV131" s="81"/>
      <c r="NOW131" s="81"/>
      <c r="NOX131" s="81"/>
      <c r="NOY131" s="81"/>
      <c r="NOZ131" s="81"/>
      <c r="NPA131" s="81"/>
      <c r="NPB131" s="81"/>
      <c r="NPC131" s="81"/>
      <c r="NPD131" s="81"/>
      <c r="NPE131" s="81"/>
      <c r="NPF131" s="81"/>
      <c r="NPG131" s="81"/>
      <c r="NPH131" s="81"/>
      <c r="NPI131" s="81"/>
      <c r="NPJ131" s="81"/>
      <c r="NPK131" s="81"/>
      <c r="NPL131" s="81"/>
      <c r="NPM131" s="81"/>
      <c r="NPN131" s="81"/>
      <c r="NPO131" s="81"/>
      <c r="NPP131" s="81"/>
      <c r="NPQ131" s="81"/>
      <c r="NPR131" s="81"/>
      <c r="NPS131" s="81"/>
      <c r="NPT131" s="81"/>
      <c r="NPU131" s="81"/>
      <c r="NPV131" s="81"/>
      <c r="NPW131" s="81"/>
      <c r="NPX131" s="81"/>
      <c r="NPY131" s="81"/>
      <c r="NPZ131" s="81"/>
      <c r="NQA131" s="81"/>
      <c r="NQB131" s="81"/>
      <c r="NQC131" s="81"/>
      <c r="NQD131" s="81"/>
      <c r="NQE131" s="81"/>
      <c r="NQF131" s="81"/>
      <c r="NQG131" s="81"/>
      <c r="NQH131" s="81"/>
      <c r="NQI131" s="81"/>
      <c r="NQJ131" s="81"/>
      <c r="NQK131" s="81"/>
      <c r="NQL131" s="81"/>
      <c r="NQM131" s="81"/>
      <c r="NQN131" s="81"/>
      <c r="NQO131" s="81"/>
      <c r="NQP131" s="81"/>
      <c r="NQQ131" s="81"/>
      <c r="NQR131" s="81"/>
      <c r="NQS131" s="81"/>
      <c r="NQT131" s="81"/>
      <c r="NQU131" s="81"/>
      <c r="NQV131" s="81"/>
      <c r="NQW131" s="81"/>
      <c r="NQX131" s="81"/>
      <c r="NQY131" s="81"/>
      <c r="NQZ131" s="81"/>
      <c r="NRA131" s="81"/>
      <c r="NRB131" s="81"/>
      <c r="NRC131" s="81"/>
      <c r="NRD131" s="81"/>
      <c r="NRE131" s="81"/>
      <c r="NRF131" s="81"/>
      <c r="NRG131" s="81"/>
      <c r="NRH131" s="81"/>
      <c r="NRI131" s="81"/>
      <c r="NRJ131" s="81"/>
      <c r="NRK131" s="81"/>
      <c r="NRL131" s="81"/>
      <c r="NRM131" s="81"/>
      <c r="NRN131" s="81"/>
      <c r="NRO131" s="81"/>
      <c r="NRP131" s="81"/>
      <c r="NRQ131" s="81"/>
      <c r="NRR131" s="81"/>
      <c r="NRS131" s="81"/>
      <c r="NRT131" s="81"/>
      <c r="NRU131" s="81"/>
      <c r="NRV131" s="81"/>
      <c r="NRW131" s="81"/>
      <c r="NRX131" s="81"/>
      <c r="NRY131" s="81"/>
      <c r="NRZ131" s="81"/>
      <c r="NSA131" s="81"/>
      <c r="NSB131" s="81"/>
      <c r="NSC131" s="81"/>
      <c r="NSD131" s="81"/>
      <c r="NSE131" s="81"/>
      <c r="NSF131" s="81"/>
      <c r="NSG131" s="81"/>
      <c r="NSH131" s="81"/>
      <c r="NSI131" s="81"/>
      <c r="NSJ131" s="81"/>
      <c r="NSK131" s="81"/>
      <c r="NSL131" s="81"/>
      <c r="NSM131" s="81"/>
      <c r="NSN131" s="81"/>
      <c r="NSO131" s="81"/>
      <c r="NSP131" s="81"/>
      <c r="NSQ131" s="81"/>
      <c r="NSR131" s="81"/>
      <c r="NSS131" s="81"/>
      <c r="NST131" s="81"/>
      <c r="NSU131" s="81"/>
      <c r="NSV131" s="81"/>
      <c r="NSW131" s="81"/>
      <c r="NSX131" s="81"/>
      <c r="NSY131" s="81"/>
      <c r="NSZ131" s="81"/>
      <c r="NTA131" s="81"/>
      <c r="NTB131" s="81"/>
      <c r="NTC131" s="81"/>
      <c r="NTD131" s="81"/>
      <c r="NTE131" s="81"/>
      <c r="NTF131" s="81"/>
      <c r="NTG131" s="81"/>
      <c r="NTH131" s="81"/>
      <c r="NTI131" s="81"/>
      <c r="NTJ131" s="81"/>
      <c r="NTK131" s="81"/>
      <c r="NTL131" s="81"/>
      <c r="NTM131" s="81"/>
      <c r="NTN131" s="81"/>
      <c r="NTO131" s="81"/>
      <c r="NTP131" s="81"/>
      <c r="NTQ131" s="81"/>
      <c r="NTR131" s="81"/>
      <c r="NTS131" s="81"/>
      <c r="NTT131" s="81"/>
      <c r="NTU131" s="81"/>
      <c r="NTV131" s="81"/>
      <c r="NTW131" s="81"/>
      <c r="NTX131" s="81"/>
      <c r="NTY131" s="81"/>
      <c r="NTZ131" s="81"/>
      <c r="NUA131" s="81"/>
      <c r="NUB131" s="81"/>
      <c r="NUC131" s="81"/>
      <c r="NUD131" s="81"/>
      <c r="NUE131" s="81"/>
      <c r="NUF131" s="81"/>
      <c r="NUG131" s="81"/>
      <c r="NUH131" s="81"/>
      <c r="NUI131" s="81"/>
      <c r="NUJ131" s="81"/>
      <c r="NUK131" s="81"/>
      <c r="NUL131" s="81"/>
      <c r="NUM131" s="81"/>
      <c r="NUN131" s="81"/>
      <c r="NUO131" s="81"/>
      <c r="NUP131" s="81"/>
      <c r="NUQ131" s="81"/>
      <c r="NUR131" s="81"/>
      <c r="NUS131" s="81"/>
      <c r="NUT131" s="81"/>
      <c r="NUU131" s="81"/>
      <c r="NUV131" s="81"/>
      <c r="NUW131" s="81"/>
      <c r="NUX131" s="81"/>
      <c r="NUY131" s="81"/>
      <c r="NUZ131" s="81"/>
      <c r="NVA131" s="81"/>
      <c r="NVB131" s="81"/>
      <c r="NVC131" s="81"/>
      <c r="NVD131" s="81"/>
      <c r="NVE131" s="81"/>
      <c r="NVF131" s="81"/>
      <c r="NVG131" s="81"/>
      <c r="NVH131" s="81"/>
      <c r="NVI131" s="81"/>
      <c r="NVJ131" s="81"/>
      <c r="NVK131" s="81"/>
      <c r="NVL131" s="81"/>
      <c r="NVM131" s="81"/>
      <c r="NVN131" s="81"/>
      <c r="NVO131" s="81"/>
      <c r="NVP131" s="81"/>
      <c r="NVQ131" s="81"/>
      <c r="NVR131" s="81"/>
      <c r="NVS131" s="81"/>
      <c r="NVT131" s="81"/>
      <c r="NVU131" s="81"/>
      <c r="NVV131" s="81"/>
      <c r="NVW131" s="81"/>
      <c r="NVX131" s="81"/>
      <c r="NVY131" s="81"/>
      <c r="NVZ131" s="81"/>
      <c r="NWA131" s="81"/>
      <c r="NWB131" s="81"/>
      <c r="NWC131" s="81"/>
      <c r="NWD131" s="81"/>
      <c r="NWE131" s="81"/>
      <c r="NWF131" s="81"/>
      <c r="NWG131" s="81"/>
      <c r="NWH131" s="81"/>
      <c r="NWI131" s="81"/>
      <c r="NWJ131" s="81"/>
      <c r="NWK131" s="81"/>
      <c r="NWL131" s="81"/>
      <c r="NWM131" s="81"/>
      <c r="NWN131" s="81"/>
      <c r="NWO131" s="81"/>
      <c r="NWP131" s="81"/>
      <c r="NWQ131" s="81"/>
      <c r="NWR131" s="81"/>
      <c r="NWS131" s="81"/>
      <c r="NWT131" s="81"/>
      <c r="NWU131" s="81"/>
      <c r="NWV131" s="81"/>
      <c r="NWW131" s="81"/>
      <c r="NWX131" s="81"/>
      <c r="NWY131" s="81"/>
      <c r="NWZ131" s="81"/>
      <c r="NXA131" s="81"/>
      <c r="NXB131" s="81"/>
      <c r="NXC131" s="81"/>
      <c r="NXD131" s="81"/>
      <c r="NXE131" s="81"/>
      <c r="NXF131" s="81"/>
      <c r="NXG131" s="81"/>
      <c r="NXH131" s="81"/>
      <c r="NXI131" s="81"/>
      <c r="NXJ131" s="81"/>
      <c r="NXK131" s="81"/>
      <c r="NXL131" s="81"/>
      <c r="NXM131" s="81"/>
      <c r="NXN131" s="81"/>
      <c r="NXO131" s="81"/>
      <c r="NXP131" s="81"/>
      <c r="NXQ131" s="81"/>
      <c r="NXR131" s="81"/>
      <c r="NXS131" s="81"/>
      <c r="NXT131" s="81"/>
      <c r="NXU131" s="81"/>
      <c r="NXV131" s="81"/>
      <c r="NXW131" s="81"/>
      <c r="NXX131" s="81"/>
      <c r="NXY131" s="81"/>
      <c r="NXZ131" s="81"/>
      <c r="NYA131" s="81"/>
      <c r="NYB131" s="81"/>
      <c r="NYC131" s="81"/>
      <c r="NYD131" s="81"/>
      <c r="NYE131" s="81"/>
      <c r="NYF131" s="81"/>
      <c r="NYG131" s="81"/>
      <c r="NYH131" s="81"/>
      <c r="NYI131" s="81"/>
      <c r="NYJ131" s="81"/>
      <c r="NYK131" s="81"/>
      <c r="NYL131" s="81"/>
      <c r="NYM131" s="81"/>
      <c r="NYN131" s="81"/>
      <c r="NYO131" s="81"/>
      <c r="NYP131" s="81"/>
      <c r="NYQ131" s="81"/>
      <c r="NYR131" s="81"/>
      <c r="NYS131" s="81"/>
      <c r="NYT131" s="81"/>
      <c r="NYU131" s="81"/>
      <c r="NYV131" s="81"/>
      <c r="NYW131" s="81"/>
      <c r="NYX131" s="81"/>
      <c r="NYY131" s="81"/>
      <c r="NYZ131" s="81"/>
      <c r="NZA131" s="81"/>
      <c r="NZB131" s="81"/>
      <c r="NZC131" s="81"/>
      <c r="NZD131" s="81"/>
      <c r="NZE131" s="81"/>
      <c r="NZF131" s="81"/>
      <c r="NZG131" s="81"/>
      <c r="NZH131" s="81"/>
      <c r="NZI131" s="81"/>
      <c r="NZJ131" s="81"/>
      <c r="NZK131" s="81"/>
      <c r="NZL131" s="81"/>
      <c r="NZM131" s="81"/>
      <c r="NZN131" s="81"/>
      <c r="NZO131" s="81"/>
      <c r="NZP131" s="81"/>
      <c r="NZQ131" s="81"/>
      <c r="NZR131" s="81"/>
      <c r="NZS131" s="81"/>
      <c r="NZT131" s="81"/>
      <c r="NZU131" s="81"/>
      <c r="NZV131" s="81"/>
      <c r="NZW131" s="81"/>
      <c r="NZX131" s="81"/>
      <c r="NZY131" s="81"/>
      <c r="NZZ131" s="81"/>
      <c r="OAA131" s="81"/>
      <c r="OAB131" s="81"/>
      <c r="OAC131" s="81"/>
      <c r="OAD131" s="81"/>
      <c r="OAE131" s="81"/>
      <c r="OAF131" s="81"/>
      <c r="OAG131" s="81"/>
      <c r="OAH131" s="81"/>
      <c r="OAI131" s="81"/>
      <c r="OAJ131" s="81"/>
      <c r="OAK131" s="81"/>
      <c r="OAL131" s="81"/>
      <c r="OAM131" s="81"/>
      <c r="OAN131" s="81"/>
      <c r="OAO131" s="81"/>
      <c r="OAP131" s="81"/>
      <c r="OAQ131" s="81"/>
      <c r="OAR131" s="81"/>
      <c r="OAS131" s="81"/>
      <c r="OAT131" s="81"/>
      <c r="OAU131" s="81"/>
      <c r="OAV131" s="81"/>
      <c r="OAW131" s="81"/>
      <c r="OAX131" s="81"/>
      <c r="OAY131" s="81"/>
      <c r="OAZ131" s="81"/>
      <c r="OBA131" s="81"/>
      <c r="OBB131" s="81"/>
      <c r="OBC131" s="81"/>
      <c r="OBD131" s="81"/>
      <c r="OBE131" s="81"/>
      <c r="OBF131" s="81"/>
      <c r="OBG131" s="81"/>
      <c r="OBH131" s="81"/>
      <c r="OBI131" s="81"/>
      <c r="OBJ131" s="81"/>
      <c r="OBK131" s="81"/>
      <c r="OBL131" s="81"/>
      <c r="OBM131" s="81"/>
      <c r="OBN131" s="81"/>
      <c r="OBO131" s="81"/>
      <c r="OBP131" s="81"/>
      <c r="OBQ131" s="81"/>
      <c r="OBR131" s="81"/>
      <c r="OBS131" s="81"/>
      <c r="OBT131" s="81"/>
      <c r="OBU131" s="81"/>
      <c r="OBV131" s="81"/>
      <c r="OBW131" s="81"/>
      <c r="OBX131" s="81"/>
      <c r="OBY131" s="81"/>
      <c r="OBZ131" s="81"/>
      <c r="OCA131" s="81"/>
      <c r="OCB131" s="81"/>
      <c r="OCC131" s="81"/>
      <c r="OCD131" s="81"/>
      <c r="OCE131" s="81"/>
      <c r="OCF131" s="81"/>
      <c r="OCG131" s="81"/>
      <c r="OCH131" s="81"/>
      <c r="OCI131" s="81"/>
      <c r="OCJ131" s="81"/>
      <c r="OCK131" s="81"/>
      <c r="OCL131" s="81"/>
      <c r="OCM131" s="81"/>
      <c r="OCN131" s="81"/>
      <c r="OCO131" s="81"/>
      <c r="OCP131" s="81"/>
      <c r="OCQ131" s="81"/>
      <c r="OCR131" s="81"/>
      <c r="OCS131" s="81"/>
      <c r="OCT131" s="81"/>
      <c r="OCU131" s="81"/>
      <c r="OCV131" s="81"/>
      <c r="OCW131" s="81"/>
      <c r="OCX131" s="81"/>
      <c r="OCY131" s="81"/>
      <c r="OCZ131" s="81"/>
      <c r="ODA131" s="81"/>
      <c r="ODB131" s="81"/>
      <c r="ODC131" s="81"/>
      <c r="ODD131" s="81"/>
      <c r="ODE131" s="81"/>
      <c r="ODF131" s="81"/>
      <c r="ODG131" s="81"/>
      <c r="ODH131" s="81"/>
      <c r="ODI131" s="81"/>
      <c r="ODJ131" s="81"/>
      <c r="ODK131" s="81"/>
      <c r="ODL131" s="81"/>
      <c r="ODM131" s="81"/>
      <c r="ODN131" s="81"/>
      <c r="ODO131" s="81"/>
      <c r="ODP131" s="81"/>
      <c r="ODQ131" s="81"/>
      <c r="ODR131" s="81"/>
      <c r="ODS131" s="81"/>
      <c r="ODT131" s="81"/>
      <c r="ODU131" s="81"/>
      <c r="ODV131" s="81"/>
      <c r="ODW131" s="81"/>
      <c r="ODX131" s="81"/>
      <c r="ODY131" s="81"/>
      <c r="ODZ131" s="81"/>
      <c r="OEA131" s="81"/>
      <c r="OEB131" s="81"/>
      <c r="OEC131" s="81"/>
      <c r="OED131" s="81"/>
      <c r="OEE131" s="81"/>
      <c r="OEF131" s="81"/>
      <c r="OEG131" s="81"/>
      <c r="OEH131" s="81"/>
      <c r="OEI131" s="81"/>
      <c r="OEJ131" s="81"/>
      <c r="OEK131" s="81"/>
      <c r="OEL131" s="81"/>
      <c r="OEM131" s="81"/>
      <c r="OEN131" s="81"/>
      <c r="OEO131" s="81"/>
      <c r="OEP131" s="81"/>
      <c r="OEQ131" s="81"/>
      <c r="OER131" s="81"/>
      <c r="OES131" s="81"/>
      <c r="OET131" s="81"/>
      <c r="OEU131" s="81"/>
      <c r="OEV131" s="81"/>
      <c r="OEW131" s="81"/>
      <c r="OEX131" s="81"/>
      <c r="OEY131" s="81"/>
      <c r="OEZ131" s="81"/>
      <c r="OFA131" s="81"/>
      <c r="OFB131" s="81"/>
      <c r="OFC131" s="81"/>
      <c r="OFD131" s="81"/>
      <c r="OFE131" s="81"/>
      <c r="OFF131" s="81"/>
      <c r="OFG131" s="81"/>
      <c r="OFH131" s="81"/>
      <c r="OFI131" s="81"/>
      <c r="OFJ131" s="81"/>
      <c r="OFK131" s="81"/>
      <c r="OFL131" s="81"/>
      <c r="OFM131" s="81"/>
      <c r="OFN131" s="81"/>
      <c r="OFO131" s="81"/>
      <c r="OFP131" s="81"/>
      <c r="OFQ131" s="81"/>
      <c r="OFR131" s="81"/>
      <c r="OFS131" s="81"/>
      <c r="OFT131" s="81"/>
      <c r="OFU131" s="81"/>
      <c r="OFV131" s="81"/>
      <c r="OFW131" s="81"/>
      <c r="OFX131" s="81"/>
      <c r="OFY131" s="81"/>
      <c r="OFZ131" s="81"/>
      <c r="OGA131" s="81"/>
      <c r="OGB131" s="81"/>
      <c r="OGC131" s="81"/>
      <c r="OGD131" s="81"/>
      <c r="OGE131" s="81"/>
      <c r="OGF131" s="81"/>
      <c r="OGG131" s="81"/>
      <c r="OGH131" s="81"/>
      <c r="OGI131" s="81"/>
      <c r="OGJ131" s="81"/>
      <c r="OGK131" s="81"/>
      <c r="OGL131" s="81"/>
      <c r="OGM131" s="81"/>
      <c r="OGN131" s="81"/>
      <c r="OGO131" s="81"/>
      <c r="OGP131" s="81"/>
      <c r="OGQ131" s="81"/>
      <c r="OGR131" s="81"/>
      <c r="OGS131" s="81"/>
      <c r="OGT131" s="81"/>
      <c r="OGU131" s="81"/>
      <c r="OGV131" s="81"/>
      <c r="OGW131" s="81"/>
      <c r="OGX131" s="81"/>
      <c r="OGY131" s="81"/>
      <c r="OGZ131" s="81"/>
      <c r="OHA131" s="81"/>
      <c r="OHB131" s="81"/>
      <c r="OHC131" s="81"/>
      <c r="OHD131" s="81"/>
      <c r="OHE131" s="81"/>
      <c r="OHF131" s="81"/>
      <c r="OHG131" s="81"/>
      <c r="OHH131" s="81"/>
      <c r="OHI131" s="81"/>
      <c r="OHJ131" s="81"/>
      <c r="OHK131" s="81"/>
      <c r="OHL131" s="81"/>
      <c r="OHM131" s="81"/>
      <c r="OHN131" s="81"/>
      <c r="OHO131" s="81"/>
      <c r="OHP131" s="81"/>
      <c r="OHQ131" s="81"/>
      <c r="OHR131" s="81"/>
      <c r="OHS131" s="81"/>
      <c r="OHT131" s="81"/>
      <c r="OHU131" s="81"/>
      <c r="OHV131" s="81"/>
      <c r="OHW131" s="81"/>
      <c r="OHX131" s="81"/>
      <c r="OHY131" s="81"/>
      <c r="OHZ131" s="81"/>
      <c r="OIA131" s="81"/>
      <c r="OIB131" s="81"/>
      <c r="OIC131" s="81"/>
      <c r="OID131" s="81"/>
      <c r="OIE131" s="81"/>
      <c r="OIF131" s="81"/>
      <c r="OIG131" s="81"/>
      <c r="OIH131" s="81"/>
      <c r="OII131" s="81"/>
      <c r="OIJ131" s="81"/>
      <c r="OIK131" s="81"/>
      <c r="OIL131" s="81"/>
      <c r="OIM131" s="81"/>
      <c r="OIN131" s="81"/>
      <c r="OIO131" s="81"/>
      <c r="OIP131" s="81"/>
      <c r="OIQ131" s="81"/>
      <c r="OIR131" s="81"/>
      <c r="OIS131" s="81"/>
      <c r="OIT131" s="81"/>
      <c r="OIU131" s="81"/>
      <c r="OIV131" s="81"/>
      <c r="OIW131" s="81"/>
      <c r="OIX131" s="81"/>
      <c r="OIY131" s="81"/>
      <c r="OIZ131" s="81"/>
      <c r="OJA131" s="81"/>
      <c r="OJB131" s="81"/>
      <c r="OJC131" s="81"/>
      <c r="OJD131" s="81"/>
      <c r="OJE131" s="81"/>
      <c r="OJF131" s="81"/>
      <c r="OJG131" s="81"/>
      <c r="OJH131" s="81"/>
      <c r="OJI131" s="81"/>
      <c r="OJJ131" s="81"/>
      <c r="OJK131" s="81"/>
      <c r="OJL131" s="81"/>
      <c r="OJM131" s="81"/>
      <c r="OJN131" s="81"/>
      <c r="OJO131" s="81"/>
      <c r="OJP131" s="81"/>
      <c r="OJQ131" s="81"/>
      <c r="OJR131" s="81"/>
      <c r="OJS131" s="81"/>
      <c r="OJT131" s="81"/>
      <c r="OJU131" s="81"/>
      <c r="OJV131" s="81"/>
      <c r="OJW131" s="81"/>
      <c r="OJX131" s="81"/>
      <c r="OJY131" s="81"/>
      <c r="OJZ131" s="81"/>
      <c r="OKA131" s="81"/>
      <c r="OKB131" s="81"/>
      <c r="OKC131" s="81"/>
      <c r="OKD131" s="81"/>
      <c r="OKE131" s="81"/>
      <c r="OKF131" s="81"/>
      <c r="OKG131" s="81"/>
      <c r="OKH131" s="81"/>
      <c r="OKI131" s="81"/>
      <c r="OKJ131" s="81"/>
      <c r="OKK131" s="81"/>
      <c r="OKL131" s="81"/>
      <c r="OKM131" s="81"/>
      <c r="OKN131" s="81"/>
      <c r="OKO131" s="81"/>
      <c r="OKP131" s="81"/>
      <c r="OKQ131" s="81"/>
      <c r="OKR131" s="81"/>
      <c r="OKS131" s="81"/>
      <c r="OKT131" s="81"/>
      <c r="OKU131" s="81"/>
      <c r="OKV131" s="81"/>
      <c r="OKW131" s="81"/>
      <c r="OKX131" s="81"/>
      <c r="OKY131" s="81"/>
      <c r="OKZ131" s="81"/>
      <c r="OLA131" s="81"/>
      <c r="OLB131" s="81"/>
      <c r="OLC131" s="81"/>
      <c r="OLD131" s="81"/>
      <c r="OLE131" s="81"/>
      <c r="OLF131" s="81"/>
      <c r="OLG131" s="81"/>
      <c r="OLH131" s="81"/>
      <c r="OLI131" s="81"/>
      <c r="OLJ131" s="81"/>
      <c r="OLK131" s="81"/>
      <c r="OLL131" s="81"/>
      <c r="OLM131" s="81"/>
      <c r="OLN131" s="81"/>
      <c r="OLO131" s="81"/>
      <c r="OLP131" s="81"/>
      <c r="OLQ131" s="81"/>
      <c r="OLR131" s="81"/>
      <c r="OLS131" s="81"/>
      <c r="OLT131" s="81"/>
      <c r="OLU131" s="81"/>
      <c r="OLV131" s="81"/>
      <c r="OLW131" s="81"/>
      <c r="OLX131" s="81"/>
      <c r="OLY131" s="81"/>
      <c r="OLZ131" s="81"/>
      <c r="OMA131" s="81"/>
      <c r="OMB131" s="81"/>
      <c r="OMC131" s="81"/>
      <c r="OMD131" s="81"/>
      <c r="OME131" s="81"/>
      <c r="OMF131" s="81"/>
      <c r="OMG131" s="81"/>
      <c r="OMH131" s="81"/>
      <c r="OMI131" s="81"/>
      <c r="OMJ131" s="81"/>
      <c r="OMK131" s="81"/>
      <c r="OML131" s="81"/>
      <c r="OMM131" s="81"/>
      <c r="OMN131" s="81"/>
      <c r="OMO131" s="81"/>
      <c r="OMP131" s="81"/>
      <c r="OMQ131" s="81"/>
      <c r="OMR131" s="81"/>
      <c r="OMS131" s="81"/>
      <c r="OMT131" s="81"/>
      <c r="OMU131" s="81"/>
      <c r="OMV131" s="81"/>
      <c r="OMW131" s="81"/>
      <c r="OMX131" s="81"/>
      <c r="OMY131" s="81"/>
      <c r="OMZ131" s="81"/>
      <c r="ONA131" s="81"/>
      <c r="ONB131" s="81"/>
      <c r="ONC131" s="81"/>
      <c r="OND131" s="81"/>
      <c r="ONE131" s="81"/>
      <c r="ONF131" s="81"/>
      <c r="ONG131" s="81"/>
      <c r="ONH131" s="81"/>
      <c r="ONI131" s="81"/>
      <c r="ONJ131" s="81"/>
      <c r="ONK131" s="81"/>
      <c r="ONL131" s="81"/>
      <c r="ONM131" s="81"/>
      <c r="ONN131" s="81"/>
      <c r="ONO131" s="81"/>
      <c r="ONP131" s="81"/>
      <c r="ONQ131" s="81"/>
      <c r="ONR131" s="81"/>
      <c r="ONS131" s="81"/>
      <c r="ONT131" s="81"/>
      <c r="ONU131" s="81"/>
      <c r="ONV131" s="81"/>
      <c r="ONW131" s="81"/>
      <c r="ONX131" s="81"/>
      <c r="ONY131" s="81"/>
      <c r="ONZ131" s="81"/>
      <c r="OOA131" s="81"/>
      <c r="OOB131" s="81"/>
      <c r="OOC131" s="81"/>
      <c r="OOD131" s="81"/>
      <c r="OOE131" s="81"/>
      <c r="OOF131" s="81"/>
      <c r="OOG131" s="81"/>
      <c r="OOH131" s="81"/>
      <c r="OOI131" s="81"/>
      <c r="OOJ131" s="81"/>
      <c r="OOK131" s="81"/>
      <c r="OOL131" s="81"/>
      <c r="OOM131" s="81"/>
      <c r="OON131" s="81"/>
      <c r="OOO131" s="81"/>
      <c r="OOP131" s="81"/>
      <c r="OOQ131" s="81"/>
      <c r="OOR131" s="81"/>
      <c r="OOS131" s="81"/>
      <c r="OOT131" s="81"/>
      <c r="OOU131" s="81"/>
      <c r="OOV131" s="81"/>
      <c r="OOW131" s="81"/>
      <c r="OOX131" s="81"/>
      <c r="OOY131" s="81"/>
      <c r="OOZ131" s="81"/>
      <c r="OPA131" s="81"/>
      <c r="OPB131" s="81"/>
      <c r="OPC131" s="81"/>
      <c r="OPD131" s="81"/>
      <c r="OPE131" s="81"/>
      <c r="OPF131" s="81"/>
      <c r="OPG131" s="81"/>
      <c r="OPH131" s="81"/>
      <c r="OPI131" s="81"/>
      <c r="OPJ131" s="81"/>
      <c r="OPK131" s="81"/>
      <c r="OPL131" s="81"/>
      <c r="OPM131" s="81"/>
      <c r="OPN131" s="81"/>
      <c r="OPO131" s="81"/>
      <c r="OPP131" s="81"/>
      <c r="OPQ131" s="81"/>
      <c r="OPR131" s="81"/>
      <c r="OPS131" s="81"/>
      <c r="OPT131" s="81"/>
      <c r="OPU131" s="81"/>
      <c r="OPV131" s="81"/>
      <c r="OPW131" s="81"/>
      <c r="OPX131" s="81"/>
      <c r="OPY131" s="81"/>
      <c r="OPZ131" s="81"/>
      <c r="OQA131" s="81"/>
      <c r="OQB131" s="81"/>
      <c r="OQC131" s="81"/>
      <c r="OQD131" s="81"/>
      <c r="OQE131" s="81"/>
      <c r="OQF131" s="81"/>
      <c r="OQG131" s="81"/>
      <c r="OQH131" s="81"/>
      <c r="OQI131" s="81"/>
      <c r="OQJ131" s="81"/>
      <c r="OQK131" s="81"/>
      <c r="OQL131" s="81"/>
      <c r="OQM131" s="81"/>
      <c r="OQN131" s="81"/>
      <c r="OQO131" s="81"/>
      <c r="OQP131" s="81"/>
      <c r="OQQ131" s="81"/>
      <c r="OQR131" s="81"/>
      <c r="OQS131" s="81"/>
      <c r="OQT131" s="81"/>
      <c r="OQU131" s="81"/>
      <c r="OQV131" s="81"/>
      <c r="OQW131" s="81"/>
      <c r="OQX131" s="81"/>
      <c r="OQY131" s="81"/>
      <c r="OQZ131" s="81"/>
      <c r="ORA131" s="81"/>
      <c r="ORB131" s="81"/>
      <c r="ORC131" s="81"/>
      <c r="ORD131" s="81"/>
      <c r="ORE131" s="81"/>
      <c r="ORF131" s="81"/>
      <c r="ORG131" s="81"/>
      <c r="ORH131" s="81"/>
      <c r="ORI131" s="81"/>
      <c r="ORJ131" s="81"/>
      <c r="ORK131" s="81"/>
      <c r="ORL131" s="81"/>
      <c r="ORM131" s="81"/>
      <c r="ORN131" s="81"/>
      <c r="ORO131" s="81"/>
      <c r="ORP131" s="81"/>
      <c r="ORQ131" s="81"/>
      <c r="ORR131" s="81"/>
      <c r="ORS131" s="81"/>
      <c r="ORT131" s="81"/>
      <c r="ORU131" s="81"/>
      <c r="ORV131" s="81"/>
      <c r="ORW131" s="81"/>
      <c r="ORX131" s="81"/>
      <c r="ORY131" s="81"/>
      <c r="ORZ131" s="81"/>
      <c r="OSA131" s="81"/>
      <c r="OSB131" s="81"/>
      <c r="OSC131" s="81"/>
      <c r="OSD131" s="81"/>
      <c r="OSE131" s="81"/>
      <c r="OSF131" s="81"/>
      <c r="OSG131" s="81"/>
      <c r="OSH131" s="81"/>
      <c r="OSI131" s="81"/>
      <c r="OSJ131" s="81"/>
      <c r="OSK131" s="81"/>
      <c r="OSL131" s="81"/>
      <c r="OSM131" s="81"/>
      <c r="OSN131" s="81"/>
      <c r="OSO131" s="81"/>
      <c r="OSP131" s="81"/>
      <c r="OSQ131" s="81"/>
      <c r="OSR131" s="81"/>
      <c r="OSS131" s="81"/>
      <c r="OST131" s="81"/>
      <c r="OSU131" s="81"/>
      <c r="OSV131" s="81"/>
      <c r="OSW131" s="81"/>
      <c r="OSX131" s="81"/>
      <c r="OSY131" s="81"/>
      <c r="OSZ131" s="81"/>
      <c r="OTA131" s="81"/>
      <c r="OTB131" s="81"/>
      <c r="OTC131" s="81"/>
      <c r="OTD131" s="81"/>
      <c r="OTE131" s="81"/>
      <c r="OTF131" s="81"/>
      <c r="OTG131" s="81"/>
      <c r="OTH131" s="81"/>
      <c r="OTI131" s="81"/>
      <c r="OTJ131" s="81"/>
      <c r="OTK131" s="81"/>
      <c r="OTL131" s="81"/>
      <c r="OTM131" s="81"/>
      <c r="OTN131" s="81"/>
      <c r="OTO131" s="81"/>
      <c r="OTP131" s="81"/>
      <c r="OTQ131" s="81"/>
      <c r="OTR131" s="81"/>
      <c r="OTS131" s="81"/>
      <c r="OTT131" s="81"/>
      <c r="OTU131" s="81"/>
      <c r="OTV131" s="81"/>
      <c r="OTW131" s="81"/>
      <c r="OTX131" s="81"/>
      <c r="OTY131" s="81"/>
      <c r="OTZ131" s="81"/>
      <c r="OUA131" s="81"/>
      <c r="OUB131" s="81"/>
      <c r="OUC131" s="81"/>
      <c r="OUD131" s="81"/>
      <c r="OUE131" s="81"/>
      <c r="OUF131" s="81"/>
      <c r="OUG131" s="81"/>
      <c r="OUH131" s="81"/>
      <c r="OUI131" s="81"/>
      <c r="OUJ131" s="81"/>
      <c r="OUK131" s="81"/>
      <c r="OUL131" s="81"/>
      <c r="OUM131" s="81"/>
      <c r="OUN131" s="81"/>
      <c r="OUO131" s="81"/>
      <c r="OUP131" s="81"/>
      <c r="OUQ131" s="81"/>
      <c r="OUR131" s="81"/>
      <c r="OUS131" s="81"/>
      <c r="OUT131" s="81"/>
      <c r="OUU131" s="81"/>
      <c r="OUV131" s="81"/>
      <c r="OUW131" s="81"/>
      <c r="OUX131" s="81"/>
      <c r="OUY131" s="81"/>
      <c r="OUZ131" s="81"/>
      <c r="OVA131" s="81"/>
      <c r="OVB131" s="81"/>
      <c r="OVC131" s="81"/>
      <c r="OVD131" s="81"/>
      <c r="OVE131" s="81"/>
      <c r="OVF131" s="81"/>
      <c r="OVG131" s="81"/>
      <c r="OVH131" s="81"/>
      <c r="OVI131" s="81"/>
      <c r="OVJ131" s="81"/>
      <c r="OVK131" s="81"/>
      <c r="OVL131" s="81"/>
      <c r="OVM131" s="81"/>
      <c r="OVN131" s="81"/>
      <c r="OVO131" s="81"/>
      <c r="OVP131" s="81"/>
      <c r="OVQ131" s="81"/>
      <c r="OVR131" s="81"/>
      <c r="OVS131" s="81"/>
      <c r="OVT131" s="81"/>
      <c r="OVU131" s="81"/>
      <c r="OVV131" s="81"/>
      <c r="OVW131" s="81"/>
      <c r="OVX131" s="81"/>
      <c r="OVY131" s="81"/>
      <c r="OVZ131" s="81"/>
      <c r="OWA131" s="81"/>
      <c r="OWB131" s="81"/>
      <c r="OWC131" s="81"/>
      <c r="OWD131" s="81"/>
      <c r="OWE131" s="81"/>
      <c r="OWF131" s="81"/>
      <c r="OWG131" s="81"/>
      <c r="OWH131" s="81"/>
      <c r="OWI131" s="81"/>
      <c r="OWJ131" s="81"/>
      <c r="OWK131" s="81"/>
      <c r="OWL131" s="81"/>
      <c r="OWM131" s="81"/>
      <c r="OWN131" s="81"/>
      <c r="OWO131" s="81"/>
      <c r="OWP131" s="81"/>
      <c r="OWQ131" s="81"/>
      <c r="OWR131" s="81"/>
      <c r="OWS131" s="81"/>
      <c r="OWT131" s="81"/>
      <c r="OWU131" s="81"/>
      <c r="OWV131" s="81"/>
      <c r="OWW131" s="81"/>
      <c r="OWX131" s="81"/>
      <c r="OWY131" s="81"/>
      <c r="OWZ131" s="81"/>
      <c r="OXA131" s="81"/>
      <c r="OXB131" s="81"/>
      <c r="OXC131" s="81"/>
      <c r="OXD131" s="81"/>
      <c r="OXE131" s="81"/>
      <c r="OXF131" s="81"/>
      <c r="OXG131" s="81"/>
      <c r="OXH131" s="81"/>
      <c r="OXI131" s="81"/>
      <c r="OXJ131" s="81"/>
      <c r="OXK131" s="81"/>
      <c r="OXL131" s="81"/>
      <c r="OXM131" s="81"/>
      <c r="OXN131" s="81"/>
      <c r="OXO131" s="81"/>
      <c r="OXP131" s="81"/>
      <c r="OXQ131" s="81"/>
      <c r="OXR131" s="81"/>
      <c r="OXS131" s="81"/>
      <c r="OXT131" s="81"/>
      <c r="OXU131" s="81"/>
      <c r="OXV131" s="81"/>
      <c r="OXW131" s="81"/>
      <c r="OXX131" s="81"/>
      <c r="OXY131" s="81"/>
      <c r="OXZ131" s="81"/>
      <c r="OYA131" s="81"/>
      <c r="OYB131" s="81"/>
      <c r="OYC131" s="81"/>
      <c r="OYD131" s="81"/>
      <c r="OYE131" s="81"/>
      <c r="OYF131" s="81"/>
      <c r="OYG131" s="81"/>
      <c r="OYH131" s="81"/>
      <c r="OYI131" s="81"/>
      <c r="OYJ131" s="81"/>
      <c r="OYK131" s="81"/>
      <c r="OYL131" s="81"/>
      <c r="OYM131" s="81"/>
      <c r="OYN131" s="81"/>
      <c r="OYO131" s="81"/>
      <c r="OYP131" s="81"/>
      <c r="OYQ131" s="81"/>
      <c r="OYR131" s="81"/>
      <c r="OYS131" s="81"/>
      <c r="OYT131" s="81"/>
      <c r="OYU131" s="81"/>
      <c r="OYV131" s="81"/>
      <c r="OYW131" s="81"/>
      <c r="OYX131" s="81"/>
      <c r="OYY131" s="81"/>
      <c r="OYZ131" s="81"/>
      <c r="OZA131" s="81"/>
      <c r="OZB131" s="81"/>
      <c r="OZC131" s="81"/>
      <c r="OZD131" s="81"/>
      <c r="OZE131" s="81"/>
      <c r="OZF131" s="81"/>
      <c r="OZG131" s="81"/>
      <c r="OZH131" s="81"/>
      <c r="OZI131" s="81"/>
      <c r="OZJ131" s="81"/>
      <c r="OZK131" s="81"/>
      <c r="OZL131" s="81"/>
      <c r="OZM131" s="81"/>
      <c r="OZN131" s="81"/>
      <c r="OZO131" s="81"/>
      <c r="OZP131" s="81"/>
      <c r="OZQ131" s="81"/>
      <c r="OZR131" s="81"/>
      <c r="OZS131" s="81"/>
      <c r="OZT131" s="81"/>
      <c r="OZU131" s="81"/>
      <c r="OZV131" s="81"/>
      <c r="OZW131" s="81"/>
      <c r="OZX131" s="81"/>
      <c r="OZY131" s="81"/>
      <c r="OZZ131" s="81"/>
      <c r="PAA131" s="81"/>
      <c r="PAB131" s="81"/>
      <c r="PAC131" s="81"/>
      <c r="PAD131" s="81"/>
      <c r="PAE131" s="81"/>
      <c r="PAF131" s="81"/>
      <c r="PAG131" s="81"/>
      <c r="PAH131" s="81"/>
      <c r="PAI131" s="81"/>
      <c r="PAJ131" s="81"/>
      <c r="PAK131" s="81"/>
      <c r="PAL131" s="81"/>
      <c r="PAM131" s="81"/>
      <c r="PAN131" s="81"/>
      <c r="PAO131" s="81"/>
      <c r="PAP131" s="81"/>
      <c r="PAQ131" s="81"/>
      <c r="PAR131" s="81"/>
      <c r="PAS131" s="81"/>
      <c r="PAT131" s="81"/>
      <c r="PAU131" s="81"/>
      <c r="PAV131" s="81"/>
      <c r="PAW131" s="81"/>
      <c r="PAX131" s="81"/>
      <c r="PAY131" s="81"/>
      <c r="PAZ131" s="81"/>
      <c r="PBA131" s="81"/>
      <c r="PBB131" s="81"/>
      <c r="PBC131" s="81"/>
      <c r="PBD131" s="81"/>
      <c r="PBE131" s="81"/>
      <c r="PBF131" s="81"/>
      <c r="PBG131" s="81"/>
      <c r="PBH131" s="81"/>
      <c r="PBI131" s="81"/>
      <c r="PBJ131" s="81"/>
      <c r="PBK131" s="81"/>
      <c r="PBL131" s="81"/>
      <c r="PBM131" s="81"/>
      <c r="PBN131" s="81"/>
      <c r="PBO131" s="81"/>
      <c r="PBP131" s="81"/>
      <c r="PBQ131" s="81"/>
      <c r="PBR131" s="81"/>
      <c r="PBS131" s="81"/>
      <c r="PBT131" s="81"/>
      <c r="PBU131" s="81"/>
      <c r="PBV131" s="81"/>
      <c r="PBW131" s="81"/>
      <c r="PBX131" s="81"/>
      <c r="PBY131" s="81"/>
      <c r="PBZ131" s="81"/>
      <c r="PCA131" s="81"/>
      <c r="PCB131" s="81"/>
      <c r="PCC131" s="81"/>
      <c r="PCD131" s="81"/>
      <c r="PCE131" s="81"/>
      <c r="PCF131" s="81"/>
      <c r="PCG131" s="81"/>
      <c r="PCH131" s="81"/>
      <c r="PCI131" s="81"/>
      <c r="PCJ131" s="81"/>
      <c r="PCK131" s="81"/>
      <c r="PCL131" s="81"/>
      <c r="PCM131" s="81"/>
      <c r="PCN131" s="81"/>
      <c r="PCO131" s="81"/>
      <c r="PCP131" s="81"/>
      <c r="PCQ131" s="81"/>
      <c r="PCR131" s="81"/>
      <c r="PCS131" s="81"/>
      <c r="PCT131" s="81"/>
      <c r="PCU131" s="81"/>
      <c r="PCV131" s="81"/>
      <c r="PCW131" s="81"/>
      <c r="PCX131" s="81"/>
      <c r="PCY131" s="81"/>
      <c r="PCZ131" s="81"/>
      <c r="PDA131" s="81"/>
      <c r="PDB131" s="81"/>
      <c r="PDC131" s="81"/>
      <c r="PDD131" s="81"/>
      <c r="PDE131" s="81"/>
      <c r="PDF131" s="81"/>
      <c r="PDG131" s="81"/>
      <c r="PDH131" s="81"/>
      <c r="PDI131" s="81"/>
      <c r="PDJ131" s="81"/>
      <c r="PDK131" s="81"/>
      <c r="PDL131" s="81"/>
      <c r="PDM131" s="81"/>
      <c r="PDN131" s="81"/>
      <c r="PDO131" s="81"/>
      <c r="PDP131" s="81"/>
      <c r="PDQ131" s="81"/>
      <c r="PDR131" s="81"/>
      <c r="PDS131" s="81"/>
      <c r="PDT131" s="81"/>
      <c r="PDU131" s="81"/>
      <c r="PDV131" s="81"/>
      <c r="PDW131" s="81"/>
      <c r="PDX131" s="81"/>
      <c r="PDY131" s="81"/>
      <c r="PDZ131" s="81"/>
      <c r="PEA131" s="81"/>
      <c r="PEB131" s="81"/>
      <c r="PEC131" s="81"/>
      <c r="PED131" s="81"/>
      <c r="PEE131" s="81"/>
      <c r="PEF131" s="81"/>
      <c r="PEG131" s="81"/>
      <c r="PEH131" s="81"/>
      <c r="PEI131" s="81"/>
      <c r="PEJ131" s="81"/>
      <c r="PEK131" s="81"/>
      <c r="PEL131" s="81"/>
      <c r="PEM131" s="81"/>
      <c r="PEN131" s="81"/>
      <c r="PEO131" s="81"/>
      <c r="PEP131" s="81"/>
      <c r="PEQ131" s="81"/>
      <c r="PER131" s="81"/>
      <c r="PES131" s="81"/>
      <c r="PET131" s="81"/>
      <c r="PEU131" s="81"/>
      <c r="PEV131" s="81"/>
      <c r="PEW131" s="81"/>
      <c r="PEX131" s="81"/>
      <c r="PEY131" s="81"/>
      <c r="PEZ131" s="81"/>
      <c r="PFA131" s="81"/>
      <c r="PFB131" s="81"/>
      <c r="PFC131" s="81"/>
      <c r="PFD131" s="81"/>
      <c r="PFE131" s="81"/>
      <c r="PFF131" s="81"/>
      <c r="PFG131" s="81"/>
      <c r="PFH131" s="81"/>
      <c r="PFI131" s="81"/>
      <c r="PFJ131" s="81"/>
      <c r="PFK131" s="81"/>
      <c r="PFL131" s="81"/>
      <c r="PFM131" s="81"/>
      <c r="PFN131" s="81"/>
      <c r="PFO131" s="81"/>
      <c r="PFP131" s="81"/>
      <c r="PFQ131" s="81"/>
      <c r="PFR131" s="81"/>
      <c r="PFS131" s="81"/>
      <c r="PFT131" s="81"/>
      <c r="PFU131" s="81"/>
      <c r="PFV131" s="81"/>
      <c r="PFW131" s="81"/>
      <c r="PFX131" s="81"/>
      <c r="PFY131" s="81"/>
      <c r="PFZ131" s="81"/>
      <c r="PGA131" s="81"/>
      <c r="PGB131" s="81"/>
      <c r="PGC131" s="81"/>
      <c r="PGD131" s="81"/>
      <c r="PGE131" s="81"/>
      <c r="PGF131" s="81"/>
      <c r="PGG131" s="81"/>
      <c r="PGH131" s="81"/>
      <c r="PGI131" s="81"/>
      <c r="PGJ131" s="81"/>
      <c r="PGK131" s="81"/>
      <c r="PGL131" s="81"/>
      <c r="PGM131" s="81"/>
      <c r="PGN131" s="81"/>
      <c r="PGO131" s="81"/>
      <c r="PGP131" s="81"/>
      <c r="PGQ131" s="81"/>
      <c r="PGR131" s="81"/>
      <c r="PGS131" s="81"/>
      <c r="PGT131" s="81"/>
      <c r="PGU131" s="81"/>
      <c r="PGV131" s="81"/>
      <c r="PGW131" s="81"/>
      <c r="PGX131" s="81"/>
      <c r="PGY131" s="81"/>
      <c r="PGZ131" s="81"/>
      <c r="PHA131" s="81"/>
      <c r="PHB131" s="81"/>
      <c r="PHC131" s="81"/>
      <c r="PHD131" s="81"/>
      <c r="PHE131" s="81"/>
      <c r="PHF131" s="81"/>
      <c r="PHG131" s="81"/>
      <c r="PHH131" s="81"/>
      <c r="PHI131" s="81"/>
      <c r="PHJ131" s="81"/>
      <c r="PHK131" s="81"/>
      <c r="PHL131" s="81"/>
      <c r="PHM131" s="81"/>
      <c r="PHN131" s="81"/>
      <c r="PHO131" s="81"/>
      <c r="PHP131" s="81"/>
      <c r="PHQ131" s="81"/>
      <c r="PHR131" s="81"/>
      <c r="PHS131" s="81"/>
      <c r="PHT131" s="81"/>
      <c r="PHU131" s="81"/>
      <c r="PHV131" s="81"/>
      <c r="PHW131" s="81"/>
      <c r="PHX131" s="81"/>
      <c r="PHY131" s="81"/>
      <c r="PHZ131" s="81"/>
      <c r="PIA131" s="81"/>
      <c r="PIB131" s="81"/>
      <c r="PIC131" s="81"/>
      <c r="PID131" s="81"/>
      <c r="PIE131" s="81"/>
      <c r="PIF131" s="81"/>
      <c r="PIG131" s="81"/>
      <c r="PIH131" s="81"/>
      <c r="PII131" s="81"/>
      <c r="PIJ131" s="81"/>
      <c r="PIK131" s="81"/>
      <c r="PIL131" s="81"/>
      <c r="PIM131" s="81"/>
      <c r="PIN131" s="81"/>
      <c r="PIO131" s="81"/>
      <c r="PIP131" s="81"/>
      <c r="PIQ131" s="81"/>
      <c r="PIR131" s="81"/>
      <c r="PIS131" s="81"/>
      <c r="PIT131" s="81"/>
      <c r="PIU131" s="81"/>
      <c r="PIV131" s="81"/>
      <c r="PIW131" s="81"/>
      <c r="PIX131" s="81"/>
      <c r="PIY131" s="81"/>
      <c r="PIZ131" s="81"/>
      <c r="PJA131" s="81"/>
      <c r="PJB131" s="81"/>
      <c r="PJC131" s="81"/>
      <c r="PJD131" s="81"/>
      <c r="PJE131" s="81"/>
      <c r="PJF131" s="81"/>
      <c r="PJG131" s="81"/>
      <c r="PJH131" s="81"/>
      <c r="PJI131" s="81"/>
      <c r="PJJ131" s="81"/>
      <c r="PJK131" s="81"/>
      <c r="PJL131" s="81"/>
      <c r="PJM131" s="81"/>
      <c r="PJN131" s="81"/>
      <c r="PJO131" s="81"/>
      <c r="PJP131" s="81"/>
      <c r="PJQ131" s="81"/>
      <c r="PJR131" s="81"/>
      <c r="PJS131" s="81"/>
      <c r="PJT131" s="81"/>
      <c r="PJU131" s="81"/>
      <c r="PJV131" s="81"/>
      <c r="PJW131" s="81"/>
      <c r="PJX131" s="81"/>
      <c r="PJY131" s="81"/>
      <c r="PJZ131" s="81"/>
      <c r="PKA131" s="81"/>
      <c r="PKB131" s="81"/>
      <c r="PKC131" s="81"/>
      <c r="PKD131" s="81"/>
      <c r="PKE131" s="81"/>
      <c r="PKF131" s="81"/>
      <c r="PKG131" s="81"/>
      <c r="PKH131" s="81"/>
      <c r="PKI131" s="81"/>
      <c r="PKJ131" s="81"/>
      <c r="PKK131" s="81"/>
      <c r="PKL131" s="81"/>
      <c r="PKM131" s="81"/>
      <c r="PKN131" s="81"/>
      <c r="PKO131" s="81"/>
      <c r="PKP131" s="81"/>
      <c r="PKQ131" s="81"/>
      <c r="PKR131" s="81"/>
      <c r="PKS131" s="81"/>
      <c r="PKT131" s="81"/>
      <c r="PKU131" s="81"/>
      <c r="PKV131" s="81"/>
      <c r="PKW131" s="81"/>
      <c r="PKX131" s="81"/>
      <c r="PKY131" s="81"/>
      <c r="PKZ131" s="81"/>
      <c r="PLA131" s="81"/>
      <c r="PLB131" s="81"/>
      <c r="PLC131" s="81"/>
      <c r="PLD131" s="81"/>
      <c r="PLE131" s="81"/>
      <c r="PLF131" s="81"/>
      <c r="PLG131" s="81"/>
      <c r="PLH131" s="81"/>
      <c r="PLI131" s="81"/>
      <c r="PLJ131" s="81"/>
      <c r="PLK131" s="81"/>
      <c r="PLL131" s="81"/>
      <c r="PLM131" s="81"/>
      <c r="PLN131" s="81"/>
      <c r="PLO131" s="81"/>
      <c r="PLP131" s="81"/>
      <c r="PLQ131" s="81"/>
      <c r="PLR131" s="81"/>
      <c r="PLS131" s="81"/>
      <c r="PLT131" s="81"/>
      <c r="PLU131" s="81"/>
      <c r="PLV131" s="81"/>
      <c r="PLW131" s="81"/>
      <c r="PLX131" s="81"/>
      <c r="PLY131" s="81"/>
      <c r="PLZ131" s="81"/>
      <c r="PMA131" s="81"/>
      <c r="PMB131" s="81"/>
      <c r="PMC131" s="81"/>
      <c r="PMD131" s="81"/>
      <c r="PME131" s="81"/>
      <c r="PMF131" s="81"/>
      <c r="PMG131" s="81"/>
      <c r="PMH131" s="81"/>
      <c r="PMI131" s="81"/>
      <c r="PMJ131" s="81"/>
      <c r="PMK131" s="81"/>
      <c r="PML131" s="81"/>
      <c r="PMM131" s="81"/>
      <c r="PMN131" s="81"/>
      <c r="PMO131" s="81"/>
      <c r="PMP131" s="81"/>
      <c r="PMQ131" s="81"/>
      <c r="PMR131" s="81"/>
      <c r="PMS131" s="81"/>
      <c r="PMT131" s="81"/>
      <c r="PMU131" s="81"/>
      <c r="PMV131" s="81"/>
      <c r="PMW131" s="81"/>
      <c r="PMX131" s="81"/>
      <c r="PMY131" s="81"/>
      <c r="PMZ131" s="81"/>
      <c r="PNA131" s="81"/>
      <c r="PNB131" s="81"/>
      <c r="PNC131" s="81"/>
      <c r="PND131" s="81"/>
      <c r="PNE131" s="81"/>
      <c r="PNF131" s="81"/>
      <c r="PNG131" s="81"/>
      <c r="PNH131" s="81"/>
      <c r="PNI131" s="81"/>
      <c r="PNJ131" s="81"/>
      <c r="PNK131" s="81"/>
      <c r="PNL131" s="81"/>
      <c r="PNM131" s="81"/>
      <c r="PNN131" s="81"/>
      <c r="PNO131" s="81"/>
      <c r="PNP131" s="81"/>
      <c r="PNQ131" s="81"/>
      <c r="PNR131" s="81"/>
      <c r="PNS131" s="81"/>
      <c r="PNT131" s="81"/>
      <c r="PNU131" s="81"/>
      <c r="PNV131" s="81"/>
      <c r="PNW131" s="81"/>
      <c r="PNX131" s="81"/>
      <c r="PNY131" s="81"/>
      <c r="PNZ131" s="81"/>
      <c r="POA131" s="81"/>
      <c r="POB131" s="81"/>
      <c r="POC131" s="81"/>
      <c r="POD131" s="81"/>
      <c r="POE131" s="81"/>
      <c r="POF131" s="81"/>
      <c r="POG131" s="81"/>
      <c r="POH131" s="81"/>
      <c r="POI131" s="81"/>
      <c r="POJ131" s="81"/>
      <c r="POK131" s="81"/>
      <c r="POL131" s="81"/>
      <c r="POM131" s="81"/>
      <c r="PON131" s="81"/>
      <c r="POO131" s="81"/>
      <c r="POP131" s="81"/>
      <c r="POQ131" s="81"/>
      <c r="POR131" s="81"/>
      <c r="POS131" s="81"/>
      <c r="POT131" s="81"/>
      <c r="POU131" s="81"/>
      <c r="POV131" s="81"/>
      <c r="POW131" s="81"/>
      <c r="POX131" s="81"/>
      <c r="POY131" s="81"/>
      <c r="POZ131" s="81"/>
      <c r="PPA131" s="81"/>
      <c r="PPB131" s="81"/>
      <c r="PPC131" s="81"/>
      <c r="PPD131" s="81"/>
      <c r="PPE131" s="81"/>
      <c r="PPF131" s="81"/>
      <c r="PPG131" s="81"/>
      <c r="PPH131" s="81"/>
      <c r="PPI131" s="81"/>
      <c r="PPJ131" s="81"/>
      <c r="PPK131" s="81"/>
      <c r="PPL131" s="81"/>
      <c r="PPM131" s="81"/>
      <c r="PPN131" s="81"/>
      <c r="PPO131" s="81"/>
      <c r="PPP131" s="81"/>
      <c r="PPQ131" s="81"/>
      <c r="PPR131" s="81"/>
      <c r="PPS131" s="81"/>
      <c r="PPT131" s="81"/>
      <c r="PPU131" s="81"/>
      <c r="PPV131" s="81"/>
      <c r="PPW131" s="81"/>
      <c r="PPX131" s="81"/>
      <c r="PPY131" s="81"/>
      <c r="PPZ131" s="81"/>
      <c r="PQA131" s="81"/>
      <c r="PQB131" s="81"/>
      <c r="PQC131" s="81"/>
      <c r="PQD131" s="81"/>
      <c r="PQE131" s="81"/>
      <c r="PQF131" s="81"/>
      <c r="PQG131" s="81"/>
      <c r="PQH131" s="81"/>
      <c r="PQI131" s="81"/>
      <c r="PQJ131" s="81"/>
      <c r="PQK131" s="81"/>
      <c r="PQL131" s="81"/>
      <c r="PQM131" s="81"/>
      <c r="PQN131" s="81"/>
      <c r="PQO131" s="81"/>
      <c r="PQP131" s="81"/>
      <c r="PQQ131" s="81"/>
      <c r="PQR131" s="81"/>
      <c r="PQS131" s="81"/>
      <c r="PQT131" s="81"/>
      <c r="PQU131" s="81"/>
      <c r="PQV131" s="81"/>
      <c r="PQW131" s="81"/>
      <c r="PQX131" s="81"/>
      <c r="PQY131" s="81"/>
      <c r="PQZ131" s="81"/>
      <c r="PRA131" s="81"/>
      <c r="PRB131" s="81"/>
      <c r="PRC131" s="81"/>
      <c r="PRD131" s="81"/>
      <c r="PRE131" s="81"/>
      <c r="PRF131" s="81"/>
      <c r="PRG131" s="81"/>
      <c r="PRH131" s="81"/>
      <c r="PRI131" s="81"/>
      <c r="PRJ131" s="81"/>
      <c r="PRK131" s="81"/>
      <c r="PRL131" s="81"/>
      <c r="PRM131" s="81"/>
      <c r="PRN131" s="81"/>
      <c r="PRO131" s="81"/>
      <c r="PRP131" s="81"/>
      <c r="PRQ131" s="81"/>
      <c r="PRR131" s="81"/>
      <c r="PRS131" s="81"/>
      <c r="PRT131" s="81"/>
      <c r="PRU131" s="81"/>
      <c r="PRV131" s="81"/>
      <c r="PRW131" s="81"/>
      <c r="PRX131" s="81"/>
      <c r="PRY131" s="81"/>
      <c r="PRZ131" s="81"/>
      <c r="PSA131" s="81"/>
      <c r="PSB131" s="81"/>
      <c r="PSC131" s="81"/>
      <c r="PSD131" s="81"/>
      <c r="PSE131" s="81"/>
      <c r="PSF131" s="81"/>
      <c r="PSG131" s="81"/>
      <c r="PSH131" s="81"/>
      <c r="PSI131" s="81"/>
      <c r="PSJ131" s="81"/>
      <c r="PSK131" s="81"/>
      <c r="PSL131" s="81"/>
      <c r="PSM131" s="81"/>
      <c r="PSN131" s="81"/>
      <c r="PSO131" s="81"/>
      <c r="PSP131" s="81"/>
      <c r="PSQ131" s="81"/>
      <c r="PSR131" s="81"/>
      <c r="PSS131" s="81"/>
      <c r="PST131" s="81"/>
      <c r="PSU131" s="81"/>
      <c r="PSV131" s="81"/>
      <c r="PSW131" s="81"/>
      <c r="PSX131" s="81"/>
      <c r="PSY131" s="81"/>
      <c r="PSZ131" s="81"/>
      <c r="PTA131" s="81"/>
      <c r="PTB131" s="81"/>
      <c r="PTC131" s="81"/>
      <c r="PTD131" s="81"/>
      <c r="PTE131" s="81"/>
      <c r="PTF131" s="81"/>
      <c r="PTG131" s="81"/>
      <c r="PTH131" s="81"/>
      <c r="PTI131" s="81"/>
      <c r="PTJ131" s="81"/>
      <c r="PTK131" s="81"/>
      <c r="PTL131" s="81"/>
      <c r="PTM131" s="81"/>
      <c r="PTN131" s="81"/>
      <c r="PTO131" s="81"/>
      <c r="PTP131" s="81"/>
      <c r="PTQ131" s="81"/>
      <c r="PTR131" s="81"/>
      <c r="PTS131" s="81"/>
      <c r="PTT131" s="81"/>
      <c r="PTU131" s="81"/>
      <c r="PTV131" s="81"/>
      <c r="PTW131" s="81"/>
      <c r="PTX131" s="81"/>
      <c r="PTY131" s="81"/>
      <c r="PTZ131" s="81"/>
      <c r="PUA131" s="81"/>
      <c r="PUB131" s="81"/>
      <c r="PUC131" s="81"/>
      <c r="PUD131" s="81"/>
      <c r="PUE131" s="81"/>
      <c r="PUF131" s="81"/>
      <c r="PUG131" s="81"/>
      <c r="PUH131" s="81"/>
      <c r="PUI131" s="81"/>
      <c r="PUJ131" s="81"/>
      <c r="PUK131" s="81"/>
      <c r="PUL131" s="81"/>
      <c r="PUM131" s="81"/>
      <c r="PUN131" s="81"/>
      <c r="PUO131" s="81"/>
      <c r="PUP131" s="81"/>
      <c r="PUQ131" s="81"/>
      <c r="PUR131" s="81"/>
      <c r="PUS131" s="81"/>
      <c r="PUT131" s="81"/>
      <c r="PUU131" s="81"/>
      <c r="PUV131" s="81"/>
      <c r="PUW131" s="81"/>
      <c r="PUX131" s="81"/>
      <c r="PUY131" s="81"/>
      <c r="PUZ131" s="81"/>
      <c r="PVA131" s="81"/>
      <c r="PVB131" s="81"/>
      <c r="PVC131" s="81"/>
      <c r="PVD131" s="81"/>
      <c r="PVE131" s="81"/>
      <c r="PVF131" s="81"/>
      <c r="PVG131" s="81"/>
      <c r="PVH131" s="81"/>
      <c r="PVI131" s="81"/>
      <c r="PVJ131" s="81"/>
      <c r="PVK131" s="81"/>
      <c r="PVL131" s="81"/>
      <c r="PVM131" s="81"/>
      <c r="PVN131" s="81"/>
      <c r="PVO131" s="81"/>
      <c r="PVP131" s="81"/>
      <c r="PVQ131" s="81"/>
      <c r="PVR131" s="81"/>
      <c r="PVS131" s="81"/>
      <c r="PVT131" s="81"/>
      <c r="PVU131" s="81"/>
      <c r="PVV131" s="81"/>
      <c r="PVW131" s="81"/>
      <c r="PVX131" s="81"/>
      <c r="PVY131" s="81"/>
      <c r="PVZ131" s="81"/>
      <c r="PWA131" s="81"/>
      <c r="PWB131" s="81"/>
      <c r="PWC131" s="81"/>
      <c r="PWD131" s="81"/>
      <c r="PWE131" s="81"/>
      <c r="PWF131" s="81"/>
      <c r="PWG131" s="81"/>
      <c r="PWH131" s="81"/>
      <c r="PWI131" s="81"/>
      <c r="PWJ131" s="81"/>
      <c r="PWK131" s="81"/>
      <c r="PWL131" s="81"/>
      <c r="PWM131" s="81"/>
      <c r="PWN131" s="81"/>
      <c r="PWO131" s="81"/>
      <c r="PWP131" s="81"/>
      <c r="PWQ131" s="81"/>
      <c r="PWR131" s="81"/>
      <c r="PWS131" s="81"/>
      <c r="PWT131" s="81"/>
      <c r="PWU131" s="81"/>
      <c r="PWV131" s="81"/>
      <c r="PWW131" s="81"/>
      <c r="PWX131" s="81"/>
      <c r="PWY131" s="81"/>
      <c r="PWZ131" s="81"/>
      <c r="PXA131" s="81"/>
      <c r="PXB131" s="81"/>
      <c r="PXC131" s="81"/>
      <c r="PXD131" s="81"/>
      <c r="PXE131" s="81"/>
      <c r="PXF131" s="81"/>
      <c r="PXG131" s="81"/>
      <c r="PXH131" s="81"/>
      <c r="PXI131" s="81"/>
      <c r="PXJ131" s="81"/>
      <c r="PXK131" s="81"/>
      <c r="PXL131" s="81"/>
      <c r="PXM131" s="81"/>
      <c r="PXN131" s="81"/>
      <c r="PXO131" s="81"/>
      <c r="PXP131" s="81"/>
      <c r="PXQ131" s="81"/>
      <c r="PXR131" s="81"/>
      <c r="PXS131" s="81"/>
      <c r="PXT131" s="81"/>
      <c r="PXU131" s="81"/>
      <c r="PXV131" s="81"/>
      <c r="PXW131" s="81"/>
      <c r="PXX131" s="81"/>
      <c r="PXY131" s="81"/>
      <c r="PXZ131" s="81"/>
      <c r="PYA131" s="81"/>
      <c r="PYB131" s="81"/>
      <c r="PYC131" s="81"/>
      <c r="PYD131" s="81"/>
      <c r="PYE131" s="81"/>
      <c r="PYF131" s="81"/>
      <c r="PYG131" s="81"/>
      <c r="PYH131" s="81"/>
      <c r="PYI131" s="81"/>
      <c r="PYJ131" s="81"/>
      <c r="PYK131" s="81"/>
      <c r="PYL131" s="81"/>
      <c r="PYM131" s="81"/>
      <c r="PYN131" s="81"/>
      <c r="PYO131" s="81"/>
      <c r="PYP131" s="81"/>
      <c r="PYQ131" s="81"/>
      <c r="PYR131" s="81"/>
      <c r="PYS131" s="81"/>
      <c r="PYT131" s="81"/>
      <c r="PYU131" s="81"/>
      <c r="PYV131" s="81"/>
      <c r="PYW131" s="81"/>
      <c r="PYX131" s="81"/>
      <c r="PYY131" s="81"/>
      <c r="PYZ131" s="81"/>
      <c r="PZA131" s="81"/>
      <c r="PZB131" s="81"/>
      <c r="PZC131" s="81"/>
      <c r="PZD131" s="81"/>
      <c r="PZE131" s="81"/>
      <c r="PZF131" s="81"/>
      <c r="PZG131" s="81"/>
      <c r="PZH131" s="81"/>
      <c r="PZI131" s="81"/>
      <c r="PZJ131" s="81"/>
      <c r="PZK131" s="81"/>
      <c r="PZL131" s="81"/>
      <c r="PZM131" s="81"/>
      <c r="PZN131" s="81"/>
      <c r="PZO131" s="81"/>
      <c r="PZP131" s="81"/>
      <c r="PZQ131" s="81"/>
      <c r="PZR131" s="81"/>
      <c r="PZS131" s="81"/>
      <c r="PZT131" s="81"/>
      <c r="PZU131" s="81"/>
      <c r="PZV131" s="81"/>
      <c r="PZW131" s="81"/>
      <c r="PZX131" s="81"/>
      <c r="PZY131" s="81"/>
      <c r="PZZ131" s="81"/>
      <c r="QAA131" s="81"/>
      <c r="QAB131" s="81"/>
      <c r="QAC131" s="81"/>
      <c r="QAD131" s="81"/>
      <c r="QAE131" s="81"/>
      <c r="QAF131" s="81"/>
      <c r="QAG131" s="81"/>
      <c r="QAH131" s="81"/>
      <c r="QAI131" s="81"/>
      <c r="QAJ131" s="81"/>
      <c r="QAK131" s="81"/>
      <c r="QAL131" s="81"/>
      <c r="QAM131" s="81"/>
      <c r="QAN131" s="81"/>
      <c r="QAO131" s="81"/>
      <c r="QAP131" s="81"/>
      <c r="QAQ131" s="81"/>
      <c r="QAR131" s="81"/>
      <c r="QAS131" s="81"/>
      <c r="QAT131" s="81"/>
      <c r="QAU131" s="81"/>
      <c r="QAV131" s="81"/>
      <c r="QAW131" s="81"/>
      <c r="QAX131" s="81"/>
      <c r="QAY131" s="81"/>
      <c r="QAZ131" s="81"/>
      <c r="QBA131" s="81"/>
      <c r="QBB131" s="81"/>
      <c r="QBC131" s="81"/>
      <c r="QBD131" s="81"/>
      <c r="QBE131" s="81"/>
      <c r="QBF131" s="81"/>
      <c r="QBG131" s="81"/>
      <c r="QBH131" s="81"/>
      <c r="QBI131" s="81"/>
      <c r="QBJ131" s="81"/>
      <c r="QBK131" s="81"/>
      <c r="QBL131" s="81"/>
      <c r="QBM131" s="81"/>
      <c r="QBN131" s="81"/>
      <c r="QBO131" s="81"/>
      <c r="QBP131" s="81"/>
      <c r="QBQ131" s="81"/>
      <c r="QBR131" s="81"/>
      <c r="QBS131" s="81"/>
      <c r="QBT131" s="81"/>
      <c r="QBU131" s="81"/>
      <c r="QBV131" s="81"/>
      <c r="QBW131" s="81"/>
      <c r="QBX131" s="81"/>
      <c r="QBY131" s="81"/>
      <c r="QBZ131" s="81"/>
      <c r="QCA131" s="81"/>
      <c r="QCB131" s="81"/>
      <c r="QCC131" s="81"/>
      <c r="QCD131" s="81"/>
      <c r="QCE131" s="81"/>
      <c r="QCF131" s="81"/>
      <c r="QCG131" s="81"/>
      <c r="QCH131" s="81"/>
      <c r="QCI131" s="81"/>
      <c r="QCJ131" s="81"/>
      <c r="QCK131" s="81"/>
      <c r="QCL131" s="81"/>
      <c r="QCM131" s="81"/>
      <c r="QCN131" s="81"/>
      <c r="QCO131" s="81"/>
      <c r="QCP131" s="81"/>
      <c r="QCQ131" s="81"/>
      <c r="QCR131" s="81"/>
      <c r="QCS131" s="81"/>
      <c r="QCT131" s="81"/>
      <c r="QCU131" s="81"/>
      <c r="QCV131" s="81"/>
      <c r="QCW131" s="81"/>
      <c r="QCX131" s="81"/>
      <c r="QCY131" s="81"/>
      <c r="QCZ131" s="81"/>
      <c r="QDA131" s="81"/>
      <c r="QDB131" s="81"/>
      <c r="QDC131" s="81"/>
      <c r="QDD131" s="81"/>
      <c r="QDE131" s="81"/>
      <c r="QDF131" s="81"/>
      <c r="QDG131" s="81"/>
      <c r="QDH131" s="81"/>
      <c r="QDI131" s="81"/>
      <c r="QDJ131" s="81"/>
      <c r="QDK131" s="81"/>
      <c r="QDL131" s="81"/>
      <c r="QDM131" s="81"/>
      <c r="QDN131" s="81"/>
      <c r="QDO131" s="81"/>
      <c r="QDP131" s="81"/>
      <c r="QDQ131" s="81"/>
      <c r="QDR131" s="81"/>
      <c r="QDS131" s="81"/>
      <c r="QDT131" s="81"/>
      <c r="QDU131" s="81"/>
      <c r="QDV131" s="81"/>
      <c r="QDW131" s="81"/>
      <c r="QDX131" s="81"/>
      <c r="QDY131" s="81"/>
      <c r="QDZ131" s="81"/>
      <c r="QEA131" s="81"/>
      <c r="QEB131" s="81"/>
      <c r="QEC131" s="81"/>
      <c r="QED131" s="81"/>
      <c r="QEE131" s="81"/>
      <c r="QEF131" s="81"/>
      <c r="QEG131" s="81"/>
      <c r="QEH131" s="81"/>
      <c r="QEI131" s="81"/>
      <c r="QEJ131" s="81"/>
      <c r="QEK131" s="81"/>
      <c r="QEL131" s="81"/>
      <c r="QEM131" s="81"/>
      <c r="QEN131" s="81"/>
      <c r="QEO131" s="81"/>
      <c r="QEP131" s="81"/>
      <c r="QEQ131" s="81"/>
      <c r="QER131" s="81"/>
      <c r="QES131" s="81"/>
      <c r="QET131" s="81"/>
      <c r="QEU131" s="81"/>
      <c r="QEV131" s="81"/>
      <c r="QEW131" s="81"/>
      <c r="QEX131" s="81"/>
      <c r="QEY131" s="81"/>
      <c r="QEZ131" s="81"/>
      <c r="QFA131" s="81"/>
      <c r="QFB131" s="81"/>
      <c r="QFC131" s="81"/>
      <c r="QFD131" s="81"/>
      <c r="QFE131" s="81"/>
      <c r="QFF131" s="81"/>
      <c r="QFG131" s="81"/>
      <c r="QFH131" s="81"/>
      <c r="QFI131" s="81"/>
      <c r="QFJ131" s="81"/>
      <c r="QFK131" s="81"/>
      <c r="QFL131" s="81"/>
      <c r="QFM131" s="81"/>
      <c r="QFN131" s="81"/>
      <c r="QFO131" s="81"/>
      <c r="QFP131" s="81"/>
      <c r="QFQ131" s="81"/>
      <c r="QFR131" s="81"/>
      <c r="QFS131" s="81"/>
      <c r="QFT131" s="81"/>
      <c r="QFU131" s="81"/>
      <c r="QFV131" s="81"/>
      <c r="QFW131" s="81"/>
      <c r="QFX131" s="81"/>
      <c r="QFY131" s="81"/>
      <c r="QFZ131" s="81"/>
      <c r="QGA131" s="81"/>
      <c r="QGB131" s="81"/>
      <c r="QGC131" s="81"/>
      <c r="QGD131" s="81"/>
      <c r="QGE131" s="81"/>
      <c r="QGF131" s="81"/>
      <c r="QGG131" s="81"/>
      <c r="QGH131" s="81"/>
      <c r="QGI131" s="81"/>
      <c r="QGJ131" s="81"/>
      <c r="QGK131" s="81"/>
      <c r="QGL131" s="81"/>
      <c r="QGM131" s="81"/>
      <c r="QGN131" s="81"/>
      <c r="QGO131" s="81"/>
      <c r="QGP131" s="81"/>
      <c r="QGQ131" s="81"/>
      <c r="QGR131" s="81"/>
      <c r="QGS131" s="81"/>
      <c r="QGT131" s="81"/>
      <c r="QGU131" s="81"/>
      <c r="QGV131" s="81"/>
      <c r="QGW131" s="81"/>
      <c r="QGX131" s="81"/>
      <c r="QGY131" s="81"/>
      <c r="QGZ131" s="81"/>
      <c r="QHA131" s="81"/>
      <c r="QHB131" s="81"/>
      <c r="QHC131" s="81"/>
      <c r="QHD131" s="81"/>
      <c r="QHE131" s="81"/>
      <c r="QHF131" s="81"/>
      <c r="QHG131" s="81"/>
      <c r="QHH131" s="81"/>
      <c r="QHI131" s="81"/>
      <c r="QHJ131" s="81"/>
      <c r="QHK131" s="81"/>
      <c r="QHL131" s="81"/>
      <c r="QHM131" s="81"/>
      <c r="QHN131" s="81"/>
      <c r="QHO131" s="81"/>
      <c r="QHP131" s="81"/>
      <c r="QHQ131" s="81"/>
      <c r="QHR131" s="81"/>
      <c r="QHS131" s="81"/>
      <c r="QHT131" s="81"/>
      <c r="QHU131" s="81"/>
      <c r="QHV131" s="81"/>
      <c r="QHW131" s="81"/>
      <c r="QHX131" s="81"/>
      <c r="QHY131" s="81"/>
      <c r="QHZ131" s="81"/>
      <c r="QIA131" s="81"/>
      <c r="QIB131" s="81"/>
      <c r="QIC131" s="81"/>
      <c r="QID131" s="81"/>
      <c r="QIE131" s="81"/>
      <c r="QIF131" s="81"/>
      <c r="QIG131" s="81"/>
      <c r="QIH131" s="81"/>
      <c r="QII131" s="81"/>
      <c r="QIJ131" s="81"/>
      <c r="QIK131" s="81"/>
      <c r="QIL131" s="81"/>
      <c r="QIM131" s="81"/>
      <c r="QIN131" s="81"/>
      <c r="QIO131" s="81"/>
      <c r="QIP131" s="81"/>
      <c r="QIQ131" s="81"/>
      <c r="QIR131" s="81"/>
      <c r="QIS131" s="81"/>
      <c r="QIT131" s="81"/>
      <c r="QIU131" s="81"/>
      <c r="QIV131" s="81"/>
      <c r="QIW131" s="81"/>
      <c r="QIX131" s="81"/>
      <c r="QIY131" s="81"/>
      <c r="QIZ131" s="81"/>
      <c r="QJA131" s="81"/>
      <c r="QJB131" s="81"/>
      <c r="QJC131" s="81"/>
      <c r="QJD131" s="81"/>
      <c r="QJE131" s="81"/>
      <c r="QJF131" s="81"/>
      <c r="QJG131" s="81"/>
      <c r="QJH131" s="81"/>
      <c r="QJI131" s="81"/>
      <c r="QJJ131" s="81"/>
      <c r="QJK131" s="81"/>
      <c r="QJL131" s="81"/>
      <c r="QJM131" s="81"/>
      <c r="QJN131" s="81"/>
      <c r="QJO131" s="81"/>
      <c r="QJP131" s="81"/>
      <c r="QJQ131" s="81"/>
      <c r="QJR131" s="81"/>
      <c r="QJS131" s="81"/>
      <c r="QJT131" s="81"/>
      <c r="QJU131" s="81"/>
      <c r="QJV131" s="81"/>
      <c r="QJW131" s="81"/>
      <c r="QJX131" s="81"/>
      <c r="QJY131" s="81"/>
      <c r="QJZ131" s="81"/>
      <c r="QKA131" s="81"/>
      <c r="QKB131" s="81"/>
      <c r="QKC131" s="81"/>
      <c r="QKD131" s="81"/>
      <c r="QKE131" s="81"/>
      <c r="QKF131" s="81"/>
      <c r="QKG131" s="81"/>
      <c r="QKH131" s="81"/>
      <c r="QKI131" s="81"/>
      <c r="QKJ131" s="81"/>
      <c r="QKK131" s="81"/>
      <c r="QKL131" s="81"/>
      <c r="QKM131" s="81"/>
      <c r="QKN131" s="81"/>
      <c r="QKO131" s="81"/>
      <c r="QKP131" s="81"/>
      <c r="QKQ131" s="81"/>
      <c r="QKR131" s="81"/>
      <c r="QKS131" s="81"/>
      <c r="QKT131" s="81"/>
      <c r="QKU131" s="81"/>
      <c r="QKV131" s="81"/>
      <c r="QKW131" s="81"/>
      <c r="QKX131" s="81"/>
      <c r="QKY131" s="81"/>
      <c r="QKZ131" s="81"/>
      <c r="QLA131" s="81"/>
      <c r="QLB131" s="81"/>
      <c r="QLC131" s="81"/>
      <c r="QLD131" s="81"/>
      <c r="QLE131" s="81"/>
      <c r="QLF131" s="81"/>
      <c r="QLG131" s="81"/>
      <c r="QLH131" s="81"/>
      <c r="QLI131" s="81"/>
      <c r="QLJ131" s="81"/>
      <c r="QLK131" s="81"/>
      <c r="QLL131" s="81"/>
      <c r="QLM131" s="81"/>
      <c r="QLN131" s="81"/>
      <c r="QLO131" s="81"/>
      <c r="QLP131" s="81"/>
      <c r="QLQ131" s="81"/>
      <c r="QLR131" s="81"/>
      <c r="QLS131" s="81"/>
      <c r="QLT131" s="81"/>
      <c r="QLU131" s="81"/>
      <c r="QLV131" s="81"/>
      <c r="QLW131" s="81"/>
      <c r="QLX131" s="81"/>
      <c r="QLY131" s="81"/>
      <c r="QLZ131" s="81"/>
      <c r="QMA131" s="81"/>
      <c r="QMB131" s="81"/>
      <c r="QMC131" s="81"/>
      <c r="QMD131" s="81"/>
      <c r="QME131" s="81"/>
      <c r="QMF131" s="81"/>
      <c r="QMG131" s="81"/>
      <c r="QMH131" s="81"/>
      <c r="QMI131" s="81"/>
      <c r="QMJ131" s="81"/>
      <c r="QMK131" s="81"/>
      <c r="QML131" s="81"/>
      <c r="QMM131" s="81"/>
      <c r="QMN131" s="81"/>
      <c r="QMO131" s="81"/>
      <c r="QMP131" s="81"/>
      <c r="QMQ131" s="81"/>
      <c r="QMR131" s="81"/>
      <c r="QMS131" s="81"/>
      <c r="QMT131" s="81"/>
      <c r="QMU131" s="81"/>
      <c r="QMV131" s="81"/>
      <c r="QMW131" s="81"/>
      <c r="QMX131" s="81"/>
      <c r="QMY131" s="81"/>
      <c r="QMZ131" s="81"/>
      <c r="QNA131" s="81"/>
      <c r="QNB131" s="81"/>
      <c r="QNC131" s="81"/>
      <c r="QND131" s="81"/>
      <c r="QNE131" s="81"/>
      <c r="QNF131" s="81"/>
      <c r="QNG131" s="81"/>
      <c r="QNH131" s="81"/>
      <c r="QNI131" s="81"/>
      <c r="QNJ131" s="81"/>
      <c r="QNK131" s="81"/>
      <c r="QNL131" s="81"/>
      <c r="QNM131" s="81"/>
      <c r="QNN131" s="81"/>
      <c r="QNO131" s="81"/>
      <c r="QNP131" s="81"/>
      <c r="QNQ131" s="81"/>
      <c r="QNR131" s="81"/>
      <c r="QNS131" s="81"/>
      <c r="QNT131" s="81"/>
      <c r="QNU131" s="81"/>
      <c r="QNV131" s="81"/>
      <c r="QNW131" s="81"/>
      <c r="QNX131" s="81"/>
      <c r="QNY131" s="81"/>
      <c r="QNZ131" s="81"/>
      <c r="QOA131" s="81"/>
      <c r="QOB131" s="81"/>
      <c r="QOC131" s="81"/>
      <c r="QOD131" s="81"/>
      <c r="QOE131" s="81"/>
      <c r="QOF131" s="81"/>
      <c r="QOG131" s="81"/>
      <c r="QOH131" s="81"/>
      <c r="QOI131" s="81"/>
      <c r="QOJ131" s="81"/>
      <c r="QOK131" s="81"/>
      <c r="QOL131" s="81"/>
      <c r="QOM131" s="81"/>
      <c r="QON131" s="81"/>
      <c r="QOO131" s="81"/>
      <c r="QOP131" s="81"/>
      <c r="QOQ131" s="81"/>
      <c r="QOR131" s="81"/>
      <c r="QOS131" s="81"/>
      <c r="QOT131" s="81"/>
      <c r="QOU131" s="81"/>
      <c r="QOV131" s="81"/>
      <c r="QOW131" s="81"/>
      <c r="QOX131" s="81"/>
      <c r="QOY131" s="81"/>
      <c r="QOZ131" s="81"/>
      <c r="QPA131" s="81"/>
      <c r="QPB131" s="81"/>
      <c r="QPC131" s="81"/>
      <c r="QPD131" s="81"/>
      <c r="QPE131" s="81"/>
      <c r="QPF131" s="81"/>
      <c r="QPG131" s="81"/>
      <c r="QPH131" s="81"/>
      <c r="QPI131" s="81"/>
      <c r="QPJ131" s="81"/>
      <c r="QPK131" s="81"/>
      <c r="QPL131" s="81"/>
      <c r="QPM131" s="81"/>
      <c r="QPN131" s="81"/>
      <c r="QPO131" s="81"/>
      <c r="QPP131" s="81"/>
      <c r="QPQ131" s="81"/>
      <c r="QPR131" s="81"/>
      <c r="QPS131" s="81"/>
      <c r="QPT131" s="81"/>
      <c r="QPU131" s="81"/>
      <c r="QPV131" s="81"/>
      <c r="QPW131" s="81"/>
      <c r="QPX131" s="81"/>
      <c r="QPY131" s="81"/>
      <c r="QPZ131" s="81"/>
      <c r="QQA131" s="81"/>
      <c r="QQB131" s="81"/>
      <c r="QQC131" s="81"/>
      <c r="QQD131" s="81"/>
      <c r="QQE131" s="81"/>
      <c r="QQF131" s="81"/>
      <c r="QQG131" s="81"/>
      <c r="QQH131" s="81"/>
      <c r="QQI131" s="81"/>
      <c r="QQJ131" s="81"/>
      <c r="QQK131" s="81"/>
      <c r="QQL131" s="81"/>
      <c r="QQM131" s="81"/>
      <c r="QQN131" s="81"/>
      <c r="QQO131" s="81"/>
      <c r="QQP131" s="81"/>
      <c r="QQQ131" s="81"/>
      <c r="QQR131" s="81"/>
      <c r="QQS131" s="81"/>
      <c r="QQT131" s="81"/>
      <c r="QQU131" s="81"/>
      <c r="QQV131" s="81"/>
      <c r="QQW131" s="81"/>
      <c r="QQX131" s="81"/>
      <c r="QQY131" s="81"/>
      <c r="QQZ131" s="81"/>
      <c r="QRA131" s="81"/>
      <c r="QRB131" s="81"/>
      <c r="QRC131" s="81"/>
      <c r="QRD131" s="81"/>
      <c r="QRE131" s="81"/>
      <c r="QRF131" s="81"/>
      <c r="QRG131" s="81"/>
      <c r="QRH131" s="81"/>
      <c r="QRI131" s="81"/>
      <c r="QRJ131" s="81"/>
      <c r="QRK131" s="81"/>
      <c r="QRL131" s="81"/>
      <c r="QRM131" s="81"/>
      <c r="QRN131" s="81"/>
      <c r="QRO131" s="81"/>
      <c r="QRP131" s="81"/>
      <c r="QRQ131" s="81"/>
      <c r="QRR131" s="81"/>
      <c r="QRS131" s="81"/>
      <c r="QRT131" s="81"/>
      <c r="QRU131" s="81"/>
      <c r="QRV131" s="81"/>
      <c r="QRW131" s="81"/>
      <c r="QRX131" s="81"/>
      <c r="QRY131" s="81"/>
      <c r="QRZ131" s="81"/>
      <c r="QSA131" s="81"/>
      <c r="QSB131" s="81"/>
      <c r="QSC131" s="81"/>
      <c r="QSD131" s="81"/>
      <c r="QSE131" s="81"/>
      <c r="QSF131" s="81"/>
      <c r="QSG131" s="81"/>
      <c r="QSH131" s="81"/>
      <c r="QSI131" s="81"/>
      <c r="QSJ131" s="81"/>
      <c r="QSK131" s="81"/>
      <c r="QSL131" s="81"/>
      <c r="QSM131" s="81"/>
      <c r="QSN131" s="81"/>
      <c r="QSO131" s="81"/>
      <c r="QSP131" s="81"/>
      <c r="QSQ131" s="81"/>
      <c r="QSR131" s="81"/>
      <c r="QSS131" s="81"/>
      <c r="QST131" s="81"/>
      <c r="QSU131" s="81"/>
      <c r="QSV131" s="81"/>
      <c r="QSW131" s="81"/>
      <c r="QSX131" s="81"/>
      <c r="QSY131" s="81"/>
      <c r="QSZ131" s="81"/>
      <c r="QTA131" s="81"/>
      <c r="QTB131" s="81"/>
      <c r="QTC131" s="81"/>
      <c r="QTD131" s="81"/>
      <c r="QTE131" s="81"/>
      <c r="QTF131" s="81"/>
      <c r="QTG131" s="81"/>
      <c r="QTH131" s="81"/>
      <c r="QTI131" s="81"/>
      <c r="QTJ131" s="81"/>
      <c r="QTK131" s="81"/>
      <c r="QTL131" s="81"/>
      <c r="QTM131" s="81"/>
      <c r="QTN131" s="81"/>
      <c r="QTO131" s="81"/>
      <c r="QTP131" s="81"/>
      <c r="QTQ131" s="81"/>
      <c r="QTR131" s="81"/>
      <c r="QTS131" s="81"/>
      <c r="QTT131" s="81"/>
      <c r="QTU131" s="81"/>
      <c r="QTV131" s="81"/>
      <c r="QTW131" s="81"/>
      <c r="QTX131" s="81"/>
      <c r="QTY131" s="81"/>
      <c r="QTZ131" s="81"/>
      <c r="QUA131" s="81"/>
      <c r="QUB131" s="81"/>
      <c r="QUC131" s="81"/>
      <c r="QUD131" s="81"/>
      <c r="QUE131" s="81"/>
      <c r="QUF131" s="81"/>
      <c r="QUG131" s="81"/>
      <c r="QUH131" s="81"/>
      <c r="QUI131" s="81"/>
      <c r="QUJ131" s="81"/>
      <c r="QUK131" s="81"/>
      <c r="QUL131" s="81"/>
      <c r="QUM131" s="81"/>
      <c r="QUN131" s="81"/>
      <c r="QUO131" s="81"/>
      <c r="QUP131" s="81"/>
      <c r="QUQ131" s="81"/>
      <c r="QUR131" s="81"/>
      <c r="QUS131" s="81"/>
      <c r="QUT131" s="81"/>
      <c r="QUU131" s="81"/>
      <c r="QUV131" s="81"/>
      <c r="QUW131" s="81"/>
      <c r="QUX131" s="81"/>
      <c r="QUY131" s="81"/>
      <c r="QUZ131" s="81"/>
      <c r="QVA131" s="81"/>
      <c r="QVB131" s="81"/>
      <c r="QVC131" s="81"/>
      <c r="QVD131" s="81"/>
      <c r="QVE131" s="81"/>
      <c r="QVF131" s="81"/>
      <c r="QVG131" s="81"/>
      <c r="QVH131" s="81"/>
      <c r="QVI131" s="81"/>
      <c r="QVJ131" s="81"/>
      <c r="QVK131" s="81"/>
      <c r="QVL131" s="81"/>
      <c r="QVM131" s="81"/>
      <c r="QVN131" s="81"/>
      <c r="QVO131" s="81"/>
      <c r="QVP131" s="81"/>
      <c r="QVQ131" s="81"/>
      <c r="QVR131" s="81"/>
      <c r="QVS131" s="81"/>
      <c r="QVT131" s="81"/>
      <c r="QVU131" s="81"/>
      <c r="QVV131" s="81"/>
      <c r="QVW131" s="81"/>
      <c r="QVX131" s="81"/>
      <c r="QVY131" s="81"/>
      <c r="QVZ131" s="81"/>
      <c r="QWA131" s="81"/>
      <c r="QWB131" s="81"/>
      <c r="QWC131" s="81"/>
      <c r="QWD131" s="81"/>
      <c r="QWE131" s="81"/>
      <c r="QWF131" s="81"/>
      <c r="QWG131" s="81"/>
      <c r="QWH131" s="81"/>
      <c r="QWI131" s="81"/>
      <c r="QWJ131" s="81"/>
      <c r="QWK131" s="81"/>
      <c r="QWL131" s="81"/>
      <c r="QWM131" s="81"/>
      <c r="QWN131" s="81"/>
      <c r="QWO131" s="81"/>
      <c r="QWP131" s="81"/>
      <c r="QWQ131" s="81"/>
      <c r="QWR131" s="81"/>
      <c r="QWS131" s="81"/>
      <c r="QWT131" s="81"/>
      <c r="QWU131" s="81"/>
      <c r="QWV131" s="81"/>
      <c r="QWW131" s="81"/>
      <c r="QWX131" s="81"/>
      <c r="QWY131" s="81"/>
      <c r="QWZ131" s="81"/>
      <c r="QXA131" s="81"/>
      <c r="QXB131" s="81"/>
      <c r="QXC131" s="81"/>
      <c r="QXD131" s="81"/>
      <c r="QXE131" s="81"/>
      <c r="QXF131" s="81"/>
      <c r="QXG131" s="81"/>
      <c r="QXH131" s="81"/>
      <c r="QXI131" s="81"/>
      <c r="QXJ131" s="81"/>
      <c r="QXK131" s="81"/>
      <c r="QXL131" s="81"/>
      <c r="QXM131" s="81"/>
      <c r="QXN131" s="81"/>
      <c r="QXO131" s="81"/>
      <c r="QXP131" s="81"/>
      <c r="QXQ131" s="81"/>
      <c r="QXR131" s="81"/>
      <c r="QXS131" s="81"/>
      <c r="QXT131" s="81"/>
      <c r="QXU131" s="81"/>
      <c r="QXV131" s="81"/>
      <c r="QXW131" s="81"/>
      <c r="QXX131" s="81"/>
      <c r="QXY131" s="81"/>
      <c r="QXZ131" s="81"/>
      <c r="QYA131" s="81"/>
      <c r="QYB131" s="81"/>
      <c r="QYC131" s="81"/>
      <c r="QYD131" s="81"/>
      <c r="QYE131" s="81"/>
      <c r="QYF131" s="81"/>
      <c r="QYG131" s="81"/>
      <c r="QYH131" s="81"/>
      <c r="QYI131" s="81"/>
      <c r="QYJ131" s="81"/>
      <c r="QYK131" s="81"/>
      <c r="QYL131" s="81"/>
      <c r="QYM131" s="81"/>
      <c r="QYN131" s="81"/>
      <c r="QYO131" s="81"/>
      <c r="QYP131" s="81"/>
      <c r="QYQ131" s="81"/>
      <c r="QYR131" s="81"/>
      <c r="QYS131" s="81"/>
      <c r="QYT131" s="81"/>
      <c r="QYU131" s="81"/>
      <c r="QYV131" s="81"/>
      <c r="QYW131" s="81"/>
      <c r="QYX131" s="81"/>
      <c r="QYY131" s="81"/>
      <c r="QYZ131" s="81"/>
      <c r="QZA131" s="81"/>
      <c r="QZB131" s="81"/>
      <c r="QZC131" s="81"/>
      <c r="QZD131" s="81"/>
      <c r="QZE131" s="81"/>
      <c r="QZF131" s="81"/>
      <c r="QZG131" s="81"/>
      <c r="QZH131" s="81"/>
      <c r="QZI131" s="81"/>
      <c r="QZJ131" s="81"/>
      <c r="QZK131" s="81"/>
      <c r="QZL131" s="81"/>
      <c r="QZM131" s="81"/>
      <c r="QZN131" s="81"/>
      <c r="QZO131" s="81"/>
      <c r="QZP131" s="81"/>
      <c r="QZQ131" s="81"/>
      <c r="QZR131" s="81"/>
      <c r="QZS131" s="81"/>
      <c r="QZT131" s="81"/>
      <c r="QZU131" s="81"/>
      <c r="QZV131" s="81"/>
      <c r="QZW131" s="81"/>
      <c r="QZX131" s="81"/>
      <c r="QZY131" s="81"/>
      <c r="QZZ131" s="81"/>
      <c r="RAA131" s="81"/>
      <c r="RAB131" s="81"/>
      <c r="RAC131" s="81"/>
      <c r="RAD131" s="81"/>
      <c r="RAE131" s="81"/>
      <c r="RAF131" s="81"/>
      <c r="RAG131" s="81"/>
      <c r="RAH131" s="81"/>
      <c r="RAI131" s="81"/>
      <c r="RAJ131" s="81"/>
      <c r="RAK131" s="81"/>
      <c r="RAL131" s="81"/>
      <c r="RAM131" s="81"/>
      <c r="RAN131" s="81"/>
      <c r="RAO131" s="81"/>
      <c r="RAP131" s="81"/>
      <c r="RAQ131" s="81"/>
      <c r="RAR131" s="81"/>
      <c r="RAS131" s="81"/>
      <c r="RAT131" s="81"/>
      <c r="RAU131" s="81"/>
      <c r="RAV131" s="81"/>
      <c r="RAW131" s="81"/>
      <c r="RAX131" s="81"/>
      <c r="RAY131" s="81"/>
      <c r="RAZ131" s="81"/>
      <c r="RBA131" s="81"/>
      <c r="RBB131" s="81"/>
      <c r="RBC131" s="81"/>
      <c r="RBD131" s="81"/>
      <c r="RBE131" s="81"/>
      <c r="RBF131" s="81"/>
      <c r="RBG131" s="81"/>
      <c r="RBH131" s="81"/>
      <c r="RBI131" s="81"/>
      <c r="RBJ131" s="81"/>
      <c r="RBK131" s="81"/>
      <c r="RBL131" s="81"/>
      <c r="RBM131" s="81"/>
      <c r="RBN131" s="81"/>
      <c r="RBO131" s="81"/>
      <c r="RBP131" s="81"/>
      <c r="RBQ131" s="81"/>
      <c r="RBR131" s="81"/>
      <c r="RBS131" s="81"/>
      <c r="RBT131" s="81"/>
      <c r="RBU131" s="81"/>
      <c r="RBV131" s="81"/>
      <c r="RBW131" s="81"/>
      <c r="RBX131" s="81"/>
      <c r="RBY131" s="81"/>
      <c r="RBZ131" s="81"/>
      <c r="RCA131" s="81"/>
      <c r="RCB131" s="81"/>
      <c r="RCC131" s="81"/>
      <c r="RCD131" s="81"/>
      <c r="RCE131" s="81"/>
      <c r="RCF131" s="81"/>
      <c r="RCG131" s="81"/>
      <c r="RCH131" s="81"/>
      <c r="RCI131" s="81"/>
      <c r="RCJ131" s="81"/>
      <c r="RCK131" s="81"/>
      <c r="RCL131" s="81"/>
      <c r="RCM131" s="81"/>
      <c r="RCN131" s="81"/>
      <c r="RCO131" s="81"/>
      <c r="RCP131" s="81"/>
      <c r="RCQ131" s="81"/>
      <c r="RCR131" s="81"/>
      <c r="RCS131" s="81"/>
      <c r="RCT131" s="81"/>
      <c r="RCU131" s="81"/>
      <c r="RCV131" s="81"/>
      <c r="RCW131" s="81"/>
      <c r="RCX131" s="81"/>
      <c r="RCY131" s="81"/>
      <c r="RCZ131" s="81"/>
      <c r="RDA131" s="81"/>
      <c r="RDB131" s="81"/>
      <c r="RDC131" s="81"/>
      <c r="RDD131" s="81"/>
      <c r="RDE131" s="81"/>
      <c r="RDF131" s="81"/>
      <c r="RDG131" s="81"/>
      <c r="RDH131" s="81"/>
      <c r="RDI131" s="81"/>
      <c r="RDJ131" s="81"/>
      <c r="RDK131" s="81"/>
      <c r="RDL131" s="81"/>
      <c r="RDM131" s="81"/>
      <c r="RDN131" s="81"/>
      <c r="RDO131" s="81"/>
      <c r="RDP131" s="81"/>
      <c r="RDQ131" s="81"/>
      <c r="RDR131" s="81"/>
      <c r="RDS131" s="81"/>
      <c r="RDT131" s="81"/>
      <c r="RDU131" s="81"/>
      <c r="RDV131" s="81"/>
      <c r="RDW131" s="81"/>
      <c r="RDX131" s="81"/>
      <c r="RDY131" s="81"/>
      <c r="RDZ131" s="81"/>
      <c r="REA131" s="81"/>
      <c r="REB131" s="81"/>
      <c r="REC131" s="81"/>
      <c r="RED131" s="81"/>
      <c r="REE131" s="81"/>
      <c r="REF131" s="81"/>
      <c r="REG131" s="81"/>
      <c r="REH131" s="81"/>
      <c r="REI131" s="81"/>
      <c r="REJ131" s="81"/>
      <c r="REK131" s="81"/>
      <c r="REL131" s="81"/>
      <c r="REM131" s="81"/>
      <c r="REN131" s="81"/>
      <c r="REO131" s="81"/>
      <c r="REP131" s="81"/>
      <c r="REQ131" s="81"/>
      <c r="RER131" s="81"/>
      <c r="RES131" s="81"/>
      <c r="RET131" s="81"/>
      <c r="REU131" s="81"/>
      <c r="REV131" s="81"/>
      <c r="REW131" s="81"/>
      <c r="REX131" s="81"/>
      <c r="REY131" s="81"/>
      <c r="REZ131" s="81"/>
      <c r="RFA131" s="81"/>
      <c r="RFB131" s="81"/>
      <c r="RFC131" s="81"/>
      <c r="RFD131" s="81"/>
      <c r="RFE131" s="81"/>
      <c r="RFF131" s="81"/>
      <c r="RFG131" s="81"/>
      <c r="RFH131" s="81"/>
      <c r="RFI131" s="81"/>
      <c r="RFJ131" s="81"/>
      <c r="RFK131" s="81"/>
      <c r="RFL131" s="81"/>
      <c r="RFM131" s="81"/>
      <c r="RFN131" s="81"/>
      <c r="RFO131" s="81"/>
      <c r="RFP131" s="81"/>
      <c r="RFQ131" s="81"/>
      <c r="RFR131" s="81"/>
      <c r="RFS131" s="81"/>
      <c r="RFT131" s="81"/>
      <c r="RFU131" s="81"/>
      <c r="RFV131" s="81"/>
      <c r="RFW131" s="81"/>
      <c r="RFX131" s="81"/>
      <c r="RFY131" s="81"/>
      <c r="RFZ131" s="81"/>
      <c r="RGA131" s="81"/>
      <c r="RGB131" s="81"/>
      <c r="RGC131" s="81"/>
      <c r="RGD131" s="81"/>
      <c r="RGE131" s="81"/>
      <c r="RGF131" s="81"/>
      <c r="RGG131" s="81"/>
      <c r="RGH131" s="81"/>
      <c r="RGI131" s="81"/>
      <c r="RGJ131" s="81"/>
      <c r="RGK131" s="81"/>
      <c r="RGL131" s="81"/>
      <c r="RGM131" s="81"/>
      <c r="RGN131" s="81"/>
      <c r="RGO131" s="81"/>
      <c r="RGP131" s="81"/>
      <c r="RGQ131" s="81"/>
      <c r="RGR131" s="81"/>
      <c r="RGS131" s="81"/>
      <c r="RGT131" s="81"/>
      <c r="RGU131" s="81"/>
      <c r="RGV131" s="81"/>
      <c r="RGW131" s="81"/>
      <c r="RGX131" s="81"/>
      <c r="RGY131" s="81"/>
      <c r="RGZ131" s="81"/>
      <c r="RHA131" s="81"/>
      <c r="RHB131" s="81"/>
      <c r="RHC131" s="81"/>
      <c r="RHD131" s="81"/>
      <c r="RHE131" s="81"/>
      <c r="RHF131" s="81"/>
      <c r="RHG131" s="81"/>
      <c r="RHH131" s="81"/>
      <c r="RHI131" s="81"/>
      <c r="RHJ131" s="81"/>
      <c r="RHK131" s="81"/>
      <c r="RHL131" s="81"/>
      <c r="RHM131" s="81"/>
      <c r="RHN131" s="81"/>
      <c r="RHO131" s="81"/>
      <c r="RHP131" s="81"/>
      <c r="RHQ131" s="81"/>
      <c r="RHR131" s="81"/>
      <c r="RHS131" s="81"/>
      <c r="RHT131" s="81"/>
      <c r="RHU131" s="81"/>
      <c r="RHV131" s="81"/>
      <c r="RHW131" s="81"/>
      <c r="RHX131" s="81"/>
      <c r="RHY131" s="81"/>
      <c r="RHZ131" s="81"/>
      <c r="RIA131" s="81"/>
      <c r="RIB131" s="81"/>
      <c r="RIC131" s="81"/>
      <c r="RID131" s="81"/>
      <c r="RIE131" s="81"/>
      <c r="RIF131" s="81"/>
      <c r="RIG131" s="81"/>
      <c r="RIH131" s="81"/>
      <c r="RII131" s="81"/>
      <c r="RIJ131" s="81"/>
      <c r="RIK131" s="81"/>
      <c r="RIL131" s="81"/>
      <c r="RIM131" s="81"/>
      <c r="RIN131" s="81"/>
      <c r="RIO131" s="81"/>
      <c r="RIP131" s="81"/>
      <c r="RIQ131" s="81"/>
      <c r="RIR131" s="81"/>
      <c r="RIS131" s="81"/>
      <c r="RIT131" s="81"/>
      <c r="RIU131" s="81"/>
      <c r="RIV131" s="81"/>
      <c r="RIW131" s="81"/>
      <c r="RIX131" s="81"/>
      <c r="RIY131" s="81"/>
      <c r="RIZ131" s="81"/>
      <c r="RJA131" s="81"/>
      <c r="RJB131" s="81"/>
      <c r="RJC131" s="81"/>
      <c r="RJD131" s="81"/>
      <c r="RJE131" s="81"/>
      <c r="RJF131" s="81"/>
      <c r="RJG131" s="81"/>
      <c r="RJH131" s="81"/>
      <c r="RJI131" s="81"/>
      <c r="RJJ131" s="81"/>
      <c r="RJK131" s="81"/>
      <c r="RJL131" s="81"/>
      <c r="RJM131" s="81"/>
      <c r="RJN131" s="81"/>
      <c r="RJO131" s="81"/>
      <c r="RJP131" s="81"/>
      <c r="RJQ131" s="81"/>
      <c r="RJR131" s="81"/>
      <c r="RJS131" s="81"/>
      <c r="RJT131" s="81"/>
      <c r="RJU131" s="81"/>
      <c r="RJV131" s="81"/>
      <c r="RJW131" s="81"/>
      <c r="RJX131" s="81"/>
      <c r="RJY131" s="81"/>
      <c r="RJZ131" s="81"/>
      <c r="RKA131" s="81"/>
      <c r="RKB131" s="81"/>
      <c r="RKC131" s="81"/>
      <c r="RKD131" s="81"/>
      <c r="RKE131" s="81"/>
      <c r="RKF131" s="81"/>
      <c r="RKG131" s="81"/>
      <c r="RKH131" s="81"/>
      <c r="RKI131" s="81"/>
      <c r="RKJ131" s="81"/>
      <c r="RKK131" s="81"/>
      <c r="RKL131" s="81"/>
      <c r="RKM131" s="81"/>
      <c r="RKN131" s="81"/>
      <c r="RKO131" s="81"/>
      <c r="RKP131" s="81"/>
      <c r="RKQ131" s="81"/>
      <c r="RKR131" s="81"/>
      <c r="RKS131" s="81"/>
      <c r="RKT131" s="81"/>
      <c r="RKU131" s="81"/>
      <c r="RKV131" s="81"/>
      <c r="RKW131" s="81"/>
      <c r="RKX131" s="81"/>
      <c r="RKY131" s="81"/>
      <c r="RKZ131" s="81"/>
      <c r="RLA131" s="81"/>
      <c r="RLB131" s="81"/>
      <c r="RLC131" s="81"/>
      <c r="RLD131" s="81"/>
      <c r="RLE131" s="81"/>
      <c r="RLF131" s="81"/>
      <c r="RLG131" s="81"/>
      <c r="RLH131" s="81"/>
      <c r="RLI131" s="81"/>
      <c r="RLJ131" s="81"/>
      <c r="RLK131" s="81"/>
      <c r="RLL131" s="81"/>
      <c r="RLM131" s="81"/>
      <c r="RLN131" s="81"/>
      <c r="RLO131" s="81"/>
      <c r="RLP131" s="81"/>
      <c r="RLQ131" s="81"/>
      <c r="RLR131" s="81"/>
      <c r="RLS131" s="81"/>
      <c r="RLT131" s="81"/>
      <c r="RLU131" s="81"/>
      <c r="RLV131" s="81"/>
      <c r="RLW131" s="81"/>
      <c r="RLX131" s="81"/>
      <c r="RLY131" s="81"/>
      <c r="RLZ131" s="81"/>
      <c r="RMA131" s="81"/>
      <c r="RMB131" s="81"/>
      <c r="RMC131" s="81"/>
      <c r="RMD131" s="81"/>
      <c r="RME131" s="81"/>
      <c r="RMF131" s="81"/>
      <c r="RMG131" s="81"/>
      <c r="RMH131" s="81"/>
      <c r="RMI131" s="81"/>
      <c r="RMJ131" s="81"/>
      <c r="RMK131" s="81"/>
      <c r="RML131" s="81"/>
      <c r="RMM131" s="81"/>
      <c r="RMN131" s="81"/>
      <c r="RMO131" s="81"/>
      <c r="RMP131" s="81"/>
      <c r="RMQ131" s="81"/>
      <c r="RMR131" s="81"/>
      <c r="RMS131" s="81"/>
      <c r="RMT131" s="81"/>
      <c r="RMU131" s="81"/>
      <c r="RMV131" s="81"/>
      <c r="RMW131" s="81"/>
      <c r="RMX131" s="81"/>
      <c r="RMY131" s="81"/>
      <c r="RMZ131" s="81"/>
      <c r="RNA131" s="81"/>
      <c r="RNB131" s="81"/>
      <c r="RNC131" s="81"/>
      <c r="RND131" s="81"/>
      <c r="RNE131" s="81"/>
      <c r="RNF131" s="81"/>
      <c r="RNG131" s="81"/>
      <c r="RNH131" s="81"/>
      <c r="RNI131" s="81"/>
      <c r="RNJ131" s="81"/>
      <c r="RNK131" s="81"/>
      <c r="RNL131" s="81"/>
      <c r="RNM131" s="81"/>
      <c r="RNN131" s="81"/>
      <c r="RNO131" s="81"/>
      <c r="RNP131" s="81"/>
      <c r="RNQ131" s="81"/>
      <c r="RNR131" s="81"/>
      <c r="RNS131" s="81"/>
      <c r="RNT131" s="81"/>
      <c r="RNU131" s="81"/>
      <c r="RNV131" s="81"/>
      <c r="RNW131" s="81"/>
      <c r="RNX131" s="81"/>
      <c r="RNY131" s="81"/>
      <c r="RNZ131" s="81"/>
      <c r="ROA131" s="81"/>
      <c r="ROB131" s="81"/>
      <c r="ROC131" s="81"/>
      <c r="ROD131" s="81"/>
      <c r="ROE131" s="81"/>
      <c r="ROF131" s="81"/>
      <c r="ROG131" s="81"/>
      <c r="ROH131" s="81"/>
      <c r="ROI131" s="81"/>
      <c r="ROJ131" s="81"/>
      <c r="ROK131" s="81"/>
      <c r="ROL131" s="81"/>
      <c r="ROM131" s="81"/>
      <c r="RON131" s="81"/>
      <c r="ROO131" s="81"/>
      <c r="ROP131" s="81"/>
      <c r="ROQ131" s="81"/>
      <c r="ROR131" s="81"/>
      <c r="ROS131" s="81"/>
      <c r="ROT131" s="81"/>
      <c r="ROU131" s="81"/>
      <c r="ROV131" s="81"/>
      <c r="ROW131" s="81"/>
      <c r="ROX131" s="81"/>
      <c r="ROY131" s="81"/>
      <c r="ROZ131" s="81"/>
      <c r="RPA131" s="81"/>
      <c r="RPB131" s="81"/>
      <c r="RPC131" s="81"/>
      <c r="RPD131" s="81"/>
      <c r="RPE131" s="81"/>
      <c r="RPF131" s="81"/>
      <c r="RPG131" s="81"/>
      <c r="RPH131" s="81"/>
      <c r="RPI131" s="81"/>
      <c r="RPJ131" s="81"/>
      <c r="RPK131" s="81"/>
      <c r="RPL131" s="81"/>
      <c r="RPM131" s="81"/>
      <c r="RPN131" s="81"/>
      <c r="RPO131" s="81"/>
      <c r="RPP131" s="81"/>
      <c r="RPQ131" s="81"/>
      <c r="RPR131" s="81"/>
      <c r="RPS131" s="81"/>
      <c r="RPT131" s="81"/>
      <c r="RPU131" s="81"/>
      <c r="RPV131" s="81"/>
      <c r="RPW131" s="81"/>
      <c r="RPX131" s="81"/>
      <c r="RPY131" s="81"/>
      <c r="RPZ131" s="81"/>
      <c r="RQA131" s="81"/>
      <c r="RQB131" s="81"/>
      <c r="RQC131" s="81"/>
      <c r="RQD131" s="81"/>
      <c r="RQE131" s="81"/>
      <c r="RQF131" s="81"/>
      <c r="RQG131" s="81"/>
      <c r="RQH131" s="81"/>
      <c r="RQI131" s="81"/>
      <c r="RQJ131" s="81"/>
      <c r="RQK131" s="81"/>
      <c r="RQL131" s="81"/>
      <c r="RQM131" s="81"/>
      <c r="RQN131" s="81"/>
      <c r="RQO131" s="81"/>
      <c r="RQP131" s="81"/>
      <c r="RQQ131" s="81"/>
      <c r="RQR131" s="81"/>
      <c r="RQS131" s="81"/>
      <c r="RQT131" s="81"/>
      <c r="RQU131" s="81"/>
      <c r="RQV131" s="81"/>
      <c r="RQW131" s="81"/>
      <c r="RQX131" s="81"/>
      <c r="RQY131" s="81"/>
      <c r="RQZ131" s="81"/>
      <c r="RRA131" s="81"/>
      <c r="RRB131" s="81"/>
      <c r="RRC131" s="81"/>
      <c r="RRD131" s="81"/>
      <c r="RRE131" s="81"/>
      <c r="RRF131" s="81"/>
      <c r="RRG131" s="81"/>
      <c r="RRH131" s="81"/>
      <c r="RRI131" s="81"/>
      <c r="RRJ131" s="81"/>
      <c r="RRK131" s="81"/>
      <c r="RRL131" s="81"/>
      <c r="RRM131" s="81"/>
      <c r="RRN131" s="81"/>
      <c r="RRO131" s="81"/>
      <c r="RRP131" s="81"/>
      <c r="RRQ131" s="81"/>
      <c r="RRR131" s="81"/>
      <c r="RRS131" s="81"/>
      <c r="RRT131" s="81"/>
      <c r="RRU131" s="81"/>
      <c r="RRV131" s="81"/>
      <c r="RRW131" s="81"/>
      <c r="RRX131" s="81"/>
      <c r="RRY131" s="81"/>
      <c r="RRZ131" s="81"/>
      <c r="RSA131" s="81"/>
      <c r="RSB131" s="81"/>
      <c r="RSC131" s="81"/>
      <c r="RSD131" s="81"/>
      <c r="RSE131" s="81"/>
      <c r="RSF131" s="81"/>
      <c r="RSG131" s="81"/>
      <c r="RSH131" s="81"/>
      <c r="RSI131" s="81"/>
      <c r="RSJ131" s="81"/>
      <c r="RSK131" s="81"/>
      <c r="RSL131" s="81"/>
      <c r="RSM131" s="81"/>
      <c r="RSN131" s="81"/>
      <c r="RSO131" s="81"/>
      <c r="RSP131" s="81"/>
      <c r="RSQ131" s="81"/>
      <c r="RSR131" s="81"/>
      <c r="RSS131" s="81"/>
      <c r="RST131" s="81"/>
      <c r="RSU131" s="81"/>
      <c r="RSV131" s="81"/>
      <c r="RSW131" s="81"/>
      <c r="RSX131" s="81"/>
      <c r="RSY131" s="81"/>
      <c r="RSZ131" s="81"/>
      <c r="RTA131" s="81"/>
      <c r="RTB131" s="81"/>
      <c r="RTC131" s="81"/>
      <c r="RTD131" s="81"/>
      <c r="RTE131" s="81"/>
      <c r="RTF131" s="81"/>
      <c r="RTG131" s="81"/>
      <c r="RTH131" s="81"/>
      <c r="RTI131" s="81"/>
      <c r="RTJ131" s="81"/>
      <c r="RTK131" s="81"/>
      <c r="RTL131" s="81"/>
      <c r="RTM131" s="81"/>
      <c r="RTN131" s="81"/>
      <c r="RTO131" s="81"/>
      <c r="RTP131" s="81"/>
      <c r="RTQ131" s="81"/>
      <c r="RTR131" s="81"/>
      <c r="RTS131" s="81"/>
      <c r="RTT131" s="81"/>
      <c r="RTU131" s="81"/>
      <c r="RTV131" s="81"/>
      <c r="RTW131" s="81"/>
      <c r="RTX131" s="81"/>
      <c r="RTY131" s="81"/>
      <c r="RTZ131" s="81"/>
      <c r="RUA131" s="81"/>
      <c r="RUB131" s="81"/>
      <c r="RUC131" s="81"/>
      <c r="RUD131" s="81"/>
      <c r="RUE131" s="81"/>
      <c r="RUF131" s="81"/>
      <c r="RUG131" s="81"/>
      <c r="RUH131" s="81"/>
      <c r="RUI131" s="81"/>
      <c r="RUJ131" s="81"/>
      <c r="RUK131" s="81"/>
      <c r="RUL131" s="81"/>
      <c r="RUM131" s="81"/>
      <c r="RUN131" s="81"/>
      <c r="RUO131" s="81"/>
      <c r="RUP131" s="81"/>
      <c r="RUQ131" s="81"/>
      <c r="RUR131" s="81"/>
      <c r="RUS131" s="81"/>
      <c r="RUT131" s="81"/>
      <c r="RUU131" s="81"/>
      <c r="RUV131" s="81"/>
      <c r="RUW131" s="81"/>
      <c r="RUX131" s="81"/>
      <c r="RUY131" s="81"/>
      <c r="RUZ131" s="81"/>
      <c r="RVA131" s="81"/>
      <c r="RVB131" s="81"/>
      <c r="RVC131" s="81"/>
      <c r="RVD131" s="81"/>
      <c r="RVE131" s="81"/>
      <c r="RVF131" s="81"/>
      <c r="RVG131" s="81"/>
      <c r="RVH131" s="81"/>
      <c r="RVI131" s="81"/>
      <c r="RVJ131" s="81"/>
      <c r="RVK131" s="81"/>
      <c r="RVL131" s="81"/>
      <c r="RVM131" s="81"/>
      <c r="RVN131" s="81"/>
      <c r="RVO131" s="81"/>
      <c r="RVP131" s="81"/>
      <c r="RVQ131" s="81"/>
      <c r="RVR131" s="81"/>
      <c r="RVS131" s="81"/>
      <c r="RVT131" s="81"/>
      <c r="RVU131" s="81"/>
      <c r="RVV131" s="81"/>
      <c r="RVW131" s="81"/>
      <c r="RVX131" s="81"/>
      <c r="RVY131" s="81"/>
      <c r="RVZ131" s="81"/>
      <c r="RWA131" s="81"/>
      <c r="RWB131" s="81"/>
      <c r="RWC131" s="81"/>
      <c r="RWD131" s="81"/>
      <c r="RWE131" s="81"/>
      <c r="RWF131" s="81"/>
      <c r="RWG131" s="81"/>
      <c r="RWH131" s="81"/>
      <c r="RWI131" s="81"/>
      <c r="RWJ131" s="81"/>
      <c r="RWK131" s="81"/>
      <c r="RWL131" s="81"/>
      <c r="RWM131" s="81"/>
      <c r="RWN131" s="81"/>
      <c r="RWO131" s="81"/>
      <c r="RWP131" s="81"/>
      <c r="RWQ131" s="81"/>
      <c r="RWR131" s="81"/>
      <c r="RWS131" s="81"/>
      <c r="RWT131" s="81"/>
      <c r="RWU131" s="81"/>
      <c r="RWV131" s="81"/>
      <c r="RWW131" s="81"/>
      <c r="RWX131" s="81"/>
      <c r="RWY131" s="81"/>
      <c r="RWZ131" s="81"/>
      <c r="RXA131" s="81"/>
      <c r="RXB131" s="81"/>
      <c r="RXC131" s="81"/>
      <c r="RXD131" s="81"/>
      <c r="RXE131" s="81"/>
      <c r="RXF131" s="81"/>
      <c r="RXG131" s="81"/>
      <c r="RXH131" s="81"/>
      <c r="RXI131" s="81"/>
      <c r="RXJ131" s="81"/>
      <c r="RXK131" s="81"/>
      <c r="RXL131" s="81"/>
      <c r="RXM131" s="81"/>
      <c r="RXN131" s="81"/>
      <c r="RXO131" s="81"/>
      <c r="RXP131" s="81"/>
      <c r="RXQ131" s="81"/>
      <c r="RXR131" s="81"/>
      <c r="RXS131" s="81"/>
      <c r="RXT131" s="81"/>
      <c r="RXU131" s="81"/>
      <c r="RXV131" s="81"/>
      <c r="RXW131" s="81"/>
      <c r="RXX131" s="81"/>
      <c r="RXY131" s="81"/>
      <c r="RXZ131" s="81"/>
      <c r="RYA131" s="81"/>
      <c r="RYB131" s="81"/>
      <c r="RYC131" s="81"/>
      <c r="RYD131" s="81"/>
      <c r="RYE131" s="81"/>
      <c r="RYF131" s="81"/>
      <c r="RYG131" s="81"/>
      <c r="RYH131" s="81"/>
      <c r="RYI131" s="81"/>
      <c r="RYJ131" s="81"/>
      <c r="RYK131" s="81"/>
      <c r="RYL131" s="81"/>
      <c r="RYM131" s="81"/>
      <c r="RYN131" s="81"/>
      <c r="RYO131" s="81"/>
      <c r="RYP131" s="81"/>
      <c r="RYQ131" s="81"/>
      <c r="RYR131" s="81"/>
      <c r="RYS131" s="81"/>
      <c r="RYT131" s="81"/>
      <c r="RYU131" s="81"/>
      <c r="RYV131" s="81"/>
      <c r="RYW131" s="81"/>
      <c r="RYX131" s="81"/>
      <c r="RYY131" s="81"/>
      <c r="RYZ131" s="81"/>
      <c r="RZA131" s="81"/>
      <c r="RZB131" s="81"/>
      <c r="RZC131" s="81"/>
      <c r="RZD131" s="81"/>
      <c r="RZE131" s="81"/>
      <c r="RZF131" s="81"/>
      <c r="RZG131" s="81"/>
      <c r="RZH131" s="81"/>
      <c r="RZI131" s="81"/>
      <c r="RZJ131" s="81"/>
      <c r="RZK131" s="81"/>
      <c r="RZL131" s="81"/>
      <c r="RZM131" s="81"/>
      <c r="RZN131" s="81"/>
      <c r="RZO131" s="81"/>
      <c r="RZP131" s="81"/>
      <c r="RZQ131" s="81"/>
      <c r="RZR131" s="81"/>
      <c r="RZS131" s="81"/>
      <c r="RZT131" s="81"/>
      <c r="RZU131" s="81"/>
      <c r="RZV131" s="81"/>
      <c r="RZW131" s="81"/>
      <c r="RZX131" s="81"/>
      <c r="RZY131" s="81"/>
      <c r="RZZ131" s="81"/>
      <c r="SAA131" s="81"/>
      <c r="SAB131" s="81"/>
      <c r="SAC131" s="81"/>
      <c r="SAD131" s="81"/>
      <c r="SAE131" s="81"/>
      <c r="SAF131" s="81"/>
      <c r="SAG131" s="81"/>
      <c r="SAH131" s="81"/>
      <c r="SAI131" s="81"/>
      <c r="SAJ131" s="81"/>
      <c r="SAK131" s="81"/>
      <c r="SAL131" s="81"/>
      <c r="SAM131" s="81"/>
      <c r="SAN131" s="81"/>
      <c r="SAO131" s="81"/>
      <c r="SAP131" s="81"/>
      <c r="SAQ131" s="81"/>
      <c r="SAR131" s="81"/>
      <c r="SAS131" s="81"/>
      <c r="SAT131" s="81"/>
      <c r="SAU131" s="81"/>
      <c r="SAV131" s="81"/>
      <c r="SAW131" s="81"/>
      <c r="SAX131" s="81"/>
      <c r="SAY131" s="81"/>
      <c r="SAZ131" s="81"/>
      <c r="SBA131" s="81"/>
      <c r="SBB131" s="81"/>
      <c r="SBC131" s="81"/>
      <c r="SBD131" s="81"/>
      <c r="SBE131" s="81"/>
      <c r="SBF131" s="81"/>
      <c r="SBG131" s="81"/>
      <c r="SBH131" s="81"/>
      <c r="SBI131" s="81"/>
      <c r="SBJ131" s="81"/>
      <c r="SBK131" s="81"/>
      <c r="SBL131" s="81"/>
      <c r="SBM131" s="81"/>
      <c r="SBN131" s="81"/>
      <c r="SBO131" s="81"/>
      <c r="SBP131" s="81"/>
      <c r="SBQ131" s="81"/>
      <c r="SBR131" s="81"/>
      <c r="SBS131" s="81"/>
      <c r="SBT131" s="81"/>
      <c r="SBU131" s="81"/>
      <c r="SBV131" s="81"/>
      <c r="SBW131" s="81"/>
      <c r="SBX131" s="81"/>
      <c r="SBY131" s="81"/>
      <c r="SBZ131" s="81"/>
      <c r="SCA131" s="81"/>
      <c r="SCB131" s="81"/>
      <c r="SCC131" s="81"/>
      <c r="SCD131" s="81"/>
      <c r="SCE131" s="81"/>
      <c r="SCF131" s="81"/>
      <c r="SCG131" s="81"/>
      <c r="SCH131" s="81"/>
      <c r="SCI131" s="81"/>
      <c r="SCJ131" s="81"/>
      <c r="SCK131" s="81"/>
      <c r="SCL131" s="81"/>
      <c r="SCM131" s="81"/>
      <c r="SCN131" s="81"/>
      <c r="SCO131" s="81"/>
      <c r="SCP131" s="81"/>
      <c r="SCQ131" s="81"/>
      <c r="SCR131" s="81"/>
      <c r="SCS131" s="81"/>
      <c r="SCT131" s="81"/>
      <c r="SCU131" s="81"/>
      <c r="SCV131" s="81"/>
      <c r="SCW131" s="81"/>
      <c r="SCX131" s="81"/>
      <c r="SCY131" s="81"/>
      <c r="SCZ131" s="81"/>
      <c r="SDA131" s="81"/>
      <c r="SDB131" s="81"/>
      <c r="SDC131" s="81"/>
      <c r="SDD131" s="81"/>
      <c r="SDE131" s="81"/>
      <c r="SDF131" s="81"/>
      <c r="SDG131" s="81"/>
      <c r="SDH131" s="81"/>
      <c r="SDI131" s="81"/>
      <c r="SDJ131" s="81"/>
      <c r="SDK131" s="81"/>
      <c r="SDL131" s="81"/>
      <c r="SDM131" s="81"/>
      <c r="SDN131" s="81"/>
      <c r="SDO131" s="81"/>
      <c r="SDP131" s="81"/>
      <c r="SDQ131" s="81"/>
      <c r="SDR131" s="81"/>
      <c r="SDS131" s="81"/>
      <c r="SDT131" s="81"/>
      <c r="SDU131" s="81"/>
      <c r="SDV131" s="81"/>
      <c r="SDW131" s="81"/>
      <c r="SDX131" s="81"/>
      <c r="SDY131" s="81"/>
      <c r="SDZ131" s="81"/>
      <c r="SEA131" s="81"/>
      <c r="SEB131" s="81"/>
      <c r="SEC131" s="81"/>
      <c r="SED131" s="81"/>
      <c r="SEE131" s="81"/>
      <c r="SEF131" s="81"/>
      <c r="SEG131" s="81"/>
      <c r="SEH131" s="81"/>
      <c r="SEI131" s="81"/>
      <c r="SEJ131" s="81"/>
      <c r="SEK131" s="81"/>
      <c r="SEL131" s="81"/>
      <c r="SEM131" s="81"/>
      <c r="SEN131" s="81"/>
      <c r="SEO131" s="81"/>
      <c r="SEP131" s="81"/>
      <c r="SEQ131" s="81"/>
      <c r="SER131" s="81"/>
      <c r="SES131" s="81"/>
      <c r="SET131" s="81"/>
      <c r="SEU131" s="81"/>
      <c r="SEV131" s="81"/>
      <c r="SEW131" s="81"/>
      <c r="SEX131" s="81"/>
      <c r="SEY131" s="81"/>
      <c r="SEZ131" s="81"/>
      <c r="SFA131" s="81"/>
      <c r="SFB131" s="81"/>
      <c r="SFC131" s="81"/>
      <c r="SFD131" s="81"/>
      <c r="SFE131" s="81"/>
      <c r="SFF131" s="81"/>
      <c r="SFG131" s="81"/>
      <c r="SFH131" s="81"/>
      <c r="SFI131" s="81"/>
      <c r="SFJ131" s="81"/>
      <c r="SFK131" s="81"/>
      <c r="SFL131" s="81"/>
      <c r="SFM131" s="81"/>
      <c r="SFN131" s="81"/>
      <c r="SFO131" s="81"/>
      <c r="SFP131" s="81"/>
      <c r="SFQ131" s="81"/>
      <c r="SFR131" s="81"/>
      <c r="SFS131" s="81"/>
      <c r="SFT131" s="81"/>
      <c r="SFU131" s="81"/>
      <c r="SFV131" s="81"/>
      <c r="SFW131" s="81"/>
      <c r="SFX131" s="81"/>
      <c r="SFY131" s="81"/>
      <c r="SFZ131" s="81"/>
      <c r="SGA131" s="81"/>
      <c r="SGB131" s="81"/>
      <c r="SGC131" s="81"/>
      <c r="SGD131" s="81"/>
      <c r="SGE131" s="81"/>
      <c r="SGF131" s="81"/>
      <c r="SGG131" s="81"/>
      <c r="SGH131" s="81"/>
      <c r="SGI131" s="81"/>
      <c r="SGJ131" s="81"/>
      <c r="SGK131" s="81"/>
      <c r="SGL131" s="81"/>
      <c r="SGM131" s="81"/>
      <c r="SGN131" s="81"/>
      <c r="SGO131" s="81"/>
      <c r="SGP131" s="81"/>
      <c r="SGQ131" s="81"/>
      <c r="SGR131" s="81"/>
      <c r="SGS131" s="81"/>
      <c r="SGT131" s="81"/>
      <c r="SGU131" s="81"/>
      <c r="SGV131" s="81"/>
      <c r="SGW131" s="81"/>
      <c r="SGX131" s="81"/>
      <c r="SGY131" s="81"/>
      <c r="SGZ131" s="81"/>
      <c r="SHA131" s="81"/>
      <c r="SHB131" s="81"/>
      <c r="SHC131" s="81"/>
      <c r="SHD131" s="81"/>
      <c r="SHE131" s="81"/>
      <c r="SHF131" s="81"/>
      <c r="SHG131" s="81"/>
      <c r="SHH131" s="81"/>
      <c r="SHI131" s="81"/>
      <c r="SHJ131" s="81"/>
      <c r="SHK131" s="81"/>
      <c r="SHL131" s="81"/>
      <c r="SHM131" s="81"/>
      <c r="SHN131" s="81"/>
      <c r="SHO131" s="81"/>
      <c r="SHP131" s="81"/>
      <c r="SHQ131" s="81"/>
      <c r="SHR131" s="81"/>
      <c r="SHS131" s="81"/>
      <c r="SHT131" s="81"/>
      <c r="SHU131" s="81"/>
      <c r="SHV131" s="81"/>
      <c r="SHW131" s="81"/>
      <c r="SHX131" s="81"/>
      <c r="SHY131" s="81"/>
      <c r="SHZ131" s="81"/>
      <c r="SIA131" s="81"/>
      <c r="SIB131" s="81"/>
      <c r="SIC131" s="81"/>
      <c r="SID131" s="81"/>
      <c r="SIE131" s="81"/>
      <c r="SIF131" s="81"/>
      <c r="SIG131" s="81"/>
      <c r="SIH131" s="81"/>
      <c r="SII131" s="81"/>
      <c r="SIJ131" s="81"/>
      <c r="SIK131" s="81"/>
      <c r="SIL131" s="81"/>
      <c r="SIM131" s="81"/>
      <c r="SIN131" s="81"/>
      <c r="SIO131" s="81"/>
      <c r="SIP131" s="81"/>
      <c r="SIQ131" s="81"/>
      <c r="SIR131" s="81"/>
      <c r="SIS131" s="81"/>
      <c r="SIT131" s="81"/>
      <c r="SIU131" s="81"/>
      <c r="SIV131" s="81"/>
      <c r="SIW131" s="81"/>
      <c r="SIX131" s="81"/>
      <c r="SIY131" s="81"/>
      <c r="SIZ131" s="81"/>
      <c r="SJA131" s="81"/>
      <c r="SJB131" s="81"/>
      <c r="SJC131" s="81"/>
      <c r="SJD131" s="81"/>
      <c r="SJE131" s="81"/>
      <c r="SJF131" s="81"/>
      <c r="SJG131" s="81"/>
      <c r="SJH131" s="81"/>
      <c r="SJI131" s="81"/>
      <c r="SJJ131" s="81"/>
      <c r="SJK131" s="81"/>
      <c r="SJL131" s="81"/>
      <c r="SJM131" s="81"/>
      <c r="SJN131" s="81"/>
      <c r="SJO131" s="81"/>
      <c r="SJP131" s="81"/>
      <c r="SJQ131" s="81"/>
      <c r="SJR131" s="81"/>
      <c r="SJS131" s="81"/>
      <c r="SJT131" s="81"/>
      <c r="SJU131" s="81"/>
      <c r="SJV131" s="81"/>
      <c r="SJW131" s="81"/>
      <c r="SJX131" s="81"/>
      <c r="SJY131" s="81"/>
      <c r="SJZ131" s="81"/>
      <c r="SKA131" s="81"/>
      <c r="SKB131" s="81"/>
      <c r="SKC131" s="81"/>
      <c r="SKD131" s="81"/>
      <c r="SKE131" s="81"/>
      <c r="SKF131" s="81"/>
      <c r="SKG131" s="81"/>
      <c r="SKH131" s="81"/>
      <c r="SKI131" s="81"/>
      <c r="SKJ131" s="81"/>
      <c r="SKK131" s="81"/>
      <c r="SKL131" s="81"/>
      <c r="SKM131" s="81"/>
      <c r="SKN131" s="81"/>
      <c r="SKO131" s="81"/>
      <c r="SKP131" s="81"/>
      <c r="SKQ131" s="81"/>
      <c r="SKR131" s="81"/>
      <c r="SKS131" s="81"/>
      <c r="SKT131" s="81"/>
      <c r="SKU131" s="81"/>
      <c r="SKV131" s="81"/>
      <c r="SKW131" s="81"/>
      <c r="SKX131" s="81"/>
      <c r="SKY131" s="81"/>
      <c r="SKZ131" s="81"/>
      <c r="SLA131" s="81"/>
      <c r="SLB131" s="81"/>
      <c r="SLC131" s="81"/>
      <c r="SLD131" s="81"/>
      <c r="SLE131" s="81"/>
      <c r="SLF131" s="81"/>
      <c r="SLG131" s="81"/>
      <c r="SLH131" s="81"/>
      <c r="SLI131" s="81"/>
      <c r="SLJ131" s="81"/>
      <c r="SLK131" s="81"/>
      <c r="SLL131" s="81"/>
      <c r="SLM131" s="81"/>
      <c r="SLN131" s="81"/>
      <c r="SLO131" s="81"/>
      <c r="SLP131" s="81"/>
      <c r="SLQ131" s="81"/>
      <c r="SLR131" s="81"/>
      <c r="SLS131" s="81"/>
      <c r="SLT131" s="81"/>
      <c r="SLU131" s="81"/>
      <c r="SLV131" s="81"/>
      <c r="SLW131" s="81"/>
      <c r="SLX131" s="81"/>
      <c r="SLY131" s="81"/>
      <c r="SLZ131" s="81"/>
      <c r="SMA131" s="81"/>
      <c r="SMB131" s="81"/>
      <c r="SMC131" s="81"/>
      <c r="SMD131" s="81"/>
      <c r="SME131" s="81"/>
      <c r="SMF131" s="81"/>
      <c r="SMG131" s="81"/>
      <c r="SMH131" s="81"/>
      <c r="SMI131" s="81"/>
      <c r="SMJ131" s="81"/>
      <c r="SMK131" s="81"/>
      <c r="SML131" s="81"/>
      <c r="SMM131" s="81"/>
      <c r="SMN131" s="81"/>
      <c r="SMO131" s="81"/>
      <c r="SMP131" s="81"/>
      <c r="SMQ131" s="81"/>
      <c r="SMR131" s="81"/>
      <c r="SMS131" s="81"/>
      <c r="SMT131" s="81"/>
      <c r="SMU131" s="81"/>
      <c r="SMV131" s="81"/>
      <c r="SMW131" s="81"/>
      <c r="SMX131" s="81"/>
      <c r="SMY131" s="81"/>
      <c r="SMZ131" s="81"/>
      <c r="SNA131" s="81"/>
      <c r="SNB131" s="81"/>
      <c r="SNC131" s="81"/>
      <c r="SND131" s="81"/>
      <c r="SNE131" s="81"/>
      <c r="SNF131" s="81"/>
      <c r="SNG131" s="81"/>
      <c r="SNH131" s="81"/>
      <c r="SNI131" s="81"/>
      <c r="SNJ131" s="81"/>
      <c r="SNK131" s="81"/>
      <c r="SNL131" s="81"/>
      <c r="SNM131" s="81"/>
      <c r="SNN131" s="81"/>
      <c r="SNO131" s="81"/>
      <c r="SNP131" s="81"/>
      <c r="SNQ131" s="81"/>
      <c r="SNR131" s="81"/>
      <c r="SNS131" s="81"/>
      <c r="SNT131" s="81"/>
      <c r="SNU131" s="81"/>
      <c r="SNV131" s="81"/>
      <c r="SNW131" s="81"/>
      <c r="SNX131" s="81"/>
      <c r="SNY131" s="81"/>
      <c r="SNZ131" s="81"/>
      <c r="SOA131" s="81"/>
      <c r="SOB131" s="81"/>
      <c r="SOC131" s="81"/>
      <c r="SOD131" s="81"/>
      <c r="SOE131" s="81"/>
      <c r="SOF131" s="81"/>
      <c r="SOG131" s="81"/>
      <c r="SOH131" s="81"/>
      <c r="SOI131" s="81"/>
      <c r="SOJ131" s="81"/>
      <c r="SOK131" s="81"/>
      <c r="SOL131" s="81"/>
      <c r="SOM131" s="81"/>
      <c r="SON131" s="81"/>
      <c r="SOO131" s="81"/>
      <c r="SOP131" s="81"/>
      <c r="SOQ131" s="81"/>
      <c r="SOR131" s="81"/>
      <c r="SOS131" s="81"/>
      <c r="SOT131" s="81"/>
      <c r="SOU131" s="81"/>
      <c r="SOV131" s="81"/>
      <c r="SOW131" s="81"/>
      <c r="SOX131" s="81"/>
      <c r="SOY131" s="81"/>
      <c r="SOZ131" s="81"/>
      <c r="SPA131" s="81"/>
      <c r="SPB131" s="81"/>
      <c r="SPC131" s="81"/>
      <c r="SPD131" s="81"/>
      <c r="SPE131" s="81"/>
      <c r="SPF131" s="81"/>
      <c r="SPG131" s="81"/>
      <c r="SPH131" s="81"/>
      <c r="SPI131" s="81"/>
      <c r="SPJ131" s="81"/>
      <c r="SPK131" s="81"/>
      <c r="SPL131" s="81"/>
      <c r="SPM131" s="81"/>
      <c r="SPN131" s="81"/>
      <c r="SPO131" s="81"/>
      <c r="SPP131" s="81"/>
      <c r="SPQ131" s="81"/>
      <c r="SPR131" s="81"/>
      <c r="SPS131" s="81"/>
      <c r="SPT131" s="81"/>
      <c r="SPU131" s="81"/>
      <c r="SPV131" s="81"/>
      <c r="SPW131" s="81"/>
      <c r="SPX131" s="81"/>
      <c r="SPY131" s="81"/>
      <c r="SPZ131" s="81"/>
      <c r="SQA131" s="81"/>
      <c r="SQB131" s="81"/>
      <c r="SQC131" s="81"/>
      <c r="SQD131" s="81"/>
      <c r="SQE131" s="81"/>
      <c r="SQF131" s="81"/>
      <c r="SQG131" s="81"/>
      <c r="SQH131" s="81"/>
      <c r="SQI131" s="81"/>
      <c r="SQJ131" s="81"/>
      <c r="SQK131" s="81"/>
      <c r="SQL131" s="81"/>
      <c r="SQM131" s="81"/>
      <c r="SQN131" s="81"/>
      <c r="SQO131" s="81"/>
      <c r="SQP131" s="81"/>
      <c r="SQQ131" s="81"/>
      <c r="SQR131" s="81"/>
      <c r="SQS131" s="81"/>
      <c r="SQT131" s="81"/>
      <c r="SQU131" s="81"/>
      <c r="SQV131" s="81"/>
      <c r="SQW131" s="81"/>
      <c r="SQX131" s="81"/>
      <c r="SQY131" s="81"/>
      <c r="SQZ131" s="81"/>
      <c r="SRA131" s="81"/>
      <c r="SRB131" s="81"/>
      <c r="SRC131" s="81"/>
      <c r="SRD131" s="81"/>
      <c r="SRE131" s="81"/>
      <c r="SRF131" s="81"/>
      <c r="SRG131" s="81"/>
      <c r="SRH131" s="81"/>
      <c r="SRI131" s="81"/>
      <c r="SRJ131" s="81"/>
      <c r="SRK131" s="81"/>
      <c r="SRL131" s="81"/>
      <c r="SRM131" s="81"/>
      <c r="SRN131" s="81"/>
      <c r="SRO131" s="81"/>
      <c r="SRP131" s="81"/>
      <c r="SRQ131" s="81"/>
      <c r="SRR131" s="81"/>
      <c r="SRS131" s="81"/>
      <c r="SRT131" s="81"/>
      <c r="SRU131" s="81"/>
      <c r="SRV131" s="81"/>
      <c r="SRW131" s="81"/>
      <c r="SRX131" s="81"/>
      <c r="SRY131" s="81"/>
      <c r="SRZ131" s="81"/>
      <c r="SSA131" s="81"/>
      <c r="SSB131" s="81"/>
      <c r="SSC131" s="81"/>
      <c r="SSD131" s="81"/>
      <c r="SSE131" s="81"/>
      <c r="SSF131" s="81"/>
      <c r="SSG131" s="81"/>
      <c r="SSH131" s="81"/>
      <c r="SSI131" s="81"/>
      <c r="SSJ131" s="81"/>
      <c r="SSK131" s="81"/>
      <c r="SSL131" s="81"/>
      <c r="SSM131" s="81"/>
      <c r="SSN131" s="81"/>
      <c r="SSO131" s="81"/>
      <c r="SSP131" s="81"/>
      <c r="SSQ131" s="81"/>
      <c r="SSR131" s="81"/>
      <c r="SSS131" s="81"/>
      <c r="SST131" s="81"/>
      <c r="SSU131" s="81"/>
      <c r="SSV131" s="81"/>
      <c r="SSW131" s="81"/>
      <c r="SSX131" s="81"/>
      <c r="SSY131" s="81"/>
      <c r="SSZ131" s="81"/>
      <c r="STA131" s="81"/>
      <c r="STB131" s="81"/>
      <c r="STC131" s="81"/>
      <c r="STD131" s="81"/>
      <c r="STE131" s="81"/>
      <c r="STF131" s="81"/>
      <c r="STG131" s="81"/>
      <c r="STH131" s="81"/>
      <c r="STI131" s="81"/>
      <c r="STJ131" s="81"/>
      <c r="STK131" s="81"/>
      <c r="STL131" s="81"/>
      <c r="STM131" s="81"/>
      <c r="STN131" s="81"/>
      <c r="STO131" s="81"/>
      <c r="STP131" s="81"/>
      <c r="STQ131" s="81"/>
      <c r="STR131" s="81"/>
      <c r="STS131" s="81"/>
      <c r="STT131" s="81"/>
      <c r="STU131" s="81"/>
      <c r="STV131" s="81"/>
      <c r="STW131" s="81"/>
      <c r="STX131" s="81"/>
      <c r="STY131" s="81"/>
      <c r="STZ131" s="81"/>
      <c r="SUA131" s="81"/>
      <c r="SUB131" s="81"/>
      <c r="SUC131" s="81"/>
      <c r="SUD131" s="81"/>
      <c r="SUE131" s="81"/>
      <c r="SUF131" s="81"/>
      <c r="SUG131" s="81"/>
      <c r="SUH131" s="81"/>
      <c r="SUI131" s="81"/>
      <c r="SUJ131" s="81"/>
      <c r="SUK131" s="81"/>
      <c r="SUL131" s="81"/>
      <c r="SUM131" s="81"/>
      <c r="SUN131" s="81"/>
      <c r="SUO131" s="81"/>
      <c r="SUP131" s="81"/>
      <c r="SUQ131" s="81"/>
      <c r="SUR131" s="81"/>
      <c r="SUS131" s="81"/>
      <c r="SUT131" s="81"/>
      <c r="SUU131" s="81"/>
      <c r="SUV131" s="81"/>
      <c r="SUW131" s="81"/>
      <c r="SUX131" s="81"/>
      <c r="SUY131" s="81"/>
      <c r="SUZ131" s="81"/>
      <c r="SVA131" s="81"/>
      <c r="SVB131" s="81"/>
      <c r="SVC131" s="81"/>
      <c r="SVD131" s="81"/>
      <c r="SVE131" s="81"/>
      <c r="SVF131" s="81"/>
      <c r="SVG131" s="81"/>
      <c r="SVH131" s="81"/>
      <c r="SVI131" s="81"/>
      <c r="SVJ131" s="81"/>
      <c r="SVK131" s="81"/>
      <c r="SVL131" s="81"/>
      <c r="SVM131" s="81"/>
      <c r="SVN131" s="81"/>
      <c r="SVO131" s="81"/>
      <c r="SVP131" s="81"/>
      <c r="SVQ131" s="81"/>
      <c r="SVR131" s="81"/>
      <c r="SVS131" s="81"/>
      <c r="SVT131" s="81"/>
      <c r="SVU131" s="81"/>
      <c r="SVV131" s="81"/>
      <c r="SVW131" s="81"/>
      <c r="SVX131" s="81"/>
      <c r="SVY131" s="81"/>
      <c r="SVZ131" s="81"/>
      <c r="SWA131" s="81"/>
      <c r="SWB131" s="81"/>
      <c r="SWC131" s="81"/>
      <c r="SWD131" s="81"/>
      <c r="SWE131" s="81"/>
      <c r="SWF131" s="81"/>
      <c r="SWG131" s="81"/>
      <c r="SWH131" s="81"/>
      <c r="SWI131" s="81"/>
      <c r="SWJ131" s="81"/>
      <c r="SWK131" s="81"/>
      <c r="SWL131" s="81"/>
      <c r="SWM131" s="81"/>
      <c r="SWN131" s="81"/>
      <c r="SWO131" s="81"/>
      <c r="SWP131" s="81"/>
      <c r="SWQ131" s="81"/>
      <c r="SWR131" s="81"/>
      <c r="SWS131" s="81"/>
      <c r="SWT131" s="81"/>
      <c r="SWU131" s="81"/>
      <c r="SWV131" s="81"/>
      <c r="SWW131" s="81"/>
      <c r="SWX131" s="81"/>
      <c r="SWY131" s="81"/>
      <c r="SWZ131" s="81"/>
      <c r="SXA131" s="81"/>
      <c r="SXB131" s="81"/>
      <c r="SXC131" s="81"/>
      <c r="SXD131" s="81"/>
      <c r="SXE131" s="81"/>
      <c r="SXF131" s="81"/>
      <c r="SXG131" s="81"/>
      <c r="SXH131" s="81"/>
      <c r="SXI131" s="81"/>
      <c r="SXJ131" s="81"/>
      <c r="SXK131" s="81"/>
      <c r="SXL131" s="81"/>
      <c r="SXM131" s="81"/>
      <c r="SXN131" s="81"/>
      <c r="SXO131" s="81"/>
      <c r="SXP131" s="81"/>
      <c r="SXQ131" s="81"/>
      <c r="SXR131" s="81"/>
      <c r="SXS131" s="81"/>
      <c r="SXT131" s="81"/>
      <c r="SXU131" s="81"/>
      <c r="SXV131" s="81"/>
      <c r="SXW131" s="81"/>
      <c r="SXX131" s="81"/>
      <c r="SXY131" s="81"/>
      <c r="SXZ131" s="81"/>
      <c r="SYA131" s="81"/>
      <c r="SYB131" s="81"/>
      <c r="SYC131" s="81"/>
      <c r="SYD131" s="81"/>
      <c r="SYE131" s="81"/>
      <c r="SYF131" s="81"/>
      <c r="SYG131" s="81"/>
      <c r="SYH131" s="81"/>
      <c r="SYI131" s="81"/>
      <c r="SYJ131" s="81"/>
      <c r="SYK131" s="81"/>
      <c r="SYL131" s="81"/>
      <c r="SYM131" s="81"/>
      <c r="SYN131" s="81"/>
      <c r="SYO131" s="81"/>
      <c r="SYP131" s="81"/>
      <c r="SYQ131" s="81"/>
      <c r="SYR131" s="81"/>
      <c r="SYS131" s="81"/>
      <c r="SYT131" s="81"/>
      <c r="SYU131" s="81"/>
      <c r="SYV131" s="81"/>
      <c r="SYW131" s="81"/>
      <c r="SYX131" s="81"/>
      <c r="SYY131" s="81"/>
      <c r="SYZ131" s="81"/>
      <c r="SZA131" s="81"/>
      <c r="SZB131" s="81"/>
      <c r="SZC131" s="81"/>
      <c r="SZD131" s="81"/>
      <c r="SZE131" s="81"/>
      <c r="SZF131" s="81"/>
      <c r="SZG131" s="81"/>
      <c r="SZH131" s="81"/>
      <c r="SZI131" s="81"/>
      <c r="SZJ131" s="81"/>
      <c r="SZK131" s="81"/>
      <c r="SZL131" s="81"/>
      <c r="SZM131" s="81"/>
      <c r="SZN131" s="81"/>
      <c r="SZO131" s="81"/>
      <c r="SZP131" s="81"/>
      <c r="SZQ131" s="81"/>
      <c r="SZR131" s="81"/>
      <c r="SZS131" s="81"/>
      <c r="SZT131" s="81"/>
      <c r="SZU131" s="81"/>
      <c r="SZV131" s="81"/>
      <c r="SZW131" s="81"/>
      <c r="SZX131" s="81"/>
      <c r="SZY131" s="81"/>
      <c r="SZZ131" s="81"/>
      <c r="TAA131" s="81"/>
      <c r="TAB131" s="81"/>
      <c r="TAC131" s="81"/>
      <c r="TAD131" s="81"/>
      <c r="TAE131" s="81"/>
      <c r="TAF131" s="81"/>
      <c r="TAG131" s="81"/>
      <c r="TAH131" s="81"/>
      <c r="TAI131" s="81"/>
      <c r="TAJ131" s="81"/>
      <c r="TAK131" s="81"/>
      <c r="TAL131" s="81"/>
      <c r="TAM131" s="81"/>
      <c r="TAN131" s="81"/>
      <c r="TAO131" s="81"/>
      <c r="TAP131" s="81"/>
      <c r="TAQ131" s="81"/>
      <c r="TAR131" s="81"/>
      <c r="TAS131" s="81"/>
      <c r="TAT131" s="81"/>
      <c r="TAU131" s="81"/>
      <c r="TAV131" s="81"/>
      <c r="TAW131" s="81"/>
      <c r="TAX131" s="81"/>
      <c r="TAY131" s="81"/>
      <c r="TAZ131" s="81"/>
      <c r="TBA131" s="81"/>
      <c r="TBB131" s="81"/>
      <c r="TBC131" s="81"/>
      <c r="TBD131" s="81"/>
      <c r="TBE131" s="81"/>
      <c r="TBF131" s="81"/>
      <c r="TBG131" s="81"/>
      <c r="TBH131" s="81"/>
      <c r="TBI131" s="81"/>
      <c r="TBJ131" s="81"/>
      <c r="TBK131" s="81"/>
      <c r="TBL131" s="81"/>
      <c r="TBM131" s="81"/>
      <c r="TBN131" s="81"/>
      <c r="TBO131" s="81"/>
      <c r="TBP131" s="81"/>
      <c r="TBQ131" s="81"/>
      <c r="TBR131" s="81"/>
      <c r="TBS131" s="81"/>
      <c r="TBT131" s="81"/>
      <c r="TBU131" s="81"/>
      <c r="TBV131" s="81"/>
      <c r="TBW131" s="81"/>
      <c r="TBX131" s="81"/>
      <c r="TBY131" s="81"/>
      <c r="TBZ131" s="81"/>
      <c r="TCA131" s="81"/>
      <c r="TCB131" s="81"/>
      <c r="TCC131" s="81"/>
      <c r="TCD131" s="81"/>
      <c r="TCE131" s="81"/>
      <c r="TCF131" s="81"/>
      <c r="TCG131" s="81"/>
      <c r="TCH131" s="81"/>
      <c r="TCI131" s="81"/>
      <c r="TCJ131" s="81"/>
      <c r="TCK131" s="81"/>
      <c r="TCL131" s="81"/>
      <c r="TCM131" s="81"/>
      <c r="TCN131" s="81"/>
      <c r="TCO131" s="81"/>
      <c r="TCP131" s="81"/>
      <c r="TCQ131" s="81"/>
      <c r="TCR131" s="81"/>
      <c r="TCS131" s="81"/>
      <c r="TCT131" s="81"/>
      <c r="TCU131" s="81"/>
      <c r="TCV131" s="81"/>
      <c r="TCW131" s="81"/>
      <c r="TCX131" s="81"/>
      <c r="TCY131" s="81"/>
      <c r="TCZ131" s="81"/>
      <c r="TDA131" s="81"/>
      <c r="TDB131" s="81"/>
      <c r="TDC131" s="81"/>
      <c r="TDD131" s="81"/>
      <c r="TDE131" s="81"/>
      <c r="TDF131" s="81"/>
      <c r="TDG131" s="81"/>
      <c r="TDH131" s="81"/>
      <c r="TDI131" s="81"/>
      <c r="TDJ131" s="81"/>
      <c r="TDK131" s="81"/>
      <c r="TDL131" s="81"/>
      <c r="TDM131" s="81"/>
      <c r="TDN131" s="81"/>
      <c r="TDO131" s="81"/>
      <c r="TDP131" s="81"/>
      <c r="TDQ131" s="81"/>
      <c r="TDR131" s="81"/>
      <c r="TDS131" s="81"/>
      <c r="TDT131" s="81"/>
      <c r="TDU131" s="81"/>
      <c r="TDV131" s="81"/>
      <c r="TDW131" s="81"/>
      <c r="TDX131" s="81"/>
      <c r="TDY131" s="81"/>
      <c r="TDZ131" s="81"/>
      <c r="TEA131" s="81"/>
      <c r="TEB131" s="81"/>
      <c r="TEC131" s="81"/>
      <c r="TED131" s="81"/>
      <c r="TEE131" s="81"/>
      <c r="TEF131" s="81"/>
      <c r="TEG131" s="81"/>
      <c r="TEH131" s="81"/>
      <c r="TEI131" s="81"/>
      <c r="TEJ131" s="81"/>
      <c r="TEK131" s="81"/>
      <c r="TEL131" s="81"/>
      <c r="TEM131" s="81"/>
      <c r="TEN131" s="81"/>
      <c r="TEO131" s="81"/>
      <c r="TEP131" s="81"/>
      <c r="TEQ131" s="81"/>
      <c r="TER131" s="81"/>
      <c r="TES131" s="81"/>
      <c r="TET131" s="81"/>
      <c r="TEU131" s="81"/>
      <c r="TEV131" s="81"/>
      <c r="TEW131" s="81"/>
      <c r="TEX131" s="81"/>
      <c r="TEY131" s="81"/>
      <c r="TEZ131" s="81"/>
      <c r="TFA131" s="81"/>
      <c r="TFB131" s="81"/>
      <c r="TFC131" s="81"/>
      <c r="TFD131" s="81"/>
      <c r="TFE131" s="81"/>
      <c r="TFF131" s="81"/>
      <c r="TFG131" s="81"/>
      <c r="TFH131" s="81"/>
      <c r="TFI131" s="81"/>
      <c r="TFJ131" s="81"/>
      <c r="TFK131" s="81"/>
      <c r="TFL131" s="81"/>
      <c r="TFM131" s="81"/>
      <c r="TFN131" s="81"/>
      <c r="TFO131" s="81"/>
      <c r="TFP131" s="81"/>
      <c r="TFQ131" s="81"/>
      <c r="TFR131" s="81"/>
      <c r="TFS131" s="81"/>
      <c r="TFT131" s="81"/>
      <c r="TFU131" s="81"/>
      <c r="TFV131" s="81"/>
      <c r="TFW131" s="81"/>
      <c r="TFX131" s="81"/>
      <c r="TFY131" s="81"/>
      <c r="TFZ131" s="81"/>
      <c r="TGA131" s="81"/>
      <c r="TGB131" s="81"/>
      <c r="TGC131" s="81"/>
      <c r="TGD131" s="81"/>
      <c r="TGE131" s="81"/>
      <c r="TGF131" s="81"/>
      <c r="TGG131" s="81"/>
      <c r="TGH131" s="81"/>
      <c r="TGI131" s="81"/>
      <c r="TGJ131" s="81"/>
      <c r="TGK131" s="81"/>
      <c r="TGL131" s="81"/>
      <c r="TGM131" s="81"/>
      <c r="TGN131" s="81"/>
      <c r="TGO131" s="81"/>
      <c r="TGP131" s="81"/>
      <c r="TGQ131" s="81"/>
      <c r="TGR131" s="81"/>
      <c r="TGS131" s="81"/>
      <c r="TGT131" s="81"/>
      <c r="TGU131" s="81"/>
      <c r="TGV131" s="81"/>
      <c r="TGW131" s="81"/>
      <c r="TGX131" s="81"/>
      <c r="TGY131" s="81"/>
      <c r="TGZ131" s="81"/>
      <c r="THA131" s="81"/>
      <c r="THB131" s="81"/>
      <c r="THC131" s="81"/>
      <c r="THD131" s="81"/>
      <c r="THE131" s="81"/>
      <c r="THF131" s="81"/>
      <c r="THG131" s="81"/>
      <c r="THH131" s="81"/>
      <c r="THI131" s="81"/>
      <c r="THJ131" s="81"/>
      <c r="THK131" s="81"/>
      <c r="THL131" s="81"/>
      <c r="THM131" s="81"/>
      <c r="THN131" s="81"/>
      <c r="THO131" s="81"/>
      <c r="THP131" s="81"/>
      <c r="THQ131" s="81"/>
      <c r="THR131" s="81"/>
      <c r="THS131" s="81"/>
      <c r="THT131" s="81"/>
      <c r="THU131" s="81"/>
      <c r="THV131" s="81"/>
      <c r="THW131" s="81"/>
      <c r="THX131" s="81"/>
      <c r="THY131" s="81"/>
      <c r="THZ131" s="81"/>
      <c r="TIA131" s="81"/>
      <c r="TIB131" s="81"/>
      <c r="TIC131" s="81"/>
      <c r="TID131" s="81"/>
      <c r="TIE131" s="81"/>
      <c r="TIF131" s="81"/>
      <c r="TIG131" s="81"/>
      <c r="TIH131" s="81"/>
      <c r="TII131" s="81"/>
      <c r="TIJ131" s="81"/>
      <c r="TIK131" s="81"/>
      <c r="TIL131" s="81"/>
      <c r="TIM131" s="81"/>
      <c r="TIN131" s="81"/>
      <c r="TIO131" s="81"/>
      <c r="TIP131" s="81"/>
      <c r="TIQ131" s="81"/>
      <c r="TIR131" s="81"/>
      <c r="TIS131" s="81"/>
      <c r="TIT131" s="81"/>
      <c r="TIU131" s="81"/>
      <c r="TIV131" s="81"/>
      <c r="TIW131" s="81"/>
      <c r="TIX131" s="81"/>
      <c r="TIY131" s="81"/>
      <c r="TIZ131" s="81"/>
      <c r="TJA131" s="81"/>
      <c r="TJB131" s="81"/>
      <c r="TJC131" s="81"/>
      <c r="TJD131" s="81"/>
      <c r="TJE131" s="81"/>
      <c r="TJF131" s="81"/>
      <c r="TJG131" s="81"/>
      <c r="TJH131" s="81"/>
      <c r="TJI131" s="81"/>
      <c r="TJJ131" s="81"/>
      <c r="TJK131" s="81"/>
      <c r="TJL131" s="81"/>
      <c r="TJM131" s="81"/>
      <c r="TJN131" s="81"/>
      <c r="TJO131" s="81"/>
      <c r="TJP131" s="81"/>
      <c r="TJQ131" s="81"/>
      <c r="TJR131" s="81"/>
      <c r="TJS131" s="81"/>
      <c r="TJT131" s="81"/>
      <c r="TJU131" s="81"/>
      <c r="TJV131" s="81"/>
      <c r="TJW131" s="81"/>
      <c r="TJX131" s="81"/>
      <c r="TJY131" s="81"/>
      <c r="TJZ131" s="81"/>
      <c r="TKA131" s="81"/>
      <c r="TKB131" s="81"/>
      <c r="TKC131" s="81"/>
      <c r="TKD131" s="81"/>
      <c r="TKE131" s="81"/>
      <c r="TKF131" s="81"/>
      <c r="TKG131" s="81"/>
      <c r="TKH131" s="81"/>
      <c r="TKI131" s="81"/>
      <c r="TKJ131" s="81"/>
      <c r="TKK131" s="81"/>
      <c r="TKL131" s="81"/>
      <c r="TKM131" s="81"/>
      <c r="TKN131" s="81"/>
      <c r="TKO131" s="81"/>
      <c r="TKP131" s="81"/>
      <c r="TKQ131" s="81"/>
      <c r="TKR131" s="81"/>
      <c r="TKS131" s="81"/>
      <c r="TKT131" s="81"/>
      <c r="TKU131" s="81"/>
      <c r="TKV131" s="81"/>
      <c r="TKW131" s="81"/>
      <c r="TKX131" s="81"/>
      <c r="TKY131" s="81"/>
      <c r="TKZ131" s="81"/>
      <c r="TLA131" s="81"/>
      <c r="TLB131" s="81"/>
      <c r="TLC131" s="81"/>
      <c r="TLD131" s="81"/>
      <c r="TLE131" s="81"/>
      <c r="TLF131" s="81"/>
      <c r="TLG131" s="81"/>
      <c r="TLH131" s="81"/>
      <c r="TLI131" s="81"/>
      <c r="TLJ131" s="81"/>
      <c r="TLK131" s="81"/>
      <c r="TLL131" s="81"/>
      <c r="TLM131" s="81"/>
      <c r="TLN131" s="81"/>
      <c r="TLO131" s="81"/>
      <c r="TLP131" s="81"/>
      <c r="TLQ131" s="81"/>
      <c r="TLR131" s="81"/>
      <c r="TLS131" s="81"/>
      <c r="TLT131" s="81"/>
      <c r="TLU131" s="81"/>
      <c r="TLV131" s="81"/>
      <c r="TLW131" s="81"/>
      <c r="TLX131" s="81"/>
      <c r="TLY131" s="81"/>
      <c r="TLZ131" s="81"/>
      <c r="TMA131" s="81"/>
      <c r="TMB131" s="81"/>
      <c r="TMC131" s="81"/>
      <c r="TMD131" s="81"/>
      <c r="TME131" s="81"/>
      <c r="TMF131" s="81"/>
      <c r="TMG131" s="81"/>
      <c r="TMH131" s="81"/>
      <c r="TMI131" s="81"/>
      <c r="TMJ131" s="81"/>
      <c r="TMK131" s="81"/>
      <c r="TML131" s="81"/>
      <c r="TMM131" s="81"/>
      <c r="TMN131" s="81"/>
      <c r="TMO131" s="81"/>
      <c r="TMP131" s="81"/>
      <c r="TMQ131" s="81"/>
      <c r="TMR131" s="81"/>
      <c r="TMS131" s="81"/>
      <c r="TMT131" s="81"/>
      <c r="TMU131" s="81"/>
      <c r="TMV131" s="81"/>
      <c r="TMW131" s="81"/>
      <c r="TMX131" s="81"/>
      <c r="TMY131" s="81"/>
      <c r="TMZ131" s="81"/>
      <c r="TNA131" s="81"/>
      <c r="TNB131" s="81"/>
      <c r="TNC131" s="81"/>
      <c r="TND131" s="81"/>
      <c r="TNE131" s="81"/>
      <c r="TNF131" s="81"/>
      <c r="TNG131" s="81"/>
      <c r="TNH131" s="81"/>
      <c r="TNI131" s="81"/>
      <c r="TNJ131" s="81"/>
      <c r="TNK131" s="81"/>
      <c r="TNL131" s="81"/>
      <c r="TNM131" s="81"/>
      <c r="TNN131" s="81"/>
      <c r="TNO131" s="81"/>
      <c r="TNP131" s="81"/>
      <c r="TNQ131" s="81"/>
      <c r="TNR131" s="81"/>
      <c r="TNS131" s="81"/>
      <c r="TNT131" s="81"/>
      <c r="TNU131" s="81"/>
      <c r="TNV131" s="81"/>
      <c r="TNW131" s="81"/>
      <c r="TNX131" s="81"/>
      <c r="TNY131" s="81"/>
      <c r="TNZ131" s="81"/>
      <c r="TOA131" s="81"/>
      <c r="TOB131" s="81"/>
      <c r="TOC131" s="81"/>
      <c r="TOD131" s="81"/>
      <c r="TOE131" s="81"/>
      <c r="TOF131" s="81"/>
      <c r="TOG131" s="81"/>
      <c r="TOH131" s="81"/>
      <c r="TOI131" s="81"/>
      <c r="TOJ131" s="81"/>
      <c r="TOK131" s="81"/>
      <c r="TOL131" s="81"/>
      <c r="TOM131" s="81"/>
      <c r="TON131" s="81"/>
      <c r="TOO131" s="81"/>
      <c r="TOP131" s="81"/>
      <c r="TOQ131" s="81"/>
      <c r="TOR131" s="81"/>
      <c r="TOS131" s="81"/>
      <c r="TOT131" s="81"/>
      <c r="TOU131" s="81"/>
      <c r="TOV131" s="81"/>
      <c r="TOW131" s="81"/>
      <c r="TOX131" s="81"/>
      <c r="TOY131" s="81"/>
      <c r="TOZ131" s="81"/>
      <c r="TPA131" s="81"/>
      <c r="TPB131" s="81"/>
      <c r="TPC131" s="81"/>
      <c r="TPD131" s="81"/>
      <c r="TPE131" s="81"/>
      <c r="TPF131" s="81"/>
      <c r="TPG131" s="81"/>
      <c r="TPH131" s="81"/>
      <c r="TPI131" s="81"/>
      <c r="TPJ131" s="81"/>
      <c r="TPK131" s="81"/>
      <c r="TPL131" s="81"/>
      <c r="TPM131" s="81"/>
      <c r="TPN131" s="81"/>
      <c r="TPO131" s="81"/>
      <c r="TPP131" s="81"/>
      <c r="TPQ131" s="81"/>
      <c r="TPR131" s="81"/>
      <c r="TPS131" s="81"/>
      <c r="TPT131" s="81"/>
      <c r="TPU131" s="81"/>
      <c r="TPV131" s="81"/>
      <c r="TPW131" s="81"/>
      <c r="TPX131" s="81"/>
      <c r="TPY131" s="81"/>
      <c r="TPZ131" s="81"/>
      <c r="TQA131" s="81"/>
      <c r="TQB131" s="81"/>
      <c r="TQC131" s="81"/>
      <c r="TQD131" s="81"/>
      <c r="TQE131" s="81"/>
      <c r="TQF131" s="81"/>
      <c r="TQG131" s="81"/>
      <c r="TQH131" s="81"/>
      <c r="TQI131" s="81"/>
      <c r="TQJ131" s="81"/>
      <c r="TQK131" s="81"/>
      <c r="TQL131" s="81"/>
      <c r="TQM131" s="81"/>
      <c r="TQN131" s="81"/>
      <c r="TQO131" s="81"/>
      <c r="TQP131" s="81"/>
      <c r="TQQ131" s="81"/>
      <c r="TQR131" s="81"/>
      <c r="TQS131" s="81"/>
      <c r="TQT131" s="81"/>
      <c r="TQU131" s="81"/>
      <c r="TQV131" s="81"/>
      <c r="TQW131" s="81"/>
      <c r="TQX131" s="81"/>
      <c r="TQY131" s="81"/>
      <c r="TQZ131" s="81"/>
      <c r="TRA131" s="81"/>
      <c r="TRB131" s="81"/>
      <c r="TRC131" s="81"/>
      <c r="TRD131" s="81"/>
      <c r="TRE131" s="81"/>
      <c r="TRF131" s="81"/>
      <c r="TRG131" s="81"/>
      <c r="TRH131" s="81"/>
      <c r="TRI131" s="81"/>
      <c r="TRJ131" s="81"/>
      <c r="TRK131" s="81"/>
      <c r="TRL131" s="81"/>
      <c r="TRM131" s="81"/>
      <c r="TRN131" s="81"/>
      <c r="TRO131" s="81"/>
      <c r="TRP131" s="81"/>
      <c r="TRQ131" s="81"/>
      <c r="TRR131" s="81"/>
      <c r="TRS131" s="81"/>
      <c r="TRT131" s="81"/>
      <c r="TRU131" s="81"/>
      <c r="TRV131" s="81"/>
      <c r="TRW131" s="81"/>
      <c r="TRX131" s="81"/>
      <c r="TRY131" s="81"/>
      <c r="TRZ131" s="81"/>
      <c r="TSA131" s="81"/>
      <c r="TSB131" s="81"/>
      <c r="TSC131" s="81"/>
      <c r="TSD131" s="81"/>
      <c r="TSE131" s="81"/>
      <c r="TSF131" s="81"/>
      <c r="TSG131" s="81"/>
      <c r="TSH131" s="81"/>
      <c r="TSI131" s="81"/>
      <c r="TSJ131" s="81"/>
      <c r="TSK131" s="81"/>
      <c r="TSL131" s="81"/>
      <c r="TSM131" s="81"/>
      <c r="TSN131" s="81"/>
      <c r="TSO131" s="81"/>
      <c r="TSP131" s="81"/>
      <c r="TSQ131" s="81"/>
      <c r="TSR131" s="81"/>
      <c r="TSS131" s="81"/>
      <c r="TST131" s="81"/>
      <c r="TSU131" s="81"/>
      <c r="TSV131" s="81"/>
      <c r="TSW131" s="81"/>
      <c r="TSX131" s="81"/>
      <c r="TSY131" s="81"/>
      <c r="TSZ131" s="81"/>
      <c r="TTA131" s="81"/>
      <c r="TTB131" s="81"/>
      <c r="TTC131" s="81"/>
      <c r="TTD131" s="81"/>
      <c r="TTE131" s="81"/>
      <c r="TTF131" s="81"/>
      <c r="TTG131" s="81"/>
      <c r="TTH131" s="81"/>
      <c r="TTI131" s="81"/>
      <c r="TTJ131" s="81"/>
      <c r="TTK131" s="81"/>
      <c r="TTL131" s="81"/>
      <c r="TTM131" s="81"/>
      <c r="TTN131" s="81"/>
      <c r="TTO131" s="81"/>
      <c r="TTP131" s="81"/>
      <c r="TTQ131" s="81"/>
      <c r="TTR131" s="81"/>
      <c r="TTS131" s="81"/>
      <c r="TTT131" s="81"/>
      <c r="TTU131" s="81"/>
      <c r="TTV131" s="81"/>
      <c r="TTW131" s="81"/>
      <c r="TTX131" s="81"/>
      <c r="TTY131" s="81"/>
      <c r="TTZ131" s="81"/>
      <c r="TUA131" s="81"/>
      <c r="TUB131" s="81"/>
      <c r="TUC131" s="81"/>
      <c r="TUD131" s="81"/>
      <c r="TUE131" s="81"/>
      <c r="TUF131" s="81"/>
      <c r="TUG131" s="81"/>
      <c r="TUH131" s="81"/>
      <c r="TUI131" s="81"/>
      <c r="TUJ131" s="81"/>
      <c r="TUK131" s="81"/>
      <c r="TUL131" s="81"/>
      <c r="TUM131" s="81"/>
      <c r="TUN131" s="81"/>
      <c r="TUO131" s="81"/>
      <c r="TUP131" s="81"/>
      <c r="TUQ131" s="81"/>
      <c r="TUR131" s="81"/>
      <c r="TUS131" s="81"/>
      <c r="TUT131" s="81"/>
      <c r="TUU131" s="81"/>
      <c r="TUV131" s="81"/>
      <c r="TUW131" s="81"/>
      <c r="TUX131" s="81"/>
      <c r="TUY131" s="81"/>
      <c r="TUZ131" s="81"/>
      <c r="TVA131" s="81"/>
      <c r="TVB131" s="81"/>
      <c r="TVC131" s="81"/>
      <c r="TVD131" s="81"/>
      <c r="TVE131" s="81"/>
      <c r="TVF131" s="81"/>
      <c r="TVG131" s="81"/>
      <c r="TVH131" s="81"/>
      <c r="TVI131" s="81"/>
      <c r="TVJ131" s="81"/>
      <c r="TVK131" s="81"/>
      <c r="TVL131" s="81"/>
      <c r="TVM131" s="81"/>
      <c r="TVN131" s="81"/>
      <c r="TVO131" s="81"/>
      <c r="TVP131" s="81"/>
      <c r="TVQ131" s="81"/>
      <c r="TVR131" s="81"/>
      <c r="TVS131" s="81"/>
      <c r="TVT131" s="81"/>
      <c r="TVU131" s="81"/>
      <c r="TVV131" s="81"/>
      <c r="TVW131" s="81"/>
      <c r="TVX131" s="81"/>
      <c r="TVY131" s="81"/>
      <c r="TVZ131" s="81"/>
      <c r="TWA131" s="81"/>
      <c r="TWB131" s="81"/>
      <c r="TWC131" s="81"/>
      <c r="TWD131" s="81"/>
      <c r="TWE131" s="81"/>
      <c r="TWF131" s="81"/>
      <c r="TWG131" s="81"/>
      <c r="TWH131" s="81"/>
      <c r="TWI131" s="81"/>
      <c r="TWJ131" s="81"/>
      <c r="TWK131" s="81"/>
      <c r="TWL131" s="81"/>
      <c r="TWM131" s="81"/>
      <c r="TWN131" s="81"/>
      <c r="TWO131" s="81"/>
      <c r="TWP131" s="81"/>
      <c r="TWQ131" s="81"/>
      <c r="TWR131" s="81"/>
      <c r="TWS131" s="81"/>
      <c r="TWT131" s="81"/>
      <c r="TWU131" s="81"/>
      <c r="TWV131" s="81"/>
      <c r="TWW131" s="81"/>
      <c r="TWX131" s="81"/>
      <c r="TWY131" s="81"/>
      <c r="TWZ131" s="81"/>
      <c r="TXA131" s="81"/>
      <c r="TXB131" s="81"/>
      <c r="TXC131" s="81"/>
      <c r="TXD131" s="81"/>
      <c r="TXE131" s="81"/>
      <c r="TXF131" s="81"/>
      <c r="TXG131" s="81"/>
      <c r="TXH131" s="81"/>
      <c r="TXI131" s="81"/>
      <c r="TXJ131" s="81"/>
      <c r="TXK131" s="81"/>
      <c r="TXL131" s="81"/>
      <c r="TXM131" s="81"/>
      <c r="TXN131" s="81"/>
      <c r="TXO131" s="81"/>
      <c r="TXP131" s="81"/>
      <c r="TXQ131" s="81"/>
      <c r="TXR131" s="81"/>
      <c r="TXS131" s="81"/>
      <c r="TXT131" s="81"/>
      <c r="TXU131" s="81"/>
      <c r="TXV131" s="81"/>
      <c r="TXW131" s="81"/>
      <c r="TXX131" s="81"/>
      <c r="TXY131" s="81"/>
      <c r="TXZ131" s="81"/>
      <c r="TYA131" s="81"/>
      <c r="TYB131" s="81"/>
      <c r="TYC131" s="81"/>
      <c r="TYD131" s="81"/>
      <c r="TYE131" s="81"/>
      <c r="TYF131" s="81"/>
      <c r="TYG131" s="81"/>
      <c r="TYH131" s="81"/>
      <c r="TYI131" s="81"/>
      <c r="TYJ131" s="81"/>
      <c r="TYK131" s="81"/>
      <c r="TYL131" s="81"/>
      <c r="TYM131" s="81"/>
      <c r="TYN131" s="81"/>
      <c r="TYO131" s="81"/>
      <c r="TYP131" s="81"/>
      <c r="TYQ131" s="81"/>
      <c r="TYR131" s="81"/>
      <c r="TYS131" s="81"/>
      <c r="TYT131" s="81"/>
      <c r="TYU131" s="81"/>
      <c r="TYV131" s="81"/>
      <c r="TYW131" s="81"/>
      <c r="TYX131" s="81"/>
      <c r="TYY131" s="81"/>
      <c r="TYZ131" s="81"/>
      <c r="TZA131" s="81"/>
      <c r="TZB131" s="81"/>
      <c r="TZC131" s="81"/>
      <c r="TZD131" s="81"/>
      <c r="TZE131" s="81"/>
      <c r="TZF131" s="81"/>
      <c r="TZG131" s="81"/>
      <c r="TZH131" s="81"/>
      <c r="TZI131" s="81"/>
      <c r="TZJ131" s="81"/>
      <c r="TZK131" s="81"/>
      <c r="TZL131" s="81"/>
      <c r="TZM131" s="81"/>
      <c r="TZN131" s="81"/>
      <c r="TZO131" s="81"/>
      <c r="TZP131" s="81"/>
      <c r="TZQ131" s="81"/>
      <c r="TZR131" s="81"/>
      <c r="TZS131" s="81"/>
      <c r="TZT131" s="81"/>
      <c r="TZU131" s="81"/>
      <c r="TZV131" s="81"/>
      <c r="TZW131" s="81"/>
      <c r="TZX131" s="81"/>
      <c r="TZY131" s="81"/>
      <c r="TZZ131" s="81"/>
      <c r="UAA131" s="81"/>
      <c r="UAB131" s="81"/>
      <c r="UAC131" s="81"/>
      <c r="UAD131" s="81"/>
      <c r="UAE131" s="81"/>
      <c r="UAF131" s="81"/>
      <c r="UAG131" s="81"/>
      <c r="UAH131" s="81"/>
      <c r="UAI131" s="81"/>
      <c r="UAJ131" s="81"/>
      <c r="UAK131" s="81"/>
      <c r="UAL131" s="81"/>
      <c r="UAM131" s="81"/>
      <c r="UAN131" s="81"/>
      <c r="UAO131" s="81"/>
      <c r="UAP131" s="81"/>
      <c r="UAQ131" s="81"/>
      <c r="UAR131" s="81"/>
      <c r="UAS131" s="81"/>
      <c r="UAT131" s="81"/>
      <c r="UAU131" s="81"/>
      <c r="UAV131" s="81"/>
      <c r="UAW131" s="81"/>
      <c r="UAX131" s="81"/>
      <c r="UAY131" s="81"/>
      <c r="UAZ131" s="81"/>
      <c r="UBA131" s="81"/>
      <c r="UBB131" s="81"/>
      <c r="UBC131" s="81"/>
      <c r="UBD131" s="81"/>
      <c r="UBE131" s="81"/>
      <c r="UBF131" s="81"/>
      <c r="UBG131" s="81"/>
      <c r="UBH131" s="81"/>
      <c r="UBI131" s="81"/>
      <c r="UBJ131" s="81"/>
      <c r="UBK131" s="81"/>
      <c r="UBL131" s="81"/>
      <c r="UBM131" s="81"/>
      <c r="UBN131" s="81"/>
      <c r="UBO131" s="81"/>
      <c r="UBP131" s="81"/>
      <c r="UBQ131" s="81"/>
      <c r="UBR131" s="81"/>
      <c r="UBS131" s="81"/>
      <c r="UBT131" s="81"/>
      <c r="UBU131" s="81"/>
      <c r="UBV131" s="81"/>
      <c r="UBW131" s="81"/>
      <c r="UBX131" s="81"/>
      <c r="UBY131" s="81"/>
      <c r="UBZ131" s="81"/>
      <c r="UCA131" s="81"/>
      <c r="UCB131" s="81"/>
      <c r="UCC131" s="81"/>
      <c r="UCD131" s="81"/>
      <c r="UCE131" s="81"/>
      <c r="UCF131" s="81"/>
      <c r="UCG131" s="81"/>
      <c r="UCH131" s="81"/>
      <c r="UCI131" s="81"/>
      <c r="UCJ131" s="81"/>
      <c r="UCK131" s="81"/>
      <c r="UCL131" s="81"/>
      <c r="UCM131" s="81"/>
      <c r="UCN131" s="81"/>
      <c r="UCO131" s="81"/>
      <c r="UCP131" s="81"/>
      <c r="UCQ131" s="81"/>
      <c r="UCR131" s="81"/>
      <c r="UCS131" s="81"/>
      <c r="UCT131" s="81"/>
      <c r="UCU131" s="81"/>
      <c r="UCV131" s="81"/>
      <c r="UCW131" s="81"/>
      <c r="UCX131" s="81"/>
      <c r="UCY131" s="81"/>
      <c r="UCZ131" s="81"/>
      <c r="UDA131" s="81"/>
      <c r="UDB131" s="81"/>
      <c r="UDC131" s="81"/>
      <c r="UDD131" s="81"/>
      <c r="UDE131" s="81"/>
      <c r="UDF131" s="81"/>
      <c r="UDG131" s="81"/>
      <c r="UDH131" s="81"/>
      <c r="UDI131" s="81"/>
      <c r="UDJ131" s="81"/>
      <c r="UDK131" s="81"/>
      <c r="UDL131" s="81"/>
      <c r="UDM131" s="81"/>
      <c r="UDN131" s="81"/>
      <c r="UDO131" s="81"/>
      <c r="UDP131" s="81"/>
      <c r="UDQ131" s="81"/>
      <c r="UDR131" s="81"/>
      <c r="UDS131" s="81"/>
      <c r="UDT131" s="81"/>
      <c r="UDU131" s="81"/>
      <c r="UDV131" s="81"/>
      <c r="UDW131" s="81"/>
      <c r="UDX131" s="81"/>
      <c r="UDY131" s="81"/>
      <c r="UDZ131" s="81"/>
      <c r="UEA131" s="81"/>
      <c r="UEB131" s="81"/>
      <c r="UEC131" s="81"/>
      <c r="UED131" s="81"/>
      <c r="UEE131" s="81"/>
      <c r="UEF131" s="81"/>
      <c r="UEG131" s="81"/>
      <c r="UEH131" s="81"/>
      <c r="UEI131" s="81"/>
      <c r="UEJ131" s="81"/>
      <c r="UEK131" s="81"/>
      <c r="UEL131" s="81"/>
      <c r="UEM131" s="81"/>
      <c r="UEN131" s="81"/>
      <c r="UEO131" s="81"/>
      <c r="UEP131" s="81"/>
      <c r="UEQ131" s="81"/>
      <c r="UER131" s="81"/>
      <c r="UES131" s="81"/>
      <c r="UET131" s="81"/>
      <c r="UEU131" s="81"/>
      <c r="UEV131" s="81"/>
      <c r="UEW131" s="81"/>
      <c r="UEX131" s="81"/>
      <c r="UEY131" s="81"/>
      <c r="UEZ131" s="81"/>
      <c r="UFA131" s="81"/>
      <c r="UFB131" s="81"/>
      <c r="UFC131" s="81"/>
      <c r="UFD131" s="81"/>
      <c r="UFE131" s="81"/>
      <c r="UFF131" s="81"/>
      <c r="UFG131" s="81"/>
      <c r="UFH131" s="81"/>
      <c r="UFI131" s="81"/>
      <c r="UFJ131" s="81"/>
      <c r="UFK131" s="81"/>
      <c r="UFL131" s="81"/>
      <c r="UFM131" s="81"/>
      <c r="UFN131" s="81"/>
      <c r="UFO131" s="81"/>
      <c r="UFP131" s="81"/>
      <c r="UFQ131" s="81"/>
      <c r="UFR131" s="81"/>
      <c r="UFS131" s="81"/>
      <c r="UFT131" s="81"/>
      <c r="UFU131" s="81"/>
      <c r="UFV131" s="81"/>
      <c r="UFW131" s="81"/>
      <c r="UFX131" s="81"/>
      <c r="UFY131" s="81"/>
      <c r="UFZ131" s="81"/>
      <c r="UGA131" s="81"/>
      <c r="UGB131" s="81"/>
      <c r="UGC131" s="81"/>
      <c r="UGD131" s="81"/>
      <c r="UGE131" s="81"/>
      <c r="UGF131" s="81"/>
      <c r="UGG131" s="81"/>
      <c r="UGH131" s="81"/>
      <c r="UGI131" s="81"/>
      <c r="UGJ131" s="81"/>
      <c r="UGK131" s="81"/>
      <c r="UGL131" s="81"/>
      <c r="UGM131" s="81"/>
      <c r="UGN131" s="81"/>
      <c r="UGO131" s="81"/>
      <c r="UGP131" s="81"/>
      <c r="UGQ131" s="81"/>
      <c r="UGR131" s="81"/>
      <c r="UGS131" s="81"/>
      <c r="UGT131" s="81"/>
      <c r="UGU131" s="81"/>
      <c r="UGV131" s="81"/>
      <c r="UGW131" s="81"/>
      <c r="UGX131" s="81"/>
      <c r="UGY131" s="81"/>
      <c r="UGZ131" s="81"/>
      <c r="UHA131" s="81"/>
      <c r="UHB131" s="81"/>
      <c r="UHC131" s="81"/>
      <c r="UHD131" s="81"/>
      <c r="UHE131" s="81"/>
      <c r="UHF131" s="81"/>
      <c r="UHG131" s="81"/>
      <c r="UHH131" s="81"/>
      <c r="UHI131" s="81"/>
      <c r="UHJ131" s="81"/>
      <c r="UHK131" s="81"/>
      <c r="UHL131" s="81"/>
      <c r="UHM131" s="81"/>
      <c r="UHN131" s="81"/>
      <c r="UHO131" s="81"/>
      <c r="UHP131" s="81"/>
      <c r="UHQ131" s="81"/>
      <c r="UHR131" s="81"/>
      <c r="UHS131" s="81"/>
      <c r="UHT131" s="81"/>
      <c r="UHU131" s="81"/>
      <c r="UHV131" s="81"/>
      <c r="UHW131" s="81"/>
      <c r="UHX131" s="81"/>
      <c r="UHY131" s="81"/>
      <c r="UHZ131" s="81"/>
      <c r="UIA131" s="81"/>
      <c r="UIB131" s="81"/>
      <c r="UIC131" s="81"/>
      <c r="UID131" s="81"/>
      <c r="UIE131" s="81"/>
      <c r="UIF131" s="81"/>
      <c r="UIG131" s="81"/>
      <c r="UIH131" s="81"/>
      <c r="UII131" s="81"/>
      <c r="UIJ131" s="81"/>
      <c r="UIK131" s="81"/>
      <c r="UIL131" s="81"/>
      <c r="UIM131" s="81"/>
      <c r="UIN131" s="81"/>
      <c r="UIO131" s="81"/>
      <c r="UIP131" s="81"/>
      <c r="UIQ131" s="81"/>
      <c r="UIR131" s="81"/>
      <c r="UIS131" s="81"/>
      <c r="UIT131" s="81"/>
      <c r="UIU131" s="81"/>
      <c r="UIV131" s="81"/>
      <c r="UIW131" s="81"/>
      <c r="UIX131" s="81"/>
      <c r="UIY131" s="81"/>
      <c r="UIZ131" s="81"/>
      <c r="UJA131" s="81"/>
      <c r="UJB131" s="81"/>
      <c r="UJC131" s="81"/>
      <c r="UJD131" s="81"/>
      <c r="UJE131" s="81"/>
      <c r="UJF131" s="81"/>
      <c r="UJG131" s="81"/>
      <c r="UJH131" s="81"/>
      <c r="UJI131" s="81"/>
      <c r="UJJ131" s="81"/>
      <c r="UJK131" s="81"/>
      <c r="UJL131" s="81"/>
      <c r="UJM131" s="81"/>
      <c r="UJN131" s="81"/>
      <c r="UJO131" s="81"/>
      <c r="UJP131" s="81"/>
      <c r="UJQ131" s="81"/>
      <c r="UJR131" s="81"/>
      <c r="UJS131" s="81"/>
      <c r="UJT131" s="81"/>
      <c r="UJU131" s="81"/>
      <c r="UJV131" s="81"/>
      <c r="UJW131" s="81"/>
      <c r="UJX131" s="81"/>
      <c r="UJY131" s="81"/>
      <c r="UJZ131" s="81"/>
      <c r="UKA131" s="81"/>
      <c r="UKB131" s="81"/>
      <c r="UKC131" s="81"/>
      <c r="UKD131" s="81"/>
      <c r="UKE131" s="81"/>
      <c r="UKF131" s="81"/>
      <c r="UKG131" s="81"/>
      <c r="UKH131" s="81"/>
      <c r="UKI131" s="81"/>
      <c r="UKJ131" s="81"/>
      <c r="UKK131" s="81"/>
      <c r="UKL131" s="81"/>
      <c r="UKM131" s="81"/>
      <c r="UKN131" s="81"/>
      <c r="UKO131" s="81"/>
      <c r="UKP131" s="81"/>
      <c r="UKQ131" s="81"/>
      <c r="UKR131" s="81"/>
      <c r="UKS131" s="81"/>
      <c r="UKT131" s="81"/>
      <c r="UKU131" s="81"/>
      <c r="UKV131" s="81"/>
      <c r="UKW131" s="81"/>
      <c r="UKX131" s="81"/>
      <c r="UKY131" s="81"/>
      <c r="UKZ131" s="81"/>
      <c r="ULA131" s="81"/>
      <c r="ULB131" s="81"/>
      <c r="ULC131" s="81"/>
      <c r="ULD131" s="81"/>
      <c r="ULE131" s="81"/>
      <c r="ULF131" s="81"/>
      <c r="ULG131" s="81"/>
      <c r="ULH131" s="81"/>
      <c r="ULI131" s="81"/>
      <c r="ULJ131" s="81"/>
      <c r="ULK131" s="81"/>
      <c r="ULL131" s="81"/>
      <c r="ULM131" s="81"/>
      <c r="ULN131" s="81"/>
      <c r="ULO131" s="81"/>
      <c r="ULP131" s="81"/>
      <c r="ULQ131" s="81"/>
      <c r="ULR131" s="81"/>
      <c r="ULS131" s="81"/>
      <c r="ULT131" s="81"/>
      <c r="ULU131" s="81"/>
      <c r="ULV131" s="81"/>
      <c r="ULW131" s="81"/>
      <c r="ULX131" s="81"/>
      <c r="ULY131" s="81"/>
      <c r="ULZ131" s="81"/>
      <c r="UMA131" s="81"/>
      <c r="UMB131" s="81"/>
      <c r="UMC131" s="81"/>
      <c r="UMD131" s="81"/>
      <c r="UME131" s="81"/>
      <c r="UMF131" s="81"/>
      <c r="UMG131" s="81"/>
      <c r="UMH131" s="81"/>
      <c r="UMI131" s="81"/>
      <c r="UMJ131" s="81"/>
      <c r="UMK131" s="81"/>
      <c r="UML131" s="81"/>
      <c r="UMM131" s="81"/>
      <c r="UMN131" s="81"/>
      <c r="UMO131" s="81"/>
      <c r="UMP131" s="81"/>
      <c r="UMQ131" s="81"/>
      <c r="UMR131" s="81"/>
      <c r="UMS131" s="81"/>
      <c r="UMT131" s="81"/>
      <c r="UMU131" s="81"/>
      <c r="UMV131" s="81"/>
      <c r="UMW131" s="81"/>
      <c r="UMX131" s="81"/>
      <c r="UMY131" s="81"/>
      <c r="UMZ131" s="81"/>
      <c r="UNA131" s="81"/>
      <c r="UNB131" s="81"/>
      <c r="UNC131" s="81"/>
      <c r="UND131" s="81"/>
      <c r="UNE131" s="81"/>
      <c r="UNF131" s="81"/>
      <c r="UNG131" s="81"/>
      <c r="UNH131" s="81"/>
      <c r="UNI131" s="81"/>
      <c r="UNJ131" s="81"/>
      <c r="UNK131" s="81"/>
      <c r="UNL131" s="81"/>
      <c r="UNM131" s="81"/>
      <c r="UNN131" s="81"/>
      <c r="UNO131" s="81"/>
      <c r="UNP131" s="81"/>
      <c r="UNQ131" s="81"/>
      <c r="UNR131" s="81"/>
      <c r="UNS131" s="81"/>
      <c r="UNT131" s="81"/>
      <c r="UNU131" s="81"/>
      <c r="UNV131" s="81"/>
      <c r="UNW131" s="81"/>
      <c r="UNX131" s="81"/>
      <c r="UNY131" s="81"/>
      <c r="UNZ131" s="81"/>
      <c r="UOA131" s="81"/>
      <c r="UOB131" s="81"/>
      <c r="UOC131" s="81"/>
      <c r="UOD131" s="81"/>
      <c r="UOE131" s="81"/>
      <c r="UOF131" s="81"/>
      <c r="UOG131" s="81"/>
      <c r="UOH131" s="81"/>
      <c r="UOI131" s="81"/>
      <c r="UOJ131" s="81"/>
      <c r="UOK131" s="81"/>
      <c r="UOL131" s="81"/>
      <c r="UOM131" s="81"/>
      <c r="UON131" s="81"/>
      <c r="UOO131" s="81"/>
      <c r="UOP131" s="81"/>
      <c r="UOQ131" s="81"/>
      <c r="UOR131" s="81"/>
      <c r="UOS131" s="81"/>
      <c r="UOT131" s="81"/>
      <c r="UOU131" s="81"/>
      <c r="UOV131" s="81"/>
      <c r="UOW131" s="81"/>
      <c r="UOX131" s="81"/>
      <c r="UOY131" s="81"/>
      <c r="UOZ131" s="81"/>
      <c r="UPA131" s="81"/>
      <c r="UPB131" s="81"/>
      <c r="UPC131" s="81"/>
      <c r="UPD131" s="81"/>
      <c r="UPE131" s="81"/>
      <c r="UPF131" s="81"/>
      <c r="UPG131" s="81"/>
      <c r="UPH131" s="81"/>
      <c r="UPI131" s="81"/>
      <c r="UPJ131" s="81"/>
      <c r="UPK131" s="81"/>
      <c r="UPL131" s="81"/>
      <c r="UPM131" s="81"/>
      <c r="UPN131" s="81"/>
      <c r="UPO131" s="81"/>
      <c r="UPP131" s="81"/>
      <c r="UPQ131" s="81"/>
      <c r="UPR131" s="81"/>
      <c r="UPS131" s="81"/>
      <c r="UPT131" s="81"/>
      <c r="UPU131" s="81"/>
      <c r="UPV131" s="81"/>
      <c r="UPW131" s="81"/>
      <c r="UPX131" s="81"/>
      <c r="UPY131" s="81"/>
      <c r="UPZ131" s="81"/>
      <c r="UQA131" s="81"/>
      <c r="UQB131" s="81"/>
      <c r="UQC131" s="81"/>
      <c r="UQD131" s="81"/>
      <c r="UQE131" s="81"/>
      <c r="UQF131" s="81"/>
      <c r="UQG131" s="81"/>
      <c r="UQH131" s="81"/>
      <c r="UQI131" s="81"/>
      <c r="UQJ131" s="81"/>
      <c r="UQK131" s="81"/>
      <c r="UQL131" s="81"/>
      <c r="UQM131" s="81"/>
      <c r="UQN131" s="81"/>
      <c r="UQO131" s="81"/>
      <c r="UQP131" s="81"/>
      <c r="UQQ131" s="81"/>
      <c r="UQR131" s="81"/>
      <c r="UQS131" s="81"/>
      <c r="UQT131" s="81"/>
      <c r="UQU131" s="81"/>
      <c r="UQV131" s="81"/>
      <c r="UQW131" s="81"/>
      <c r="UQX131" s="81"/>
      <c r="UQY131" s="81"/>
      <c r="UQZ131" s="81"/>
      <c r="URA131" s="81"/>
      <c r="URB131" s="81"/>
      <c r="URC131" s="81"/>
      <c r="URD131" s="81"/>
      <c r="URE131" s="81"/>
      <c r="URF131" s="81"/>
      <c r="URG131" s="81"/>
      <c r="URH131" s="81"/>
      <c r="URI131" s="81"/>
      <c r="URJ131" s="81"/>
      <c r="URK131" s="81"/>
      <c r="URL131" s="81"/>
      <c r="URM131" s="81"/>
      <c r="URN131" s="81"/>
      <c r="URO131" s="81"/>
      <c r="URP131" s="81"/>
      <c r="URQ131" s="81"/>
      <c r="URR131" s="81"/>
      <c r="URS131" s="81"/>
      <c r="URT131" s="81"/>
      <c r="URU131" s="81"/>
      <c r="URV131" s="81"/>
      <c r="URW131" s="81"/>
      <c r="URX131" s="81"/>
      <c r="URY131" s="81"/>
      <c r="URZ131" s="81"/>
      <c r="USA131" s="81"/>
      <c r="USB131" s="81"/>
      <c r="USC131" s="81"/>
      <c r="USD131" s="81"/>
      <c r="USE131" s="81"/>
      <c r="USF131" s="81"/>
      <c r="USG131" s="81"/>
      <c r="USH131" s="81"/>
      <c r="USI131" s="81"/>
      <c r="USJ131" s="81"/>
      <c r="USK131" s="81"/>
      <c r="USL131" s="81"/>
      <c r="USM131" s="81"/>
      <c r="USN131" s="81"/>
      <c r="USO131" s="81"/>
      <c r="USP131" s="81"/>
      <c r="USQ131" s="81"/>
      <c r="USR131" s="81"/>
      <c r="USS131" s="81"/>
      <c r="UST131" s="81"/>
      <c r="USU131" s="81"/>
      <c r="USV131" s="81"/>
      <c r="USW131" s="81"/>
      <c r="USX131" s="81"/>
      <c r="USY131" s="81"/>
      <c r="USZ131" s="81"/>
      <c r="UTA131" s="81"/>
      <c r="UTB131" s="81"/>
      <c r="UTC131" s="81"/>
      <c r="UTD131" s="81"/>
      <c r="UTE131" s="81"/>
      <c r="UTF131" s="81"/>
      <c r="UTG131" s="81"/>
      <c r="UTH131" s="81"/>
      <c r="UTI131" s="81"/>
      <c r="UTJ131" s="81"/>
      <c r="UTK131" s="81"/>
      <c r="UTL131" s="81"/>
      <c r="UTM131" s="81"/>
      <c r="UTN131" s="81"/>
      <c r="UTO131" s="81"/>
      <c r="UTP131" s="81"/>
      <c r="UTQ131" s="81"/>
      <c r="UTR131" s="81"/>
      <c r="UTS131" s="81"/>
      <c r="UTT131" s="81"/>
      <c r="UTU131" s="81"/>
      <c r="UTV131" s="81"/>
      <c r="UTW131" s="81"/>
      <c r="UTX131" s="81"/>
      <c r="UTY131" s="81"/>
      <c r="UTZ131" s="81"/>
      <c r="UUA131" s="81"/>
      <c r="UUB131" s="81"/>
      <c r="UUC131" s="81"/>
      <c r="UUD131" s="81"/>
      <c r="UUE131" s="81"/>
      <c r="UUF131" s="81"/>
      <c r="UUG131" s="81"/>
      <c r="UUH131" s="81"/>
      <c r="UUI131" s="81"/>
      <c r="UUJ131" s="81"/>
      <c r="UUK131" s="81"/>
      <c r="UUL131" s="81"/>
      <c r="UUM131" s="81"/>
      <c r="UUN131" s="81"/>
      <c r="UUO131" s="81"/>
      <c r="UUP131" s="81"/>
      <c r="UUQ131" s="81"/>
      <c r="UUR131" s="81"/>
      <c r="UUS131" s="81"/>
      <c r="UUT131" s="81"/>
      <c r="UUU131" s="81"/>
      <c r="UUV131" s="81"/>
      <c r="UUW131" s="81"/>
      <c r="UUX131" s="81"/>
      <c r="UUY131" s="81"/>
      <c r="UUZ131" s="81"/>
      <c r="UVA131" s="81"/>
      <c r="UVB131" s="81"/>
      <c r="UVC131" s="81"/>
      <c r="UVD131" s="81"/>
      <c r="UVE131" s="81"/>
      <c r="UVF131" s="81"/>
      <c r="UVG131" s="81"/>
      <c r="UVH131" s="81"/>
      <c r="UVI131" s="81"/>
      <c r="UVJ131" s="81"/>
      <c r="UVK131" s="81"/>
      <c r="UVL131" s="81"/>
      <c r="UVM131" s="81"/>
      <c r="UVN131" s="81"/>
      <c r="UVO131" s="81"/>
      <c r="UVP131" s="81"/>
      <c r="UVQ131" s="81"/>
      <c r="UVR131" s="81"/>
      <c r="UVS131" s="81"/>
      <c r="UVT131" s="81"/>
      <c r="UVU131" s="81"/>
      <c r="UVV131" s="81"/>
      <c r="UVW131" s="81"/>
      <c r="UVX131" s="81"/>
      <c r="UVY131" s="81"/>
      <c r="UVZ131" s="81"/>
      <c r="UWA131" s="81"/>
      <c r="UWB131" s="81"/>
      <c r="UWC131" s="81"/>
      <c r="UWD131" s="81"/>
      <c r="UWE131" s="81"/>
      <c r="UWF131" s="81"/>
      <c r="UWG131" s="81"/>
      <c r="UWH131" s="81"/>
      <c r="UWI131" s="81"/>
      <c r="UWJ131" s="81"/>
      <c r="UWK131" s="81"/>
      <c r="UWL131" s="81"/>
      <c r="UWM131" s="81"/>
      <c r="UWN131" s="81"/>
      <c r="UWO131" s="81"/>
      <c r="UWP131" s="81"/>
      <c r="UWQ131" s="81"/>
      <c r="UWR131" s="81"/>
      <c r="UWS131" s="81"/>
      <c r="UWT131" s="81"/>
      <c r="UWU131" s="81"/>
      <c r="UWV131" s="81"/>
      <c r="UWW131" s="81"/>
      <c r="UWX131" s="81"/>
      <c r="UWY131" s="81"/>
      <c r="UWZ131" s="81"/>
      <c r="UXA131" s="81"/>
      <c r="UXB131" s="81"/>
      <c r="UXC131" s="81"/>
      <c r="UXD131" s="81"/>
      <c r="UXE131" s="81"/>
      <c r="UXF131" s="81"/>
      <c r="UXG131" s="81"/>
      <c r="UXH131" s="81"/>
      <c r="UXI131" s="81"/>
      <c r="UXJ131" s="81"/>
      <c r="UXK131" s="81"/>
      <c r="UXL131" s="81"/>
      <c r="UXM131" s="81"/>
      <c r="UXN131" s="81"/>
      <c r="UXO131" s="81"/>
      <c r="UXP131" s="81"/>
      <c r="UXQ131" s="81"/>
      <c r="UXR131" s="81"/>
      <c r="UXS131" s="81"/>
      <c r="UXT131" s="81"/>
      <c r="UXU131" s="81"/>
      <c r="UXV131" s="81"/>
      <c r="UXW131" s="81"/>
      <c r="UXX131" s="81"/>
      <c r="UXY131" s="81"/>
      <c r="UXZ131" s="81"/>
      <c r="UYA131" s="81"/>
      <c r="UYB131" s="81"/>
      <c r="UYC131" s="81"/>
      <c r="UYD131" s="81"/>
      <c r="UYE131" s="81"/>
      <c r="UYF131" s="81"/>
      <c r="UYG131" s="81"/>
      <c r="UYH131" s="81"/>
      <c r="UYI131" s="81"/>
      <c r="UYJ131" s="81"/>
      <c r="UYK131" s="81"/>
      <c r="UYL131" s="81"/>
      <c r="UYM131" s="81"/>
      <c r="UYN131" s="81"/>
      <c r="UYO131" s="81"/>
      <c r="UYP131" s="81"/>
      <c r="UYQ131" s="81"/>
      <c r="UYR131" s="81"/>
      <c r="UYS131" s="81"/>
      <c r="UYT131" s="81"/>
      <c r="UYU131" s="81"/>
      <c r="UYV131" s="81"/>
      <c r="UYW131" s="81"/>
      <c r="UYX131" s="81"/>
      <c r="UYY131" s="81"/>
      <c r="UYZ131" s="81"/>
      <c r="UZA131" s="81"/>
      <c r="UZB131" s="81"/>
      <c r="UZC131" s="81"/>
      <c r="UZD131" s="81"/>
      <c r="UZE131" s="81"/>
      <c r="UZF131" s="81"/>
      <c r="UZG131" s="81"/>
      <c r="UZH131" s="81"/>
      <c r="UZI131" s="81"/>
      <c r="UZJ131" s="81"/>
      <c r="UZK131" s="81"/>
      <c r="UZL131" s="81"/>
      <c r="UZM131" s="81"/>
      <c r="UZN131" s="81"/>
      <c r="UZO131" s="81"/>
      <c r="UZP131" s="81"/>
      <c r="UZQ131" s="81"/>
      <c r="UZR131" s="81"/>
      <c r="UZS131" s="81"/>
      <c r="UZT131" s="81"/>
      <c r="UZU131" s="81"/>
      <c r="UZV131" s="81"/>
      <c r="UZW131" s="81"/>
      <c r="UZX131" s="81"/>
      <c r="UZY131" s="81"/>
      <c r="UZZ131" s="81"/>
      <c r="VAA131" s="81"/>
      <c r="VAB131" s="81"/>
      <c r="VAC131" s="81"/>
      <c r="VAD131" s="81"/>
      <c r="VAE131" s="81"/>
      <c r="VAF131" s="81"/>
      <c r="VAG131" s="81"/>
      <c r="VAH131" s="81"/>
      <c r="VAI131" s="81"/>
      <c r="VAJ131" s="81"/>
      <c r="VAK131" s="81"/>
      <c r="VAL131" s="81"/>
      <c r="VAM131" s="81"/>
      <c r="VAN131" s="81"/>
      <c r="VAO131" s="81"/>
      <c r="VAP131" s="81"/>
      <c r="VAQ131" s="81"/>
      <c r="VAR131" s="81"/>
      <c r="VAS131" s="81"/>
      <c r="VAT131" s="81"/>
      <c r="VAU131" s="81"/>
      <c r="VAV131" s="81"/>
      <c r="VAW131" s="81"/>
      <c r="VAX131" s="81"/>
      <c r="VAY131" s="81"/>
      <c r="VAZ131" s="81"/>
      <c r="VBA131" s="81"/>
      <c r="VBB131" s="81"/>
      <c r="VBC131" s="81"/>
      <c r="VBD131" s="81"/>
      <c r="VBE131" s="81"/>
      <c r="VBF131" s="81"/>
      <c r="VBG131" s="81"/>
      <c r="VBH131" s="81"/>
      <c r="VBI131" s="81"/>
      <c r="VBJ131" s="81"/>
      <c r="VBK131" s="81"/>
      <c r="VBL131" s="81"/>
      <c r="VBM131" s="81"/>
      <c r="VBN131" s="81"/>
      <c r="VBO131" s="81"/>
      <c r="VBP131" s="81"/>
      <c r="VBQ131" s="81"/>
      <c r="VBR131" s="81"/>
      <c r="VBS131" s="81"/>
      <c r="VBT131" s="81"/>
      <c r="VBU131" s="81"/>
      <c r="VBV131" s="81"/>
      <c r="VBW131" s="81"/>
      <c r="VBX131" s="81"/>
      <c r="VBY131" s="81"/>
      <c r="VBZ131" s="81"/>
      <c r="VCA131" s="81"/>
      <c r="VCB131" s="81"/>
      <c r="VCC131" s="81"/>
      <c r="VCD131" s="81"/>
      <c r="VCE131" s="81"/>
      <c r="VCF131" s="81"/>
      <c r="VCG131" s="81"/>
      <c r="VCH131" s="81"/>
      <c r="VCI131" s="81"/>
      <c r="VCJ131" s="81"/>
      <c r="VCK131" s="81"/>
      <c r="VCL131" s="81"/>
      <c r="VCM131" s="81"/>
      <c r="VCN131" s="81"/>
      <c r="VCO131" s="81"/>
      <c r="VCP131" s="81"/>
      <c r="VCQ131" s="81"/>
      <c r="VCR131" s="81"/>
      <c r="VCS131" s="81"/>
      <c r="VCT131" s="81"/>
      <c r="VCU131" s="81"/>
      <c r="VCV131" s="81"/>
      <c r="VCW131" s="81"/>
      <c r="VCX131" s="81"/>
      <c r="VCY131" s="81"/>
      <c r="VCZ131" s="81"/>
      <c r="VDA131" s="81"/>
      <c r="VDB131" s="81"/>
      <c r="VDC131" s="81"/>
      <c r="VDD131" s="81"/>
      <c r="VDE131" s="81"/>
      <c r="VDF131" s="81"/>
      <c r="VDG131" s="81"/>
      <c r="VDH131" s="81"/>
      <c r="VDI131" s="81"/>
      <c r="VDJ131" s="81"/>
      <c r="VDK131" s="81"/>
      <c r="VDL131" s="81"/>
      <c r="VDM131" s="81"/>
      <c r="VDN131" s="81"/>
      <c r="VDO131" s="81"/>
      <c r="VDP131" s="81"/>
      <c r="VDQ131" s="81"/>
      <c r="VDR131" s="81"/>
      <c r="VDS131" s="81"/>
      <c r="VDT131" s="81"/>
      <c r="VDU131" s="81"/>
      <c r="VDV131" s="81"/>
      <c r="VDW131" s="81"/>
      <c r="VDX131" s="81"/>
      <c r="VDY131" s="81"/>
      <c r="VDZ131" s="81"/>
      <c r="VEA131" s="81"/>
      <c r="VEB131" s="81"/>
      <c r="VEC131" s="81"/>
      <c r="VED131" s="81"/>
      <c r="VEE131" s="81"/>
      <c r="VEF131" s="81"/>
      <c r="VEG131" s="81"/>
      <c r="VEH131" s="81"/>
      <c r="VEI131" s="81"/>
      <c r="VEJ131" s="81"/>
      <c r="VEK131" s="81"/>
      <c r="VEL131" s="81"/>
      <c r="VEM131" s="81"/>
      <c r="VEN131" s="81"/>
      <c r="VEO131" s="81"/>
      <c r="VEP131" s="81"/>
      <c r="VEQ131" s="81"/>
      <c r="VER131" s="81"/>
      <c r="VES131" s="81"/>
      <c r="VET131" s="81"/>
      <c r="VEU131" s="81"/>
      <c r="VEV131" s="81"/>
      <c r="VEW131" s="81"/>
      <c r="VEX131" s="81"/>
      <c r="VEY131" s="81"/>
      <c r="VEZ131" s="81"/>
      <c r="VFA131" s="81"/>
      <c r="VFB131" s="81"/>
      <c r="VFC131" s="81"/>
      <c r="VFD131" s="81"/>
      <c r="VFE131" s="81"/>
      <c r="VFF131" s="81"/>
      <c r="VFG131" s="81"/>
      <c r="VFH131" s="81"/>
      <c r="VFI131" s="81"/>
      <c r="VFJ131" s="81"/>
      <c r="VFK131" s="81"/>
      <c r="VFL131" s="81"/>
      <c r="VFM131" s="81"/>
      <c r="VFN131" s="81"/>
      <c r="VFO131" s="81"/>
      <c r="VFP131" s="81"/>
      <c r="VFQ131" s="81"/>
      <c r="VFR131" s="81"/>
      <c r="VFS131" s="81"/>
      <c r="VFT131" s="81"/>
      <c r="VFU131" s="81"/>
      <c r="VFV131" s="81"/>
      <c r="VFW131" s="81"/>
      <c r="VFX131" s="81"/>
      <c r="VFY131" s="81"/>
      <c r="VFZ131" s="81"/>
      <c r="VGA131" s="81"/>
      <c r="VGB131" s="81"/>
      <c r="VGC131" s="81"/>
      <c r="VGD131" s="81"/>
      <c r="VGE131" s="81"/>
      <c r="VGF131" s="81"/>
      <c r="VGG131" s="81"/>
      <c r="VGH131" s="81"/>
      <c r="VGI131" s="81"/>
      <c r="VGJ131" s="81"/>
      <c r="VGK131" s="81"/>
      <c r="VGL131" s="81"/>
      <c r="VGM131" s="81"/>
      <c r="VGN131" s="81"/>
      <c r="VGO131" s="81"/>
      <c r="VGP131" s="81"/>
      <c r="VGQ131" s="81"/>
      <c r="VGR131" s="81"/>
      <c r="VGS131" s="81"/>
      <c r="VGT131" s="81"/>
      <c r="VGU131" s="81"/>
      <c r="VGV131" s="81"/>
      <c r="VGW131" s="81"/>
      <c r="VGX131" s="81"/>
      <c r="VGY131" s="81"/>
      <c r="VGZ131" s="81"/>
      <c r="VHA131" s="81"/>
      <c r="VHB131" s="81"/>
      <c r="VHC131" s="81"/>
      <c r="VHD131" s="81"/>
      <c r="VHE131" s="81"/>
      <c r="VHF131" s="81"/>
      <c r="VHG131" s="81"/>
      <c r="VHH131" s="81"/>
      <c r="VHI131" s="81"/>
      <c r="VHJ131" s="81"/>
      <c r="VHK131" s="81"/>
      <c r="VHL131" s="81"/>
      <c r="VHM131" s="81"/>
      <c r="VHN131" s="81"/>
      <c r="VHO131" s="81"/>
      <c r="VHP131" s="81"/>
      <c r="VHQ131" s="81"/>
      <c r="VHR131" s="81"/>
      <c r="VHS131" s="81"/>
      <c r="VHT131" s="81"/>
      <c r="VHU131" s="81"/>
      <c r="VHV131" s="81"/>
      <c r="VHW131" s="81"/>
      <c r="VHX131" s="81"/>
      <c r="VHY131" s="81"/>
      <c r="VHZ131" s="81"/>
      <c r="VIA131" s="81"/>
      <c r="VIB131" s="81"/>
      <c r="VIC131" s="81"/>
      <c r="VID131" s="81"/>
      <c r="VIE131" s="81"/>
      <c r="VIF131" s="81"/>
      <c r="VIG131" s="81"/>
      <c r="VIH131" s="81"/>
      <c r="VII131" s="81"/>
      <c r="VIJ131" s="81"/>
      <c r="VIK131" s="81"/>
      <c r="VIL131" s="81"/>
      <c r="VIM131" s="81"/>
      <c r="VIN131" s="81"/>
      <c r="VIO131" s="81"/>
      <c r="VIP131" s="81"/>
      <c r="VIQ131" s="81"/>
      <c r="VIR131" s="81"/>
      <c r="VIS131" s="81"/>
      <c r="VIT131" s="81"/>
      <c r="VIU131" s="81"/>
      <c r="VIV131" s="81"/>
      <c r="VIW131" s="81"/>
      <c r="VIX131" s="81"/>
      <c r="VIY131" s="81"/>
      <c r="VIZ131" s="81"/>
      <c r="VJA131" s="81"/>
      <c r="VJB131" s="81"/>
      <c r="VJC131" s="81"/>
      <c r="VJD131" s="81"/>
      <c r="VJE131" s="81"/>
      <c r="VJF131" s="81"/>
      <c r="VJG131" s="81"/>
      <c r="VJH131" s="81"/>
      <c r="VJI131" s="81"/>
      <c r="VJJ131" s="81"/>
      <c r="VJK131" s="81"/>
      <c r="VJL131" s="81"/>
      <c r="VJM131" s="81"/>
      <c r="VJN131" s="81"/>
      <c r="VJO131" s="81"/>
      <c r="VJP131" s="81"/>
      <c r="VJQ131" s="81"/>
      <c r="VJR131" s="81"/>
      <c r="VJS131" s="81"/>
      <c r="VJT131" s="81"/>
      <c r="VJU131" s="81"/>
      <c r="VJV131" s="81"/>
      <c r="VJW131" s="81"/>
      <c r="VJX131" s="81"/>
      <c r="VJY131" s="81"/>
      <c r="VJZ131" s="81"/>
      <c r="VKA131" s="81"/>
      <c r="VKB131" s="81"/>
      <c r="VKC131" s="81"/>
      <c r="VKD131" s="81"/>
      <c r="VKE131" s="81"/>
      <c r="VKF131" s="81"/>
      <c r="VKG131" s="81"/>
      <c r="VKH131" s="81"/>
      <c r="VKI131" s="81"/>
      <c r="VKJ131" s="81"/>
      <c r="VKK131" s="81"/>
      <c r="VKL131" s="81"/>
      <c r="VKM131" s="81"/>
      <c r="VKN131" s="81"/>
      <c r="VKO131" s="81"/>
      <c r="VKP131" s="81"/>
      <c r="VKQ131" s="81"/>
      <c r="VKR131" s="81"/>
      <c r="VKS131" s="81"/>
      <c r="VKT131" s="81"/>
      <c r="VKU131" s="81"/>
      <c r="VKV131" s="81"/>
      <c r="VKW131" s="81"/>
      <c r="VKX131" s="81"/>
      <c r="VKY131" s="81"/>
      <c r="VKZ131" s="81"/>
      <c r="VLA131" s="81"/>
      <c r="VLB131" s="81"/>
      <c r="VLC131" s="81"/>
      <c r="VLD131" s="81"/>
      <c r="VLE131" s="81"/>
      <c r="VLF131" s="81"/>
      <c r="VLG131" s="81"/>
      <c r="VLH131" s="81"/>
      <c r="VLI131" s="81"/>
      <c r="VLJ131" s="81"/>
      <c r="VLK131" s="81"/>
      <c r="VLL131" s="81"/>
      <c r="VLM131" s="81"/>
      <c r="VLN131" s="81"/>
      <c r="VLO131" s="81"/>
      <c r="VLP131" s="81"/>
      <c r="VLQ131" s="81"/>
      <c r="VLR131" s="81"/>
      <c r="VLS131" s="81"/>
      <c r="VLT131" s="81"/>
      <c r="VLU131" s="81"/>
      <c r="VLV131" s="81"/>
      <c r="VLW131" s="81"/>
      <c r="VLX131" s="81"/>
      <c r="VLY131" s="81"/>
      <c r="VLZ131" s="81"/>
      <c r="VMA131" s="81"/>
      <c r="VMB131" s="81"/>
      <c r="VMC131" s="81"/>
      <c r="VMD131" s="81"/>
      <c r="VME131" s="81"/>
      <c r="VMF131" s="81"/>
      <c r="VMG131" s="81"/>
      <c r="VMH131" s="81"/>
      <c r="VMI131" s="81"/>
      <c r="VMJ131" s="81"/>
      <c r="VMK131" s="81"/>
      <c r="VML131" s="81"/>
      <c r="VMM131" s="81"/>
      <c r="VMN131" s="81"/>
      <c r="VMO131" s="81"/>
      <c r="VMP131" s="81"/>
      <c r="VMQ131" s="81"/>
      <c r="VMR131" s="81"/>
      <c r="VMS131" s="81"/>
      <c r="VMT131" s="81"/>
      <c r="VMU131" s="81"/>
      <c r="VMV131" s="81"/>
      <c r="VMW131" s="81"/>
      <c r="VMX131" s="81"/>
      <c r="VMY131" s="81"/>
      <c r="VMZ131" s="81"/>
      <c r="VNA131" s="81"/>
      <c r="VNB131" s="81"/>
      <c r="VNC131" s="81"/>
      <c r="VND131" s="81"/>
      <c r="VNE131" s="81"/>
      <c r="VNF131" s="81"/>
      <c r="VNG131" s="81"/>
      <c r="VNH131" s="81"/>
      <c r="VNI131" s="81"/>
      <c r="VNJ131" s="81"/>
      <c r="VNK131" s="81"/>
      <c r="VNL131" s="81"/>
      <c r="VNM131" s="81"/>
      <c r="VNN131" s="81"/>
      <c r="VNO131" s="81"/>
      <c r="VNP131" s="81"/>
      <c r="VNQ131" s="81"/>
      <c r="VNR131" s="81"/>
      <c r="VNS131" s="81"/>
      <c r="VNT131" s="81"/>
      <c r="VNU131" s="81"/>
      <c r="VNV131" s="81"/>
      <c r="VNW131" s="81"/>
      <c r="VNX131" s="81"/>
      <c r="VNY131" s="81"/>
      <c r="VNZ131" s="81"/>
      <c r="VOA131" s="81"/>
      <c r="VOB131" s="81"/>
      <c r="VOC131" s="81"/>
      <c r="VOD131" s="81"/>
      <c r="VOE131" s="81"/>
      <c r="VOF131" s="81"/>
      <c r="VOG131" s="81"/>
      <c r="VOH131" s="81"/>
      <c r="VOI131" s="81"/>
      <c r="VOJ131" s="81"/>
      <c r="VOK131" s="81"/>
      <c r="VOL131" s="81"/>
      <c r="VOM131" s="81"/>
      <c r="VON131" s="81"/>
      <c r="VOO131" s="81"/>
      <c r="VOP131" s="81"/>
      <c r="VOQ131" s="81"/>
      <c r="VOR131" s="81"/>
      <c r="VOS131" s="81"/>
      <c r="VOT131" s="81"/>
      <c r="VOU131" s="81"/>
      <c r="VOV131" s="81"/>
      <c r="VOW131" s="81"/>
      <c r="VOX131" s="81"/>
      <c r="VOY131" s="81"/>
      <c r="VOZ131" s="81"/>
      <c r="VPA131" s="81"/>
      <c r="VPB131" s="81"/>
      <c r="VPC131" s="81"/>
      <c r="VPD131" s="81"/>
      <c r="VPE131" s="81"/>
      <c r="VPF131" s="81"/>
      <c r="VPG131" s="81"/>
      <c r="VPH131" s="81"/>
      <c r="VPI131" s="81"/>
      <c r="VPJ131" s="81"/>
      <c r="VPK131" s="81"/>
      <c r="VPL131" s="81"/>
      <c r="VPM131" s="81"/>
      <c r="VPN131" s="81"/>
      <c r="VPO131" s="81"/>
      <c r="VPP131" s="81"/>
      <c r="VPQ131" s="81"/>
      <c r="VPR131" s="81"/>
      <c r="VPS131" s="81"/>
      <c r="VPT131" s="81"/>
      <c r="VPU131" s="81"/>
      <c r="VPV131" s="81"/>
      <c r="VPW131" s="81"/>
      <c r="VPX131" s="81"/>
      <c r="VPY131" s="81"/>
      <c r="VPZ131" s="81"/>
      <c r="VQA131" s="81"/>
      <c r="VQB131" s="81"/>
      <c r="VQC131" s="81"/>
      <c r="VQD131" s="81"/>
      <c r="VQE131" s="81"/>
      <c r="VQF131" s="81"/>
      <c r="VQG131" s="81"/>
      <c r="VQH131" s="81"/>
      <c r="VQI131" s="81"/>
      <c r="VQJ131" s="81"/>
      <c r="VQK131" s="81"/>
      <c r="VQL131" s="81"/>
      <c r="VQM131" s="81"/>
      <c r="VQN131" s="81"/>
      <c r="VQO131" s="81"/>
      <c r="VQP131" s="81"/>
      <c r="VQQ131" s="81"/>
      <c r="VQR131" s="81"/>
      <c r="VQS131" s="81"/>
      <c r="VQT131" s="81"/>
      <c r="VQU131" s="81"/>
      <c r="VQV131" s="81"/>
      <c r="VQW131" s="81"/>
      <c r="VQX131" s="81"/>
      <c r="VQY131" s="81"/>
      <c r="VQZ131" s="81"/>
      <c r="VRA131" s="81"/>
      <c r="VRB131" s="81"/>
      <c r="VRC131" s="81"/>
      <c r="VRD131" s="81"/>
      <c r="VRE131" s="81"/>
      <c r="VRF131" s="81"/>
      <c r="VRG131" s="81"/>
      <c r="VRH131" s="81"/>
      <c r="VRI131" s="81"/>
      <c r="VRJ131" s="81"/>
      <c r="VRK131" s="81"/>
      <c r="VRL131" s="81"/>
      <c r="VRM131" s="81"/>
      <c r="VRN131" s="81"/>
      <c r="VRO131" s="81"/>
      <c r="VRP131" s="81"/>
      <c r="VRQ131" s="81"/>
      <c r="VRR131" s="81"/>
      <c r="VRS131" s="81"/>
      <c r="VRT131" s="81"/>
      <c r="VRU131" s="81"/>
      <c r="VRV131" s="81"/>
      <c r="VRW131" s="81"/>
      <c r="VRX131" s="81"/>
      <c r="VRY131" s="81"/>
      <c r="VRZ131" s="81"/>
      <c r="VSA131" s="81"/>
      <c r="VSB131" s="81"/>
      <c r="VSC131" s="81"/>
      <c r="VSD131" s="81"/>
      <c r="VSE131" s="81"/>
      <c r="VSF131" s="81"/>
      <c r="VSG131" s="81"/>
      <c r="VSH131" s="81"/>
      <c r="VSI131" s="81"/>
      <c r="VSJ131" s="81"/>
      <c r="VSK131" s="81"/>
      <c r="VSL131" s="81"/>
      <c r="VSM131" s="81"/>
      <c r="VSN131" s="81"/>
      <c r="VSO131" s="81"/>
      <c r="VSP131" s="81"/>
      <c r="VSQ131" s="81"/>
      <c r="VSR131" s="81"/>
      <c r="VSS131" s="81"/>
      <c r="VST131" s="81"/>
      <c r="VSU131" s="81"/>
      <c r="VSV131" s="81"/>
      <c r="VSW131" s="81"/>
      <c r="VSX131" s="81"/>
      <c r="VSY131" s="81"/>
      <c r="VSZ131" s="81"/>
      <c r="VTA131" s="81"/>
      <c r="VTB131" s="81"/>
      <c r="VTC131" s="81"/>
      <c r="VTD131" s="81"/>
      <c r="VTE131" s="81"/>
      <c r="VTF131" s="81"/>
      <c r="VTG131" s="81"/>
      <c r="VTH131" s="81"/>
      <c r="VTI131" s="81"/>
      <c r="VTJ131" s="81"/>
      <c r="VTK131" s="81"/>
      <c r="VTL131" s="81"/>
      <c r="VTM131" s="81"/>
      <c r="VTN131" s="81"/>
      <c r="VTO131" s="81"/>
      <c r="VTP131" s="81"/>
      <c r="VTQ131" s="81"/>
      <c r="VTR131" s="81"/>
      <c r="VTS131" s="81"/>
      <c r="VTT131" s="81"/>
      <c r="VTU131" s="81"/>
      <c r="VTV131" s="81"/>
      <c r="VTW131" s="81"/>
      <c r="VTX131" s="81"/>
      <c r="VTY131" s="81"/>
      <c r="VTZ131" s="81"/>
      <c r="VUA131" s="81"/>
      <c r="VUB131" s="81"/>
      <c r="VUC131" s="81"/>
      <c r="VUD131" s="81"/>
      <c r="VUE131" s="81"/>
      <c r="VUF131" s="81"/>
      <c r="VUG131" s="81"/>
      <c r="VUH131" s="81"/>
      <c r="VUI131" s="81"/>
      <c r="VUJ131" s="81"/>
      <c r="VUK131" s="81"/>
      <c r="VUL131" s="81"/>
      <c r="VUM131" s="81"/>
      <c r="VUN131" s="81"/>
      <c r="VUO131" s="81"/>
      <c r="VUP131" s="81"/>
      <c r="VUQ131" s="81"/>
      <c r="VUR131" s="81"/>
      <c r="VUS131" s="81"/>
      <c r="VUT131" s="81"/>
      <c r="VUU131" s="81"/>
      <c r="VUV131" s="81"/>
      <c r="VUW131" s="81"/>
      <c r="VUX131" s="81"/>
      <c r="VUY131" s="81"/>
      <c r="VUZ131" s="81"/>
      <c r="VVA131" s="81"/>
      <c r="VVB131" s="81"/>
      <c r="VVC131" s="81"/>
      <c r="VVD131" s="81"/>
      <c r="VVE131" s="81"/>
      <c r="VVF131" s="81"/>
      <c r="VVG131" s="81"/>
      <c r="VVH131" s="81"/>
      <c r="VVI131" s="81"/>
      <c r="VVJ131" s="81"/>
      <c r="VVK131" s="81"/>
      <c r="VVL131" s="81"/>
      <c r="VVM131" s="81"/>
      <c r="VVN131" s="81"/>
      <c r="VVO131" s="81"/>
      <c r="VVP131" s="81"/>
      <c r="VVQ131" s="81"/>
      <c r="VVR131" s="81"/>
      <c r="VVS131" s="81"/>
      <c r="VVT131" s="81"/>
      <c r="VVU131" s="81"/>
      <c r="VVV131" s="81"/>
      <c r="VVW131" s="81"/>
      <c r="VVX131" s="81"/>
      <c r="VVY131" s="81"/>
      <c r="VVZ131" s="81"/>
      <c r="VWA131" s="81"/>
      <c r="VWB131" s="81"/>
      <c r="VWC131" s="81"/>
      <c r="VWD131" s="81"/>
      <c r="VWE131" s="81"/>
      <c r="VWF131" s="81"/>
      <c r="VWG131" s="81"/>
      <c r="VWH131" s="81"/>
      <c r="VWI131" s="81"/>
      <c r="VWJ131" s="81"/>
      <c r="VWK131" s="81"/>
      <c r="VWL131" s="81"/>
      <c r="VWM131" s="81"/>
      <c r="VWN131" s="81"/>
      <c r="VWO131" s="81"/>
      <c r="VWP131" s="81"/>
      <c r="VWQ131" s="81"/>
      <c r="VWR131" s="81"/>
      <c r="VWS131" s="81"/>
      <c r="VWT131" s="81"/>
      <c r="VWU131" s="81"/>
      <c r="VWV131" s="81"/>
      <c r="VWW131" s="81"/>
      <c r="VWX131" s="81"/>
      <c r="VWY131" s="81"/>
      <c r="VWZ131" s="81"/>
      <c r="VXA131" s="81"/>
      <c r="VXB131" s="81"/>
      <c r="VXC131" s="81"/>
      <c r="VXD131" s="81"/>
      <c r="VXE131" s="81"/>
      <c r="VXF131" s="81"/>
      <c r="VXG131" s="81"/>
      <c r="VXH131" s="81"/>
      <c r="VXI131" s="81"/>
      <c r="VXJ131" s="81"/>
      <c r="VXK131" s="81"/>
      <c r="VXL131" s="81"/>
      <c r="VXM131" s="81"/>
      <c r="VXN131" s="81"/>
      <c r="VXO131" s="81"/>
      <c r="VXP131" s="81"/>
      <c r="VXQ131" s="81"/>
      <c r="VXR131" s="81"/>
      <c r="VXS131" s="81"/>
      <c r="VXT131" s="81"/>
      <c r="VXU131" s="81"/>
      <c r="VXV131" s="81"/>
      <c r="VXW131" s="81"/>
      <c r="VXX131" s="81"/>
      <c r="VXY131" s="81"/>
      <c r="VXZ131" s="81"/>
      <c r="VYA131" s="81"/>
      <c r="VYB131" s="81"/>
      <c r="VYC131" s="81"/>
      <c r="VYD131" s="81"/>
      <c r="VYE131" s="81"/>
      <c r="VYF131" s="81"/>
      <c r="VYG131" s="81"/>
      <c r="VYH131" s="81"/>
      <c r="VYI131" s="81"/>
      <c r="VYJ131" s="81"/>
      <c r="VYK131" s="81"/>
      <c r="VYL131" s="81"/>
      <c r="VYM131" s="81"/>
      <c r="VYN131" s="81"/>
      <c r="VYO131" s="81"/>
      <c r="VYP131" s="81"/>
      <c r="VYQ131" s="81"/>
      <c r="VYR131" s="81"/>
      <c r="VYS131" s="81"/>
      <c r="VYT131" s="81"/>
      <c r="VYU131" s="81"/>
      <c r="VYV131" s="81"/>
      <c r="VYW131" s="81"/>
      <c r="VYX131" s="81"/>
      <c r="VYY131" s="81"/>
      <c r="VYZ131" s="81"/>
      <c r="VZA131" s="81"/>
      <c r="VZB131" s="81"/>
      <c r="VZC131" s="81"/>
      <c r="VZD131" s="81"/>
      <c r="VZE131" s="81"/>
      <c r="VZF131" s="81"/>
      <c r="VZG131" s="81"/>
      <c r="VZH131" s="81"/>
      <c r="VZI131" s="81"/>
      <c r="VZJ131" s="81"/>
      <c r="VZK131" s="81"/>
      <c r="VZL131" s="81"/>
      <c r="VZM131" s="81"/>
      <c r="VZN131" s="81"/>
      <c r="VZO131" s="81"/>
      <c r="VZP131" s="81"/>
      <c r="VZQ131" s="81"/>
      <c r="VZR131" s="81"/>
      <c r="VZS131" s="81"/>
      <c r="VZT131" s="81"/>
      <c r="VZU131" s="81"/>
      <c r="VZV131" s="81"/>
      <c r="VZW131" s="81"/>
      <c r="VZX131" s="81"/>
      <c r="VZY131" s="81"/>
      <c r="VZZ131" s="81"/>
      <c r="WAA131" s="81"/>
      <c r="WAB131" s="81"/>
      <c r="WAC131" s="81"/>
      <c r="WAD131" s="81"/>
      <c r="WAE131" s="81"/>
      <c r="WAF131" s="81"/>
      <c r="WAG131" s="81"/>
      <c r="WAH131" s="81"/>
      <c r="WAI131" s="81"/>
      <c r="WAJ131" s="81"/>
      <c r="WAK131" s="81"/>
      <c r="WAL131" s="81"/>
      <c r="WAM131" s="81"/>
      <c r="WAN131" s="81"/>
      <c r="WAO131" s="81"/>
      <c r="WAP131" s="81"/>
      <c r="WAQ131" s="81"/>
      <c r="WAR131" s="81"/>
      <c r="WAS131" s="81"/>
      <c r="WAT131" s="81"/>
      <c r="WAU131" s="81"/>
      <c r="WAV131" s="81"/>
      <c r="WAW131" s="81"/>
      <c r="WAX131" s="81"/>
      <c r="WAY131" s="81"/>
      <c r="WAZ131" s="81"/>
      <c r="WBA131" s="81"/>
      <c r="WBB131" s="81"/>
      <c r="WBC131" s="81"/>
      <c r="WBD131" s="81"/>
      <c r="WBE131" s="81"/>
      <c r="WBF131" s="81"/>
      <c r="WBG131" s="81"/>
      <c r="WBH131" s="81"/>
      <c r="WBI131" s="81"/>
      <c r="WBJ131" s="81"/>
      <c r="WBK131" s="81"/>
      <c r="WBL131" s="81"/>
      <c r="WBM131" s="81"/>
      <c r="WBN131" s="81"/>
      <c r="WBO131" s="81"/>
      <c r="WBP131" s="81"/>
      <c r="WBQ131" s="81"/>
      <c r="WBR131" s="81"/>
      <c r="WBS131" s="81"/>
      <c r="WBT131" s="81"/>
      <c r="WBU131" s="81"/>
      <c r="WBV131" s="81"/>
      <c r="WBW131" s="81"/>
      <c r="WBX131" s="81"/>
      <c r="WBY131" s="81"/>
      <c r="WBZ131" s="81"/>
      <c r="WCA131" s="81"/>
      <c r="WCB131" s="81"/>
      <c r="WCC131" s="81"/>
      <c r="WCD131" s="81"/>
      <c r="WCE131" s="81"/>
      <c r="WCF131" s="81"/>
      <c r="WCG131" s="81"/>
      <c r="WCH131" s="81"/>
      <c r="WCI131" s="81"/>
      <c r="WCJ131" s="81"/>
      <c r="WCK131" s="81"/>
      <c r="WCL131" s="81"/>
      <c r="WCM131" s="81"/>
      <c r="WCN131" s="81"/>
      <c r="WCO131" s="81"/>
      <c r="WCP131" s="81"/>
      <c r="WCQ131" s="81"/>
      <c r="WCR131" s="81"/>
      <c r="WCS131" s="81"/>
      <c r="WCT131" s="81"/>
      <c r="WCU131" s="81"/>
      <c r="WCV131" s="81"/>
      <c r="WCW131" s="81"/>
      <c r="WCX131" s="81"/>
      <c r="WCY131" s="81"/>
      <c r="WCZ131" s="81"/>
      <c r="WDA131" s="81"/>
      <c r="WDB131" s="81"/>
      <c r="WDC131" s="81"/>
      <c r="WDD131" s="81"/>
      <c r="WDE131" s="81"/>
      <c r="WDF131" s="81"/>
      <c r="WDG131" s="81"/>
      <c r="WDH131" s="81"/>
      <c r="WDI131" s="81"/>
      <c r="WDJ131" s="81"/>
      <c r="WDK131" s="81"/>
      <c r="WDL131" s="81"/>
      <c r="WDM131" s="81"/>
      <c r="WDN131" s="81"/>
      <c r="WDO131" s="81"/>
      <c r="WDP131" s="81"/>
      <c r="WDQ131" s="81"/>
      <c r="WDR131" s="81"/>
      <c r="WDS131" s="81"/>
      <c r="WDT131" s="81"/>
      <c r="WDU131" s="81"/>
      <c r="WDV131" s="81"/>
      <c r="WDW131" s="81"/>
      <c r="WDX131" s="81"/>
      <c r="WDY131" s="81"/>
      <c r="WDZ131" s="81"/>
      <c r="WEA131" s="81"/>
      <c r="WEB131" s="81"/>
      <c r="WEC131" s="81"/>
      <c r="WED131" s="81"/>
      <c r="WEE131" s="81"/>
      <c r="WEF131" s="81"/>
      <c r="WEG131" s="81"/>
      <c r="WEH131" s="81"/>
      <c r="WEI131" s="81"/>
      <c r="WEJ131" s="81"/>
      <c r="WEK131" s="81"/>
      <c r="WEL131" s="81"/>
      <c r="WEM131" s="81"/>
      <c r="WEN131" s="81"/>
      <c r="WEO131" s="81"/>
      <c r="WEP131" s="81"/>
      <c r="WEQ131" s="81"/>
      <c r="WER131" s="81"/>
      <c r="WES131" s="81"/>
      <c r="WET131" s="81"/>
      <c r="WEU131" s="81"/>
      <c r="WEV131" s="81"/>
      <c r="WEW131" s="81"/>
      <c r="WEX131" s="81"/>
      <c r="WEY131" s="81"/>
      <c r="WEZ131" s="81"/>
      <c r="WFA131" s="81"/>
      <c r="WFB131" s="81"/>
      <c r="WFC131" s="81"/>
      <c r="WFD131" s="81"/>
      <c r="WFE131" s="81"/>
      <c r="WFF131" s="81"/>
      <c r="WFG131" s="81"/>
      <c r="WFH131" s="81"/>
      <c r="WFI131" s="81"/>
      <c r="WFJ131" s="81"/>
      <c r="WFK131" s="81"/>
      <c r="WFL131" s="81"/>
      <c r="WFM131" s="81"/>
      <c r="WFN131" s="81"/>
      <c r="WFO131" s="81"/>
      <c r="WFP131" s="81"/>
      <c r="WFQ131" s="81"/>
      <c r="WFR131" s="81"/>
      <c r="WFS131" s="81"/>
      <c r="WFT131" s="81"/>
      <c r="WFU131" s="81"/>
      <c r="WFV131" s="81"/>
      <c r="WFW131" s="81"/>
      <c r="WFX131" s="81"/>
      <c r="WFY131" s="81"/>
      <c r="WFZ131" s="81"/>
      <c r="WGA131" s="81"/>
      <c r="WGB131" s="81"/>
      <c r="WGC131" s="81"/>
      <c r="WGD131" s="81"/>
      <c r="WGE131" s="81"/>
      <c r="WGF131" s="81"/>
      <c r="WGG131" s="81"/>
      <c r="WGH131" s="81"/>
      <c r="WGI131" s="81"/>
      <c r="WGJ131" s="81"/>
      <c r="WGK131" s="81"/>
      <c r="WGL131" s="81"/>
      <c r="WGM131" s="81"/>
      <c r="WGN131" s="81"/>
      <c r="WGO131" s="81"/>
      <c r="WGP131" s="81"/>
      <c r="WGQ131" s="81"/>
      <c r="WGR131" s="81"/>
      <c r="WGS131" s="81"/>
      <c r="WGT131" s="81"/>
      <c r="WGU131" s="81"/>
      <c r="WGV131" s="81"/>
      <c r="WGW131" s="81"/>
      <c r="WGX131" s="81"/>
      <c r="WGY131" s="81"/>
      <c r="WGZ131" s="81"/>
      <c r="WHA131" s="81"/>
      <c r="WHB131" s="81"/>
      <c r="WHC131" s="81"/>
      <c r="WHD131" s="81"/>
      <c r="WHE131" s="81"/>
      <c r="WHF131" s="81"/>
      <c r="WHG131" s="81"/>
      <c r="WHH131" s="81"/>
      <c r="WHI131" s="81"/>
      <c r="WHJ131" s="81"/>
      <c r="WHK131" s="81"/>
      <c r="WHL131" s="81"/>
      <c r="WHM131" s="81"/>
      <c r="WHN131" s="81"/>
      <c r="WHO131" s="81"/>
      <c r="WHP131" s="81"/>
      <c r="WHQ131" s="81"/>
      <c r="WHR131" s="81"/>
      <c r="WHS131" s="81"/>
      <c r="WHT131" s="81"/>
      <c r="WHU131" s="81"/>
      <c r="WHV131" s="81"/>
      <c r="WHW131" s="81"/>
      <c r="WHX131" s="81"/>
      <c r="WHY131" s="81"/>
      <c r="WHZ131" s="81"/>
      <c r="WIA131" s="81"/>
      <c r="WIB131" s="81"/>
      <c r="WIC131" s="81"/>
      <c r="WID131" s="81"/>
      <c r="WIE131" s="81"/>
      <c r="WIF131" s="81"/>
      <c r="WIG131" s="81"/>
      <c r="WIH131" s="81"/>
      <c r="WII131" s="81"/>
      <c r="WIJ131" s="81"/>
      <c r="WIK131" s="81"/>
      <c r="WIL131" s="81"/>
      <c r="WIM131" s="81"/>
      <c r="WIN131" s="81"/>
      <c r="WIO131" s="81"/>
      <c r="WIP131" s="81"/>
      <c r="WIQ131" s="81"/>
      <c r="WIR131" s="81"/>
      <c r="WIS131" s="81"/>
      <c r="WIT131" s="81"/>
      <c r="WIU131" s="81"/>
      <c r="WIV131" s="81"/>
      <c r="WIW131" s="81"/>
      <c r="WIX131" s="81"/>
      <c r="WIY131" s="81"/>
      <c r="WIZ131" s="81"/>
      <c r="WJA131" s="81"/>
      <c r="WJB131" s="81"/>
      <c r="WJC131" s="81"/>
      <c r="WJD131" s="81"/>
      <c r="WJE131" s="81"/>
      <c r="WJF131" s="81"/>
      <c r="WJG131" s="81"/>
      <c r="WJH131" s="81"/>
      <c r="WJI131" s="81"/>
      <c r="WJJ131" s="81"/>
      <c r="WJK131" s="81"/>
      <c r="WJL131" s="81"/>
      <c r="WJM131" s="81"/>
      <c r="WJN131" s="81"/>
      <c r="WJO131" s="81"/>
      <c r="WJP131" s="81"/>
      <c r="WJQ131" s="81"/>
      <c r="WJR131" s="81"/>
      <c r="WJS131" s="81"/>
      <c r="WJT131" s="81"/>
      <c r="WJU131" s="81"/>
      <c r="WJV131" s="81"/>
      <c r="WJW131" s="81"/>
      <c r="WJX131" s="81"/>
      <c r="WJY131" s="81"/>
      <c r="WJZ131" s="81"/>
      <c r="WKA131" s="81"/>
      <c r="WKB131" s="81"/>
      <c r="WKC131" s="81"/>
      <c r="WKD131" s="81"/>
      <c r="WKE131" s="81"/>
      <c r="WKF131" s="81"/>
      <c r="WKG131" s="81"/>
      <c r="WKH131" s="81"/>
      <c r="WKI131" s="81"/>
      <c r="WKJ131" s="81"/>
      <c r="WKK131" s="81"/>
      <c r="WKL131" s="81"/>
      <c r="WKM131" s="81"/>
      <c r="WKN131" s="81"/>
      <c r="WKO131" s="81"/>
      <c r="WKP131" s="81"/>
      <c r="WKQ131" s="81"/>
      <c r="WKR131" s="81"/>
      <c r="WKS131" s="81"/>
      <c r="WKT131" s="81"/>
      <c r="WKU131" s="81"/>
      <c r="WKV131" s="81"/>
      <c r="WKW131" s="81"/>
      <c r="WKX131" s="81"/>
      <c r="WKY131" s="81"/>
      <c r="WKZ131" s="81"/>
      <c r="WLA131" s="81"/>
      <c r="WLB131" s="81"/>
      <c r="WLC131" s="81"/>
      <c r="WLD131" s="81"/>
      <c r="WLE131" s="81"/>
      <c r="WLF131" s="81"/>
      <c r="WLG131" s="81"/>
      <c r="WLH131" s="81"/>
      <c r="WLI131" s="81"/>
      <c r="WLJ131" s="81"/>
      <c r="WLK131" s="81"/>
      <c r="WLL131" s="81"/>
      <c r="WLM131" s="81"/>
      <c r="WLN131" s="81"/>
      <c r="WLO131" s="81"/>
      <c r="WLP131" s="81"/>
      <c r="WLQ131" s="81"/>
      <c r="WLR131" s="81"/>
      <c r="WLS131" s="81"/>
      <c r="WLT131" s="81"/>
      <c r="WLU131" s="81"/>
      <c r="WLV131" s="81"/>
      <c r="WLW131" s="81"/>
      <c r="WLX131" s="81"/>
      <c r="WLY131" s="81"/>
      <c r="WLZ131" s="81"/>
      <c r="WMA131" s="81"/>
      <c r="WMB131" s="81"/>
      <c r="WMC131" s="81"/>
      <c r="WMD131" s="81"/>
      <c r="WME131" s="81"/>
      <c r="WMF131" s="81"/>
      <c r="WMG131" s="81"/>
      <c r="WMH131" s="81"/>
      <c r="WMI131" s="81"/>
      <c r="WMJ131" s="81"/>
      <c r="WMK131" s="81"/>
      <c r="WML131" s="81"/>
      <c r="WMM131" s="81"/>
      <c r="WMN131" s="81"/>
      <c r="WMO131" s="81"/>
      <c r="WMP131" s="81"/>
      <c r="WMQ131" s="81"/>
      <c r="WMR131" s="81"/>
      <c r="WMS131" s="81"/>
      <c r="WMT131" s="81"/>
      <c r="WMU131" s="81"/>
      <c r="WMV131" s="81"/>
      <c r="WMW131" s="81"/>
      <c r="WMX131" s="81"/>
      <c r="WMY131" s="81"/>
      <c r="WMZ131" s="81"/>
      <c r="WNA131" s="81"/>
      <c r="WNB131" s="81"/>
      <c r="WNC131" s="81"/>
      <c r="WND131" s="81"/>
      <c r="WNE131" s="81"/>
      <c r="WNF131" s="81"/>
      <c r="WNG131" s="81"/>
      <c r="WNH131" s="81"/>
      <c r="WNI131" s="81"/>
      <c r="WNJ131" s="81"/>
      <c r="WNK131" s="81"/>
      <c r="WNL131" s="81"/>
      <c r="WNM131" s="81"/>
      <c r="WNN131" s="81"/>
      <c r="WNO131" s="81"/>
      <c r="WNP131" s="81"/>
      <c r="WNQ131" s="81"/>
      <c r="WNR131" s="81"/>
      <c r="WNS131" s="81"/>
      <c r="WNT131" s="81"/>
      <c r="WNU131" s="81"/>
      <c r="WNV131" s="81"/>
      <c r="WNW131" s="81"/>
      <c r="WNX131" s="81"/>
      <c r="WNY131" s="81"/>
      <c r="WNZ131" s="81"/>
      <c r="WOA131" s="81"/>
      <c r="WOB131" s="81"/>
      <c r="WOC131" s="81"/>
      <c r="WOD131" s="81"/>
      <c r="WOE131" s="81"/>
      <c r="WOF131" s="81"/>
      <c r="WOG131" s="81"/>
      <c r="WOH131" s="81"/>
      <c r="WOI131" s="81"/>
      <c r="WOJ131" s="81"/>
      <c r="WOK131" s="81"/>
      <c r="WOL131" s="81"/>
      <c r="WOM131" s="81"/>
      <c r="WON131" s="81"/>
      <c r="WOO131" s="81"/>
      <c r="WOP131" s="81"/>
      <c r="WOQ131" s="81"/>
      <c r="WOR131" s="81"/>
      <c r="WOS131" s="81"/>
      <c r="WOT131" s="81"/>
      <c r="WOU131" s="81"/>
      <c r="WOV131" s="81"/>
      <c r="WOW131" s="81"/>
      <c r="WOX131" s="81"/>
      <c r="WOY131" s="81"/>
      <c r="WOZ131" s="81"/>
      <c r="WPA131" s="81"/>
      <c r="WPB131" s="81"/>
      <c r="WPC131" s="81"/>
      <c r="WPD131" s="81"/>
      <c r="WPE131" s="81"/>
      <c r="WPF131" s="81"/>
      <c r="WPG131" s="81"/>
      <c r="WPH131" s="81"/>
      <c r="WPI131" s="81"/>
      <c r="WPJ131" s="81"/>
      <c r="WPK131" s="81"/>
      <c r="WPL131" s="81"/>
      <c r="WPM131" s="81"/>
      <c r="WPN131" s="81"/>
      <c r="WPO131" s="81"/>
      <c r="WPP131" s="81"/>
      <c r="WPQ131" s="81"/>
      <c r="WPR131" s="81"/>
      <c r="WPS131" s="81"/>
      <c r="WPT131" s="81"/>
      <c r="WPU131" s="81"/>
      <c r="WPV131" s="81"/>
      <c r="WPW131" s="81"/>
      <c r="WPX131" s="81"/>
      <c r="WPY131" s="81"/>
      <c r="WPZ131" s="81"/>
      <c r="WQA131" s="81"/>
      <c r="WQB131" s="81"/>
      <c r="WQC131" s="81"/>
      <c r="WQD131" s="81"/>
      <c r="WQE131" s="81"/>
      <c r="WQF131" s="81"/>
      <c r="WQG131" s="81"/>
      <c r="WQH131" s="81"/>
      <c r="WQI131" s="81"/>
      <c r="WQJ131" s="81"/>
      <c r="WQK131" s="81"/>
      <c r="WQL131" s="81"/>
      <c r="WQM131" s="81"/>
      <c r="WQN131" s="81"/>
      <c r="WQO131" s="81"/>
      <c r="WQP131" s="81"/>
      <c r="WQQ131" s="81"/>
      <c r="WQR131" s="81"/>
      <c r="WQS131" s="81"/>
      <c r="WQT131" s="81"/>
      <c r="WQU131" s="81"/>
      <c r="WQV131" s="81"/>
      <c r="WQW131" s="81"/>
      <c r="WQX131" s="81"/>
      <c r="WQY131" s="81"/>
      <c r="WQZ131" s="81"/>
      <c r="WRA131" s="81"/>
      <c r="WRB131" s="81"/>
      <c r="WRC131" s="81"/>
      <c r="WRD131" s="81"/>
      <c r="WRE131" s="81"/>
      <c r="WRF131" s="81"/>
      <c r="WRG131" s="81"/>
      <c r="WRH131" s="81"/>
      <c r="WRI131" s="81"/>
      <c r="WRJ131" s="81"/>
      <c r="WRK131" s="81"/>
      <c r="WRL131" s="81"/>
      <c r="WRM131" s="81"/>
      <c r="WRN131" s="81"/>
      <c r="WRO131" s="81"/>
      <c r="WRP131" s="81"/>
      <c r="WRQ131" s="81"/>
      <c r="WRR131" s="81"/>
      <c r="WRS131" s="81"/>
      <c r="WRT131" s="81"/>
      <c r="WRU131" s="81"/>
      <c r="WRV131" s="81"/>
      <c r="WRW131" s="81"/>
      <c r="WRX131" s="81"/>
      <c r="WRY131" s="81"/>
      <c r="WRZ131" s="81"/>
      <c r="WSA131" s="81"/>
      <c r="WSB131" s="81"/>
      <c r="WSC131" s="81"/>
      <c r="WSD131" s="81"/>
      <c r="WSE131" s="81"/>
      <c r="WSF131" s="81"/>
      <c r="WSG131" s="81"/>
      <c r="WSH131" s="81"/>
      <c r="WSI131" s="81"/>
      <c r="WSJ131" s="81"/>
      <c r="WSK131" s="81"/>
      <c r="WSL131" s="81"/>
      <c r="WSM131" s="81"/>
      <c r="WSN131" s="81"/>
      <c r="WSO131" s="81"/>
      <c r="WSP131" s="81"/>
      <c r="WSQ131" s="81"/>
      <c r="WSR131" s="81"/>
      <c r="WSS131" s="81"/>
      <c r="WST131" s="81"/>
      <c r="WSU131" s="81"/>
      <c r="WSV131" s="81"/>
      <c r="WSW131" s="81"/>
      <c r="WSX131" s="81"/>
      <c r="WSY131" s="81"/>
      <c r="WSZ131" s="81"/>
      <c r="WTA131" s="81"/>
      <c r="WTB131" s="81"/>
      <c r="WTC131" s="81"/>
      <c r="WTD131" s="81"/>
      <c r="WTE131" s="81"/>
      <c r="WTF131" s="81"/>
      <c r="WTG131" s="81"/>
      <c r="WTH131" s="81"/>
      <c r="WTI131" s="81"/>
      <c r="WTJ131" s="81"/>
      <c r="WTK131" s="81"/>
      <c r="WTL131" s="81"/>
      <c r="WTM131" s="81"/>
      <c r="WTN131" s="81"/>
      <c r="WTO131" s="81"/>
      <c r="WTP131" s="81"/>
      <c r="WTQ131" s="81"/>
      <c r="WTR131" s="81"/>
      <c r="WTS131" s="81"/>
      <c r="WTT131" s="81"/>
      <c r="WTU131" s="81"/>
      <c r="WTV131" s="81"/>
      <c r="WTW131" s="81"/>
      <c r="WTX131" s="81"/>
      <c r="WTY131" s="81"/>
      <c r="WTZ131" s="81"/>
      <c r="WUA131" s="81"/>
      <c r="WUB131" s="81"/>
      <c r="WUC131" s="81"/>
      <c r="WUD131" s="81"/>
      <c r="WUE131" s="81"/>
      <c r="WUF131" s="81"/>
      <c r="WUG131" s="81"/>
      <c r="WUH131" s="81"/>
      <c r="WUI131" s="81"/>
      <c r="WUJ131" s="81"/>
      <c r="WUK131" s="81"/>
      <c r="WUL131" s="81"/>
      <c r="WUM131" s="81"/>
      <c r="WUN131" s="81"/>
      <c r="WUO131" s="81"/>
      <c r="WUP131" s="81"/>
      <c r="WUQ131" s="81"/>
      <c r="WUR131" s="81"/>
      <c r="WUS131" s="81"/>
      <c r="WUT131" s="81"/>
      <c r="WUU131" s="81"/>
      <c r="WUV131" s="81"/>
      <c r="WUW131" s="81"/>
      <c r="WUX131" s="81"/>
      <c r="WUY131" s="81"/>
      <c r="WUZ131" s="81"/>
      <c r="WVA131" s="81"/>
      <c r="WVB131" s="81"/>
      <c r="WVC131" s="81"/>
      <c r="WVD131" s="81"/>
      <c r="WVE131" s="81"/>
      <c r="WVF131" s="81"/>
      <c r="WVG131" s="81"/>
      <c r="WVH131" s="81"/>
      <c r="WVI131" s="81"/>
      <c r="WVJ131" s="81"/>
      <c r="WVK131" s="81"/>
      <c r="WVL131" s="81"/>
      <c r="WVM131" s="81"/>
      <c r="WVN131" s="81"/>
      <c r="WVO131" s="81"/>
      <c r="WVP131" s="81"/>
      <c r="WVQ131" s="81"/>
      <c r="WVR131" s="81"/>
      <c r="WVS131" s="81"/>
      <c r="WVT131" s="81"/>
      <c r="WVU131" s="81"/>
      <c r="WVV131" s="81"/>
      <c r="WVW131" s="81"/>
      <c r="WVX131" s="81"/>
      <c r="WVY131" s="81"/>
      <c r="WVZ131" s="81"/>
      <c r="WWA131" s="81"/>
      <c r="WWB131" s="81"/>
      <c r="WWC131" s="81"/>
      <c r="WWD131" s="81"/>
      <c r="WWE131" s="81"/>
      <c r="WWF131" s="81"/>
      <c r="WWG131" s="81"/>
      <c r="WWH131" s="81"/>
      <c r="WWI131" s="81"/>
      <c r="WWJ131" s="81"/>
      <c r="WWK131" s="81"/>
      <c r="WWL131" s="81"/>
      <c r="WWM131" s="81"/>
      <c r="WWN131" s="81"/>
      <c r="WWO131" s="81"/>
      <c r="WWP131" s="81"/>
      <c r="WWQ131" s="81"/>
      <c r="WWR131" s="81"/>
      <c r="WWS131" s="81"/>
      <c r="WWT131" s="81"/>
      <c r="WWU131" s="81"/>
      <c r="WWV131" s="81"/>
      <c r="WWW131" s="81"/>
      <c r="WWX131" s="81"/>
      <c r="WWY131" s="81"/>
      <c r="WWZ131" s="81"/>
      <c r="WXA131" s="81"/>
      <c r="WXB131" s="81"/>
      <c r="WXC131" s="81"/>
      <c r="WXD131" s="81"/>
      <c r="WXE131" s="81"/>
      <c r="WXF131" s="81"/>
      <c r="WXG131" s="81"/>
      <c r="WXH131" s="81"/>
      <c r="WXI131" s="81"/>
      <c r="WXJ131" s="81"/>
      <c r="WXK131" s="81"/>
      <c r="WXL131" s="81"/>
      <c r="WXM131" s="81"/>
      <c r="WXN131" s="81"/>
      <c r="WXO131" s="81"/>
      <c r="WXP131" s="81"/>
      <c r="WXQ131" s="81"/>
      <c r="WXR131" s="81"/>
      <c r="WXS131" s="81"/>
      <c r="WXT131" s="81"/>
      <c r="WXU131" s="81"/>
      <c r="WXV131" s="81"/>
      <c r="WXW131" s="81"/>
      <c r="WXX131" s="81"/>
      <c r="WXY131" s="81"/>
      <c r="WXZ131" s="81"/>
      <c r="WYA131" s="81"/>
      <c r="WYB131" s="81"/>
      <c r="WYC131" s="81"/>
      <c r="WYD131" s="81"/>
      <c r="WYE131" s="81"/>
      <c r="WYF131" s="81"/>
      <c r="WYG131" s="81"/>
      <c r="WYH131" s="81"/>
      <c r="WYI131" s="81"/>
      <c r="WYJ131" s="81"/>
      <c r="WYK131" s="81"/>
      <c r="WYL131" s="81"/>
      <c r="WYM131" s="81"/>
      <c r="WYN131" s="81"/>
      <c r="WYO131" s="81"/>
      <c r="WYP131" s="81"/>
      <c r="WYQ131" s="81"/>
      <c r="WYR131" s="81"/>
      <c r="WYS131" s="81"/>
      <c r="WYT131" s="81"/>
      <c r="WYU131" s="81"/>
      <c r="WYV131" s="81"/>
      <c r="WYW131" s="81"/>
      <c r="WYX131" s="81"/>
      <c r="WYY131" s="81"/>
      <c r="WYZ131" s="81"/>
      <c r="WZA131" s="81"/>
      <c r="WZB131" s="81"/>
      <c r="WZC131" s="81"/>
      <c r="WZD131" s="81"/>
      <c r="WZE131" s="81"/>
      <c r="WZF131" s="81"/>
      <c r="WZG131" s="81"/>
      <c r="WZH131" s="81"/>
      <c r="WZI131" s="81"/>
      <c r="WZJ131" s="81"/>
      <c r="WZK131" s="81"/>
      <c r="WZL131" s="81"/>
      <c r="WZM131" s="81"/>
      <c r="WZN131" s="81"/>
      <c r="WZO131" s="81"/>
      <c r="WZP131" s="81"/>
      <c r="WZQ131" s="81"/>
      <c r="WZR131" s="81"/>
      <c r="WZS131" s="81"/>
      <c r="WZT131" s="81"/>
      <c r="WZU131" s="81"/>
      <c r="WZV131" s="81"/>
      <c r="WZW131" s="81"/>
      <c r="WZX131" s="81"/>
      <c r="WZY131" s="81"/>
      <c r="WZZ131" s="81"/>
      <c r="XAA131" s="81"/>
      <c r="XAB131" s="81"/>
      <c r="XAC131" s="81"/>
      <c r="XAD131" s="81"/>
      <c r="XAE131" s="81"/>
      <c r="XAF131" s="81"/>
      <c r="XAG131" s="81"/>
      <c r="XAH131" s="81"/>
      <c r="XAI131" s="81"/>
      <c r="XAJ131" s="81"/>
      <c r="XAK131" s="81"/>
      <c r="XAL131" s="81"/>
      <c r="XAM131" s="81"/>
      <c r="XAN131" s="81"/>
      <c r="XAO131" s="81"/>
      <c r="XAP131" s="81"/>
      <c r="XAQ131" s="81"/>
      <c r="XAR131" s="81"/>
      <c r="XAS131" s="81"/>
      <c r="XAT131" s="81"/>
      <c r="XAU131" s="81"/>
      <c r="XAV131" s="81"/>
      <c r="XAW131" s="81"/>
      <c r="XAX131" s="81"/>
      <c r="XAY131" s="81"/>
      <c r="XAZ131" s="81"/>
      <c r="XBA131" s="81"/>
      <c r="XBB131" s="81"/>
      <c r="XBC131" s="81"/>
      <c r="XBD131" s="81"/>
      <c r="XBE131" s="81"/>
      <c r="XBF131" s="81"/>
      <c r="XBG131" s="81"/>
      <c r="XBH131" s="81"/>
      <c r="XBI131" s="81"/>
      <c r="XBJ131" s="81"/>
      <c r="XBK131" s="81"/>
      <c r="XBL131" s="81"/>
      <c r="XBM131" s="81"/>
      <c r="XBN131" s="81"/>
      <c r="XBO131" s="81"/>
      <c r="XBP131" s="81"/>
      <c r="XBQ131" s="81"/>
      <c r="XBR131" s="81"/>
      <c r="XBS131" s="81"/>
      <c r="XBT131" s="81"/>
      <c r="XBU131" s="81"/>
      <c r="XBV131" s="81"/>
      <c r="XBW131" s="81"/>
      <c r="XBX131" s="81"/>
      <c r="XBY131" s="81"/>
      <c r="XBZ131" s="81"/>
      <c r="XCA131" s="81"/>
      <c r="XCB131" s="81"/>
      <c r="XCC131" s="81"/>
      <c r="XCD131" s="81"/>
      <c r="XCE131" s="81"/>
      <c r="XCF131" s="81"/>
      <c r="XCG131" s="81"/>
      <c r="XCH131" s="81"/>
      <c r="XCI131" s="81"/>
      <c r="XCJ131" s="81"/>
      <c r="XCK131" s="81"/>
      <c r="XCL131" s="81"/>
      <c r="XCM131" s="81"/>
      <c r="XCN131" s="81"/>
      <c r="XCO131" s="81"/>
      <c r="XCP131" s="81"/>
      <c r="XCQ131" s="81"/>
      <c r="XCR131" s="81"/>
      <c r="XCS131" s="81"/>
      <c r="XCT131" s="81"/>
      <c r="XCU131" s="81"/>
      <c r="XCV131" s="81"/>
      <c r="XCW131" s="81"/>
      <c r="XCX131" s="81"/>
      <c r="XCY131" s="81"/>
      <c r="XCZ131" s="81"/>
      <c r="XDA131" s="81"/>
      <c r="XDB131" s="81"/>
      <c r="XDC131" s="81"/>
      <c r="XDD131" s="81"/>
      <c r="XDE131" s="81"/>
      <c r="XDF131" s="81"/>
      <c r="XDG131" s="81"/>
      <c r="XDH131" s="81"/>
      <c r="XDI131" s="81"/>
      <c r="XDJ131" s="81"/>
      <c r="XDK131" s="81"/>
      <c r="XDL131" s="81"/>
      <c r="XDM131" s="81"/>
      <c r="XDN131" s="81"/>
      <c r="XDO131" s="81"/>
      <c r="XDP131" s="81"/>
      <c r="XDQ131" s="81"/>
      <c r="XDR131" s="81"/>
      <c r="XDS131" s="81"/>
      <c r="XDT131" s="81"/>
      <c r="XDU131" s="81"/>
      <c r="XDV131" s="81"/>
      <c r="XDW131" s="81"/>
      <c r="XDX131" s="81"/>
      <c r="XDY131" s="81"/>
      <c r="XDZ131" s="81"/>
      <c r="XEA131" s="81"/>
      <c r="XEB131" s="81"/>
      <c r="XEC131" s="81"/>
      <c r="XED131" s="81"/>
      <c r="XEE131" s="81"/>
      <c r="XEF131" s="81"/>
      <c r="XEG131" s="81"/>
      <c r="XEH131" s="81"/>
      <c r="XEI131" s="81"/>
      <c r="XEJ131" s="81"/>
      <c r="XEK131" s="81"/>
      <c r="XEL131" s="81"/>
      <c r="XEM131" s="81"/>
      <c r="XEN131" s="81"/>
      <c r="XEO131" s="81"/>
      <c r="XEP131" s="81"/>
      <c r="XEQ131" s="81"/>
      <c r="XER131" s="81"/>
      <c r="XES131" s="81"/>
      <c r="XET131" s="81"/>
      <c r="XEU131" s="81"/>
      <c r="XEV131" s="81"/>
      <c r="XEW131" s="81"/>
      <c r="XEX131" s="81"/>
      <c r="XEY131" s="81"/>
      <c r="XEZ131" s="81"/>
      <c r="XFA131" s="81"/>
      <c r="XFB131" s="81"/>
      <c r="XFC131" s="81"/>
      <c r="XFD131" s="81"/>
    </row>
    <row r="132" s="7" customFormat="true" ht="120" customHeight="true" spans="1:9">
      <c r="A132" s="35">
        <v>122</v>
      </c>
      <c r="B132" s="43" t="s">
        <v>327</v>
      </c>
      <c r="C132" s="40" t="s">
        <v>171</v>
      </c>
      <c r="D132" s="83" t="s">
        <v>328</v>
      </c>
      <c r="E132" s="61">
        <v>12604</v>
      </c>
      <c r="F132" s="65">
        <v>2700</v>
      </c>
      <c r="G132" s="38" t="s">
        <v>60</v>
      </c>
      <c r="H132" s="60" t="s">
        <v>53</v>
      </c>
      <c r="I132" s="78" t="s">
        <v>134</v>
      </c>
    </row>
    <row r="133" s="7" customFormat="true" ht="120" customHeight="true" spans="1:9">
      <c r="A133" s="35">
        <v>123</v>
      </c>
      <c r="B133" s="44" t="s">
        <v>329</v>
      </c>
      <c r="C133" s="37" t="s">
        <v>206</v>
      </c>
      <c r="D133" s="36" t="s">
        <v>330</v>
      </c>
      <c r="E133" s="61">
        <v>11675.08</v>
      </c>
      <c r="F133" s="66">
        <v>3500</v>
      </c>
      <c r="G133" s="47" t="s">
        <v>331</v>
      </c>
      <c r="H133" s="60" t="s">
        <v>332</v>
      </c>
      <c r="I133" s="78" t="s">
        <v>134</v>
      </c>
    </row>
    <row r="134" s="7" customFormat="true" ht="187" customHeight="true" spans="1:9">
      <c r="A134" s="35">
        <v>124</v>
      </c>
      <c r="B134" s="36" t="s">
        <v>333</v>
      </c>
      <c r="C134" s="37" t="s">
        <v>195</v>
      </c>
      <c r="D134" s="36" t="s">
        <v>334</v>
      </c>
      <c r="E134" s="61">
        <v>17202.64</v>
      </c>
      <c r="F134" s="61">
        <v>4050</v>
      </c>
      <c r="G134" s="69" t="s">
        <v>335</v>
      </c>
      <c r="H134" s="70" t="s">
        <v>56</v>
      </c>
      <c r="I134" s="82" t="s">
        <v>134</v>
      </c>
    </row>
    <row r="135" s="7" customFormat="true" ht="120" customHeight="true" spans="1:9">
      <c r="A135" s="35">
        <v>125</v>
      </c>
      <c r="B135" s="44" t="s">
        <v>336</v>
      </c>
      <c r="C135" s="37" t="s">
        <v>206</v>
      </c>
      <c r="D135" s="36" t="s">
        <v>337</v>
      </c>
      <c r="E135" s="61">
        <v>34833.1</v>
      </c>
      <c r="F135" s="61">
        <v>1000</v>
      </c>
      <c r="G135" s="36" t="s">
        <v>331</v>
      </c>
      <c r="H135" s="59" t="s">
        <v>338</v>
      </c>
      <c r="I135" s="78" t="s">
        <v>134</v>
      </c>
    </row>
    <row r="136" s="7" customFormat="true" ht="159" customHeight="true" spans="1:9">
      <c r="A136" s="35">
        <v>126</v>
      </c>
      <c r="B136" s="44" t="s">
        <v>339</v>
      </c>
      <c r="C136" s="37" t="s">
        <v>145</v>
      </c>
      <c r="D136" s="36" t="s">
        <v>340</v>
      </c>
      <c r="E136" s="61">
        <v>68760</v>
      </c>
      <c r="F136" s="61">
        <v>17747</v>
      </c>
      <c r="G136" s="36" t="s">
        <v>341</v>
      </c>
      <c r="H136" s="59" t="s">
        <v>342</v>
      </c>
      <c r="I136" s="78" t="s">
        <v>134</v>
      </c>
    </row>
    <row r="137" s="7" customFormat="true" ht="187" customHeight="true" spans="1:9">
      <c r="A137" s="35">
        <v>127</v>
      </c>
      <c r="B137" s="44" t="s">
        <v>343</v>
      </c>
      <c r="C137" s="37" t="s">
        <v>145</v>
      </c>
      <c r="D137" s="36" t="s">
        <v>344</v>
      </c>
      <c r="E137" s="61">
        <v>52397.53</v>
      </c>
      <c r="F137" s="40">
        <v>14884</v>
      </c>
      <c r="G137" s="36" t="s">
        <v>341</v>
      </c>
      <c r="H137" s="59" t="s">
        <v>345</v>
      </c>
      <c r="I137" s="78" t="s">
        <v>134</v>
      </c>
    </row>
    <row r="138" s="7" customFormat="true" ht="156" customHeight="true" spans="1:9">
      <c r="A138" s="35">
        <v>128</v>
      </c>
      <c r="B138" s="44" t="s">
        <v>346</v>
      </c>
      <c r="C138" s="37" t="s">
        <v>145</v>
      </c>
      <c r="D138" s="36" t="s">
        <v>347</v>
      </c>
      <c r="E138" s="61">
        <v>64302</v>
      </c>
      <c r="F138" s="40">
        <v>18297</v>
      </c>
      <c r="G138" s="36" t="s">
        <v>341</v>
      </c>
      <c r="H138" s="59" t="s">
        <v>348</v>
      </c>
      <c r="I138" s="78" t="s">
        <v>134</v>
      </c>
    </row>
    <row r="139" s="7" customFormat="true" ht="145" customHeight="true" spans="1:9">
      <c r="A139" s="35">
        <v>129</v>
      </c>
      <c r="B139" s="44" t="s">
        <v>349</v>
      </c>
      <c r="C139" s="37" t="s">
        <v>350</v>
      </c>
      <c r="D139" s="36" t="s">
        <v>351</v>
      </c>
      <c r="E139" s="61">
        <v>11149.64</v>
      </c>
      <c r="F139" s="61">
        <v>991</v>
      </c>
      <c r="G139" s="36" t="s">
        <v>341</v>
      </c>
      <c r="H139" s="59" t="s">
        <v>348</v>
      </c>
      <c r="I139" s="78" t="s">
        <v>134</v>
      </c>
    </row>
    <row r="140" s="7" customFormat="true" ht="142" customHeight="true" spans="1:9">
      <c r="A140" s="35">
        <v>130</v>
      </c>
      <c r="B140" s="92" t="s">
        <v>352</v>
      </c>
      <c r="C140" s="93" t="s">
        <v>350</v>
      </c>
      <c r="D140" s="69" t="s">
        <v>353</v>
      </c>
      <c r="E140" s="103">
        <v>10388.26</v>
      </c>
      <c r="F140" s="61">
        <v>550</v>
      </c>
      <c r="G140" s="69" t="s">
        <v>341</v>
      </c>
      <c r="H140" s="70" t="s">
        <v>345</v>
      </c>
      <c r="I140" s="78" t="s">
        <v>134</v>
      </c>
    </row>
    <row r="141" s="7" customFormat="true" ht="139" customHeight="true" spans="1:9">
      <c r="A141" s="35">
        <v>131</v>
      </c>
      <c r="B141" s="44" t="s">
        <v>354</v>
      </c>
      <c r="C141" s="37" t="s">
        <v>350</v>
      </c>
      <c r="D141" s="36" t="s">
        <v>355</v>
      </c>
      <c r="E141" s="61">
        <v>10380.17</v>
      </c>
      <c r="F141" s="61">
        <v>450</v>
      </c>
      <c r="G141" s="36" t="s">
        <v>341</v>
      </c>
      <c r="H141" s="59" t="s">
        <v>342</v>
      </c>
      <c r="I141" s="78" t="s">
        <v>134</v>
      </c>
    </row>
    <row r="142" s="7" customFormat="true" ht="120" customHeight="true" spans="1:9">
      <c r="A142" s="35">
        <v>132</v>
      </c>
      <c r="B142" s="44" t="s">
        <v>356</v>
      </c>
      <c r="C142" s="37" t="s">
        <v>357</v>
      </c>
      <c r="D142" s="36" t="s">
        <v>358</v>
      </c>
      <c r="E142" s="61">
        <v>18787</v>
      </c>
      <c r="F142" s="61">
        <v>1500</v>
      </c>
      <c r="G142" s="36" t="s">
        <v>359</v>
      </c>
      <c r="H142" s="59" t="s">
        <v>25</v>
      </c>
      <c r="I142" s="78" t="s">
        <v>134</v>
      </c>
    </row>
    <row r="143" s="7" customFormat="true" ht="163" customHeight="true" spans="1:9">
      <c r="A143" s="35">
        <v>133</v>
      </c>
      <c r="B143" s="44" t="s">
        <v>360</v>
      </c>
      <c r="C143" s="37" t="s">
        <v>168</v>
      </c>
      <c r="D143" s="36" t="s">
        <v>361</v>
      </c>
      <c r="E143" s="61">
        <v>21947</v>
      </c>
      <c r="F143" s="61">
        <v>1000</v>
      </c>
      <c r="G143" s="36" t="s">
        <v>361</v>
      </c>
      <c r="H143" s="59" t="s">
        <v>40</v>
      </c>
      <c r="I143" s="78" t="s">
        <v>134</v>
      </c>
    </row>
    <row r="144" s="7" customFormat="true" ht="120" customHeight="true" spans="1:9">
      <c r="A144" s="35">
        <v>134</v>
      </c>
      <c r="B144" s="94" t="s">
        <v>362</v>
      </c>
      <c r="C144" s="48" t="s">
        <v>145</v>
      </c>
      <c r="D144" s="95" t="s">
        <v>363</v>
      </c>
      <c r="E144" s="104">
        <v>15479</v>
      </c>
      <c r="F144" s="104">
        <v>3000</v>
      </c>
      <c r="G144" s="91" t="s">
        <v>364</v>
      </c>
      <c r="H144" s="105" t="s">
        <v>53</v>
      </c>
      <c r="I144" s="35" t="s">
        <v>134</v>
      </c>
    </row>
    <row r="145" s="8" customFormat="true" ht="70" customHeight="true" spans="1:9">
      <c r="A145" s="33" t="s">
        <v>365</v>
      </c>
      <c r="B145" s="76"/>
      <c r="C145" s="31"/>
      <c r="D145" s="34"/>
      <c r="E145" s="57">
        <f>SUM(E146,E176)</f>
        <v>26756219.9</v>
      </c>
      <c r="F145" s="57">
        <f>SUM(F146,F176)</f>
        <v>3661738</v>
      </c>
      <c r="G145" s="34"/>
      <c r="H145" s="58"/>
      <c r="I145" s="76"/>
    </row>
    <row r="146" s="8" customFormat="true" ht="70" customHeight="true" spans="1:9">
      <c r="A146" s="33"/>
      <c r="B146" s="33" t="s">
        <v>366</v>
      </c>
      <c r="C146" s="31"/>
      <c r="D146" s="34"/>
      <c r="E146" s="57">
        <f>SUM(E147:E175)</f>
        <v>10731142.81</v>
      </c>
      <c r="F146" s="57">
        <f>SUM(F147:F175)</f>
        <v>1227370</v>
      </c>
      <c r="G146" s="34"/>
      <c r="H146" s="58"/>
      <c r="I146" s="76"/>
    </row>
    <row r="147" s="9" customFormat="true" ht="147" customHeight="true" spans="1:9">
      <c r="A147" s="35">
        <v>135</v>
      </c>
      <c r="B147" s="45" t="s">
        <v>367</v>
      </c>
      <c r="C147" s="46" t="s">
        <v>38</v>
      </c>
      <c r="D147" s="45" t="s">
        <v>368</v>
      </c>
      <c r="E147" s="104">
        <v>62094</v>
      </c>
      <c r="F147" s="104">
        <v>4000</v>
      </c>
      <c r="G147" s="95" t="s">
        <v>369</v>
      </c>
      <c r="H147" s="105" t="s">
        <v>40</v>
      </c>
      <c r="I147" s="46" t="s">
        <v>61</v>
      </c>
    </row>
    <row r="148" s="9" customFormat="true" ht="141" customHeight="true" spans="1:9">
      <c r="A148" s="35">
        <v>136</v>
      </c>
      <c r="B148" s="45" t="s">
        <v>370</v>
      </c>
      <c r="C148" s="46" t="s">
        <v>32</v>
      </c>
      <c r="D148" s="45" t="s">
        <v>371</v>
      </c>
      <c r="E148" s="104">
        <v>691408</v>
      </c>
      <c r="F148" s="106">
        <v>84522</v>
      </c>
      <c r="G148" s="95" t="s">
        <v>369</v>
      </c>
      <c r="H148" s="105" t="s">
        <v>53</v>
      </c>
      <c r="I148" s="46" t="s">
        <v>61</v>
      </c>
    </row>
    <row r="149" s="9" customFormat="true" ht="120" customHeight="true" spans="1:9">
      <c r="A149" s="35">
        <v>137</v>
      </c>
      <c r="B149" s="45" t="s">
        <v>372</v>
      </c>
      <c r="C149" s="46" t="s">
        <v>38</v>
      </c>
      <c r="D149" s="45" t="s">
        <v>373</v>
      </c>
      <c r="E149" s="104">
        <v>630000</v>
      </c>
      <c r="F149" s="104">
        <v>20000</v>
      </c>
      <c r="G149" s="95" t="s">
        <v>369</v>
      </c>
      <c r="H149" s="105" t="s">
        <v>53</v>
      </c>
      <c r="I149" s="46" t="s">
        <v>61</v>
      </c>
    </row>
    <row r="150" s="9" customFormat="true" ht="120" customHeight="true" spans="1:9">
      <c r="A150" s="35">
        <v>138</v>
      </c>
      <c r="B150" s="45" t="s">
        <v>374</v>
      </c>
      <c r="C150" s="46" t="s">
        <v>38</v>
      </c>
      <c r="D150" s="45" t="s">
        <v>375</v>
      </c>
      <c r="E150" s="46">
        <v>578207</v>
      </c>
      <c r="F150" s="46">
        <v>78000</v>
      </c>
      <c r="G150" s="45" t="s">
        <v>369</v>
      </c>
      <c r="H150" s="105" t="s">
        <v>53</v>
      </c>
      <c r="I150" s="46" t="s">
        <v>61</v>
      </c>
    </row>
    <row r="151" s="9" customFormat="true" ht="120" customHeight="true" spans="1:9">
      <c r="A151" s="35">
        <v>139</v>
      </c>
      <c r="B151" s="45" t="s">
        <v>376</v>
      </c>
      <c r="C151" s="46" t="s">
        <v>38</v>
      </c>
      <c r="D151" s="45" t="s">
        <v>377</v>
      </c>
      <c r="E151" s="46">
        <v>160000</v>
      </c>
      <c r="F151" s="46">
        <v>5000</v>
      </c>
      <c r="G151" s="45" t="s">
        <v>369</v>
      </c>
      <c r="H151" s="105" t="s">
        <v>53</v>
      </c>
      <c r="I151" s="46" t="s">
        <v>61</v>
      </c>
    </row>
    <row r="152" s="9" customFormat="true" ht="172" customHeight="true" spans="1:9">
      <c r="A152" s="35">
        <v>140</v>
      </c>
      <c r="B152" s="45" t="s">
        <v>378</v>
      </c>
      <c r="C152" s="46" t="s">
        <v>18</v>
      </c>
      <c r="D152" s="45" t="s">
        <v>379</v>
      </c>
      <c r="E152" s="104">
        <v>200000</v>
      </c>
      <c r="F152" s="107">
        <v>29730</v>
      </c>
      <c r="G152" s="95" t="s">
        <v>369</v>
      </c>
      <c r="H152" s="105" t="s">
        <v>53</v>
      </c>
      <c r="I152" s="46" t="s">
        <v>61</v>
      </c>
    </row>
    <row r="153" s="7" customFormat="true" ht="183" customHeight="true" spans="1:9">
      <c r="A153" s="35">
        <v>141</v>
      </c>
      <c r="B153" s="45" t="s">
        <v>380</v>
      </c>
      <c r="C153" s="46" t="s">
        <v>38</v>
      </c>
      <c r="D153" s="45" t="s">
        <v>381</v>
      </c>
      <c r="E153" s="46">
        <v>270000</v>
      </c>
      <c r="F153" s="46">
        <v>7000</v>
      </c>
      <c r="G153" s="45" t="s">
        <v>369</v>
      </c>
      <c r="H153" s="105" t="s">
        <v>53</v>
      </c>
      <c r="I153" s="35" t="s">
        <v>61</v>
      </c>
    </row>
    <row r="154" s="7" customFormat="true" ht="181" customHeight="true" spans="1:9">
      <c r="A154" s="35">
        <v>142</v>
      </c>
      <c r="B154" s="45" t="s">
        <v>382</v>
      </c>
      <c r="C154" s="46" t="s">
        <v>38</v>
      </c>
      <c r="D154" s="45" t="s">
        <v>383</v>
      </c>
      <c r="E154" s="46">
        <v>59200</v>
      </c>
      <c r="F154" s="46">
        <v>10000</v>
      </c>
      <c r="G154" s="45" t="s">
        <v>369</v>
      </c>
      <c r="H154" s="108" t="s">
        <v>56</v>
      </c>
      <c r="I154" s="111" t="s">
        <v>284</v>
      </c>
    </row>
    <row r="155" s="9" customFormat="true" ht="120" customHeight="true" spans="1:9">
      <c r="A155" s="35">
        <v>143</v>
      </c>
      <c r="B155" s="45" t="s">
        <v>384</v>
      </c>
      <c r="C155" s="46" t="s">
        <v>32</v>
      </c>
      <c r="D155" s="45" t="s">
        <v>385</v>
      </c>
      <c r="E155" s="104">
        <v>195000</v>
      </c>
      <c r="F155" s="104">
        <v>20000</v>
      </c>
      <c r="G155" s="95" t="s">
        <v>369</v>
      </c>
      <c r="H155" s="105" t="s">
        <v>56</v>
      </c>
      <c r="I155" s="46" t="s">
        <v>284</v>
      </c>
    </row>
    <row r="156" s="9" customFormat="true" ht="150" customHeight="true" spans="1:9">
      <c r="A156" s="35">
        <v>144</v>
      </c>
      <c r="B156" s="96" t="s">
        <v>386</v>
      </c>
      <c r="C156" s="97" t="s">
        <v>32</v>
      </c>
      <c r="D156" s="98" t="s">
        <v>387</v>
      </c>
      <c r="E156" s="108">
        <v>36137</v>
      </c>
      <c r="F156" s="106">
        <v>3000</v>
      </c>
      <c r="G156" s="95" t="s">
        <v>369</v>
      </c>
      <c r="H156" s="108" t="s">
        <v>25</v>
      </c>
      <c r="I156" s="111" t="s">
        <v>388</v>
      </c>
    </row>
    <row r="157" s="9" customFormat="true" ht="190" customHeight="true" spans="1:9">
      <c r="A157" s="35">
        <v>145</v>
      </c>
      <c r="B157" s="45" t="s">
        <v>389</v>
      </c>
      <c r="C157" s="46" t="s">
        <v>18</v>
      </c>
      <c r="D157" s="45" t="s">
        <v>390</v>
      </c>
      <c r="E157" s="104">
        <v>30000</v>
      </c>
      <c r="F157" s="104">
        <v>10000</v>
      </c>
      <c r="G157" s="95" t="s">
        <v>369</v>
      </c>
      <c r="H157" s="105" t="s">
        <v>56</v>
      </c>
      <c r="I157" s="46" t="s">
        <v>388</v>
      </c>
    </row>
    <row r="158" s="7" customFormat="true" ht="252" customHeight="true" spans="1:9">
      <c r="A158" s="35">
        <v>146</v>
      </c>
      <c r="B158" s="45" t="s">
        <v>391</v>
      </c>
      <c r="C158" s="46" t="s">
        <v>32</v>
      </c>
      <c r="D158" s="45" t="s">
        <v>392</v>
      </c>
      <c r="E158" s="46">
        <v>510000</v>
      </c>
      <c r="F158" s="46">
        <v>10000</v>
      </c>
      <c r="G158" s="95" t="s">
        <v>369</v>
      </c>
      <c r="H158" s="35" t="s">
        <v>74</v>
      </c>
      <c r="I158" s="78" t="s">
        <v>393</v>
      </c>
    </row>
    <row r="159" s="7" customFormat="true" ht="192" customHeight="true" spans="1:9">
      <c r="A159" s="35">
        <v>147</v>
      </c>
      <c r="B159" s="45" t="s">
        <v>394</v>
      </c>
      <c r="C159" s="46" t="s">
        <v>32</v>
      </c>
      <c r="D159" s="98" t="s">
        <v>395</v>
      </c>
      <c r="E159" s="109">
        <v>1210000</v>
      </c>
      <c r="F159" s="46">
        <v>20000</v>
      </c>
      <c r="G159" s="95" t="s">
        <v>369</v>
      </c>
      <c r="H159" s="35" t="s">
        <v>348</v>
      </c>
      <c r="I159" s="112" t="s">
        <v>396</v>
      </c>
    </row>
    <row r="160" s="9" customFormat="true" ht="141" customHeight="true" spans="1:9">
      <c r="A160" s="35">
        <v>148</v>
      </c>
      <c r="B160" s="98" t="s">
        <v>397</v>
      </c>
      <c r="C160" s="97" t="s">
        <v>18</v>
      </c>
      <c r="D160" s="98" t="s">
        <v>398</v>
      </c>
      <c r="E160" s="104">
        <v>1523000</v>
      </c>
      <c r="F160" s="106">
        <v>300000</v>
      </c>
      <c r="G160" s="95" t="s">
        <v>369</v>
      </c>
      <c r="H160" s="105" t="s">
        <v>21</v>
      </c>
      <c r="I160" s="46" t="s">
        <v>399</v>
      </c>
    </row>
    <row r="161" s="9" customFormat="true" ht="166" customHeight="true" spans="1:9">
      <c r="A161" s="35">
        <v>149</v>
      </c>
      <c r="B161" s="45" t="s">
        <v>400</v>
      </c>
      <c r="C161" s="46" t="s">
        <v>38</v>
      </c>
      <c r="D161" s="45" t="s">
        <v>401</v>
      </c>
      <c r="E161" s="104">
        <v>90000</v>
      </c>
      <c r="F161" s="106">
        <v>10000</v>
      </c>
      <c r="G161" s="95" t="s">
        <v>369</v>
      </c>
      <c r="H161" s="105" t="s">
        <v>21</v>
      </c>
      <c r="I161" s="46" t="s">
        <v>402</v>
      </c>
    </row>
    <row r="162" s="9" customFormat="true" ht="159" customHeight="true" spans="1:9">
      <c r="A162" s="35">
        <v>150</v>
      </c>
      <c r="B162" s="99" t="s">
        <v>403</v>
      </c>
      <c r="C162" s="46" t="s">
        <v>38</v>
      </c>
      <c r="D162" s="45" t="s">
        <v>404</v>
      </c>
      <c r="E162" s="104">
        <v>52000</v>
      </c>
      <c r="F162" s="106">
        <v>10000</v>
      </c>
      <c r="G162" s="45" t="s">
        <v>369</v>
      </c>
      <c r="H162" s="105" t="s">
        <v>25</v>
      </c>
      <c r="I162" s="46" t="s">
        <v>405</v>
      </c>
    </row>
    <row r="163" s="9" customFormat="true" ht="136" customHeight="true" spans="1:9">
      <c r="A163" s="35">
        <v>151</v>
      </c>
      <c r="B163" s="45" t="s">
        <v>406</v>
      </c>
      <c r="C163" s="46" t="s">
        <v>38</v>
      </c>
      <c r="D163" s="45" t="s">
        <v>407</v>
      </c>
      <c r="E163" s="104">
        <v>37000</v>
      </c>
      <c r="F163" s="106">
        <v>6800</v>
      </c>
      <c r="G163" s="45" t="s">
        <v>369</v>
      </c>
      <c r="H163" s="105" t="s">
        <v>25</v>
      </c>
      <c r="I163" s="46" t="s">
        <v>408</v>
      </c>
    </row>
    <row r="164" s="9" customFormat="true" ht="159" customHeight="true" spans="1:9">
      <c r="A164" s="35">
        <v>152</v>
      </c>
      <c r="B164" s="45" t="s">
        <v>409</v>
      </c>
      <c r="C164" s="46" t="s">
        <v>38</v>
      </c>
      <c r="D164" s="45" t="s">
        <v>410</v>
      </c>
      <c r="E164" s="104">
        <v>30000</v>
      </c>
      <c r="F164" s="106">
        <v>9000</v>
      </c>
      <c r="G164" s="45" t="s">
        <v>369</v>
      </c>
      <c r="H164" s="105" t="s">
        <v>25</v>
      </c>
      <c r="I164" s="46" t="s">
        <v>411</v>
      </c>
    </row>
    <row r="165" s="9" customFormat="true" ht="145" customHeight="true" spans="1:9">
      <c r="A165" s="35">
        <v>153</v>
      </c>
      <c r="B165" s="45" t="s">
        <v>412</v>
      </c>
      <c r="C165" s="46" t="s">
        <v>18</v>
      </c>
      <c r="D165" s="45" t="s">
        <v>413</v>
      </c>
      <c r="E165" s="104">
        <v>60000</v>
      </c>
      <c r="F165" s="106">
        <v>10000</v>
      </c>
      <c r="G165" s="45" t="s">
        <v>369</v>
      </c>
      <c r="H165" s="105" t="s">
        <v>40</v>
      </c>
      <c r="I165" s="46" t="s">
        <v>399</v>
      </c>
    </row>
    <row r="166" s="9" customFormat="true" ht="147" customHeight="true" spans="1:9">
      <c r="A166" s="35">
        <v>154</v>
      </c>
      <c r="B166" s="45" t="s">
        <v>414</v>
      </c>
      <c r="C166" s="46" t="s">
        <v>38</v>
      </c>
      <c r="D166" s="45" t="s">
        <v>415</v>
      </c>
      <c r="E166" s="104">
        <v>125000</v>
      </c>
      <c r="F166" s="104">
        <v>1000</v>
      </c>
      <c r="G166" s="95" t="s">
        <v>369</v>
      </c>
      <c r="H166" s="105" t="s">
        <v>53</v>
      </c>
      <c r="I166" s="78" t="s">
        <v>416</v>
      </c>
    </row>
    <row r="167" s="9" customFormat="true" ht="144" customHeight="true" spans="1:9">
      <c r="A167" s="35">
        <v>155</v>
      </c>
      <c r="B167" s="45" t="s">
        <v>417</v>
      </c>
      <c r="C167" s="46" t="s">
        <v>18</v>
      </c>
      <c r="D167" s="45" t="s">
        <v>418</v>
      </c>
      <c r="E167" s="104">
        <v>35000</v>
      </c>
      <c r="F167" s="104">
        <v>10000</v>
      </c>
      <c r="G167" s="95" t="s">
        <v>369</v>
      </c>
      <c r="H167" s="105" t="s">
        <v>56</v>
      </c>
      <c r="I167" s="46" t="s">
        <v>399</v>
      </c>
    </row>
    <row r="168" s="9" customFormat="true" ht="130" customHeight="true" spans="1:9">
      <c r="A168" s="35">
        <v>156</v>
      </c>
      <c r="B168" s="45" t="s">
        <v>419</v>
      </c>
      <c r="C168" s="46" t="s">
        <v>18</v>
      </c>
      <c r="D168" s="45" t="s">
        <v>420</v>
      </c>
      <c r="E168" s="104">
        <v>40000</v>
      </c>
      <c r="F168" s="106">
        <v>5000</v>
      </c>
      <c r="G168" s="95" t="s">
        <v>369</v>
      </c>
      <c r="H168" s="105" t="s">
        <v>40</v>
      </c>
      <c r="I168" s="46" t="s">
        <v>421</v>
      </c>
    </row>
    <row r="169" s="9" customFormat="true" ht="145" customHeight="true" spans="1:9">
      <c r="A169" s="35">
        <v>157</v>
      </c>
      <c r="B169" s="45" t="s">
        <v>422</v>
      </c>
      <c r="C169" s="46" t="s">
        <v>38</v>
      </c>
      <c r="D169" s="45" t="s">
        <v>423</v>
      </c>
      <c r="E169" s="104">
        <v>94452.96</v>
      </c>
      <c r="F169" s="106">
        <v>16000</v>
      </c>
      <c r="G169" s="95" t="s">
        <v>369</v>
      </c>
      <c r="H169" s="105" t="s">
        <v>40</v>
      </c>
      <c r="I169" s="46" t="s">
        <v>134</v>
      </c>
    </row>
    <row r="170" s="9" customFormat="true" ht="150" customHeight="true" spans="1:9">
      <c r="A170" s="35">
        <v>158</v>
      </c>
      <c r="B170" s="45" t="s">
        <v>424</v>
      </c>
      <c r="C170" s="46" t="s">
        <v>38</v>
      </c>
      <c r="D170" s="45" t="s">
        <v>425</v>
      </c>
      <c r="E170" s="104">
        <v>600000</v>
      </c>
      <c r="F170" s="104">
        <v>280000</v>
      </c>
      <c r="G170" s="95" t="s">
        <v>369</v>
      </c>
      <c r="H170" s="105" t="s">
        <v>40</v>
      </c>
      <c r="I170" s="46" t="s">
        <v>426</v>
      </c>
    </row>
    <row r="171" s="9" customFormat="true" ht="189" customHeight="true" spans="1:9">
      <c r="A171" s="35">
        <v>159</v>
      </c>
      <c r="B171" s="45" t="s">
        <v>427</v>
      </c>
      <c r="C171" s="46" t="s">
        <v>98</v>
      </c>
      <c r="D171" s="45" t="s">
        <v>428</v>
      </c>
      <c r="E171" s="104">
        <v>500000</v>
      </c>
      <c r="F171" s="104">
        <v>40000</v>
      </c>
      <c r="G171" s="95" t="s">
        <v>369</v>
      </c>
      <c r="H171" s="105" t="s">
        <v>74</v>
      </c>
      <c r="I171" s="97" t="s">
        <v>426</v>
      </c>
    </row>
    <row r="172" s="9" customFormat="true" ht="120" customHeight="true" spans="1:9">
      <c r="A172" s="35">
        <v>160</v>
      </c>
      <c r="B172" s="45" t="s">
        <v>429</v>
      </c>
      <c r="C172" s="46" t="s">
        <v>32</v>
      </c>
      <c r="D172" s="45" t="s">
        <v>430</v>
      </c>
      <c r="E172" s="104">
        <v>407700</v>
      </c>
      <c r="F172" s="104">
        <v>40000</v>
      </c>
      <c r="G172" s="95" t="s">
        <v>369</v>
      </c>
      <c r="H172" s="105" t="s">
        <v>40</v>
      </c>
      <c r="I172" s="46" t="s">
        <v>426</v>
      </c>
    </row>
    <row r="173" s="9" customFormat="true" ht="153" customHeight="true" spans="1:9">
      <c r="A173" s="35">
        <v>161</v>
      </c>
      <c r="B173" s="45" t="s">
        <v>431</v>
      </c>
      <c r="C173" s="46" t="s">
        <v>32</v>
      </c>
      <c r="D173" s="45" t="s">
        <v>432</v>
      </c>
      <c r="E173" s="104">
        <v>370000</v>
      </c>
      <c r="F173" s="104">
        <v>60000</v>
      </c>
      <c r="G173" s="95" t="s">
        <v>369</v>
      </c>
      <c r="H173" s="105" t="s">
        <v>56</v>
      </c>
      <c r="I173" s="97" t="s">
        <v>426</v>
      </c>
    </row>
    <row r="174" s="9" customFormat="true" ht="142" customHeight="true" spans="1:9">
      <c r="A174" s="35">
        <v>162</v>
      </c>
      <c r="B174" s="45" t="s">
        <v>433</v>
      </c>
      <c r="C174" s="46" t="s">
        <v>434</v>
      </c>
      <c r="D174" s="45" t="s">
        <v>435</v>
      </c>
      <c r="E174" s="104">
        <v>1984943.85</v>
      </c>
      <c r="F174" s="104">
        <v>100000</v>
      </c>
      <c r="G174" s="95" t="s">
        <v>369</v>
      </c>
      <c r="H174" s="105" t="s">
        <v>25</v>
      </c>
      <c r="I174" s="97" t="s">
        <v>426</v>
      </c>
    </row>
    <row r="175" s="9" customFormat="true" ht="120" customHeight="true" spans="1:9">
      <c r="A175" s="35">
        <v>163</v>
      </c>
      <c r="B175" s="100" t="s">
        <v>436</v>
      </c>
      <c r="C175" s="97" t="s">
        <v>18</v>
      </c>
      <c r="D175" s="101" t="s">
        <v>437</v>
      </c>
      <c r="E175" s="97">
        <v>150000</v>
      </c>
      <c r="F175" s="97">
        <v>28318</v>
      </c>
      <c r="G175" s="95" t="s">
        <v>369</v>
      </c>
      <c r="H175" s="105" t="s">
        <v>53</v>
      </c>
      <c r="I175" s="97" t="s">
        <v>426</v>
      </c>
    </row>
    <row r="176" s="10" customFormat="true" ht="70" customHeight="true" spans="1:9">
      <c r="A176" s="33"/>
      <c r="B176" s="33" t="s">
        <v>438</v>
      </c>
      <c r="C176" s="31"/>
      <c r="D176" s="34"/>
      <c r="E176" s="57">
        <f>SUM(E177:E217)</f>
        <v>16025077.09</v>
      </c>
      <c r="F176" s="57">
        <f>SUM(F177:F217)</f>
        <v>2434368</v>
      </c>
      <c r="G176" s="34"/>
      <c r="H176" s="58"/>
      <c r="I176" s="33"/>
    </row>
    <row r="177" s="9" customFormat="true" ht="142" customHeight="true" spans="1:9">
      <c r="A177" s="35">
        <v>164</v>
      </c>
      <c r="B177" s="95" t="s">
        <v>439</v>
      </c>
      <c r="C177" s="46" t="s">
        <v>314</v>
      </c>
      <c r="D177" s="45" t="s">
        <v>440</v>
      </c>
      <c r="E177" s="106">
        <v>120776</v>
      </c>
      <c r="F177" s="106">
        <v>29000</v>
      </c>
      <c r="G177" s="95" t="s">
        <v>369</v>
      </c>
      <c r="H177" s="105" t="s">
        <v>25</v>
      </c>
      <c r="I177" s="113" t="s">
        <v>61</v>
      </c>
    </row>
    <row r="178" s="9" customFormat="true" ht="241" customHeight="true" spans="1:9">
      <c r="A178" s="35">
        <v>165</v>
      </c>
      <c r="B178" s="45" t="s">
        <v>441</v>
      </c>
      <c r="C178" s="46" t="s">
        <v>442</v>
      </c>
      <c r="D178" s="45" t="s">
        <v>443</v>
      </c>
      <c r="E178" s="104">
        <v>472172</v>
      </c>
      <c r="F178" s="106">
        <v>380000</v>
      </c>
      <c r="G178" s="95" t="s">
        <v>369</v>
      </c>
      <c r="H178" s="105" t="s">
        <v>53</v>
      </c>
      <c r="I178" s="113" t="s">
        <v>61</v>
      </c>
    </row>
    <row r="179" s="9" customFormat="true" ht="120" customHeight="true" spans="1:9">
      <c r="A179" s="35">
        <v>166</v>
      </c>
      <c r="B179" s="45" t="s">
        <v>444</v>
      </c>
      <c r="C179" s="46" t="s">
        <v>165</v>
      </c>
      <c r="D179" s="45" t="s">
        <v>445</v>
      </c>
      <c r="E179" s="104">
        <v>964663</v>
      </c>
      <c r="F179" s="104">
        <v>100000</v>
      </c>
      <c r="G179" s="95" t="s">
        <v>369</v>
      </c>
      <c r="H179" s="105" t="s">
        <v>40</v>
      </c>
      <c r="I179" s="46" t="s">
        <v>61</v>
      </c>
    </row>
    <row r="180" s="9" customFormat="true" ht="154" customHeight="true" spans="1:9">
      <c r="A180" s="35">
        <v>167</v>
      </c>
      <c r="B180" s="95" t="s">
        <v>446</v>
      </c>
      <c r="C180" s="35" t="s">
        <v>442</v>
      </c>
      <c r="D180" s="95" t="s">
        <v>447</v>
      </c>
      <c r="E180" s="35">
        <v>479995</v>
      </c>
      <c r="F180" s="35">
        <v>17000</v>
      </c>
      <c r="G180" s="95" t="s">
        <v>369</v>
      </c>
      <c r="H180" s="105" t="s">
        <v>53</v>
      </c>
      <c r="I180" s="46" t="s">
        <v>61</v>
      </c>
    </row>
    <row r="181" s="9" customFormat="true" ht="153" customHeight="true" spans="1:9">
      <c r="A181" s="35">
        <v>168</v>
      </c>
      <c r="B181" s="95" t="s">
        <v>448</v>
      </c>
      <c r="C181" s="35" t="s">
        <v>442</v>
      </c>
      <c r="D181" s="95" t="s">
        <v>449</v>
      </c>
      <c r="E181" s="35">
        <v>460016</v>
      </c>
      <c r="F181" s="35">
        <v>80000</v>
      </c>
      <c r="G181" s="95" t="s">
        <v>369</v>
      </c>
      <c r="H181" s="105" t="s">
        <v>53</v>
      </c>
      <c r="I181" s="46" t="s">
        <v>61</v>
      </c>
    </row>
    <row r="182" s="9" customFormat="true" ht="150" customHeight="true" spans="1:9">
      <c r="A182" s="35">
        <v>169</v>
      </c>
      <c r="B182" s="95" t="s">
        <v>450</v>
      </c>
      <c r="C182" s="35" t="s">
        <v>442</v>
      </c>
      <c r="D182" s="95" t="s">
        <v>451</v>
      </c>
      <c r="E182" s="35">
        <v>324000</v>
      </c>
      <c r="F182" s="35">
        <v>20000</v>
      </c>
      <c r="G182" s="95" t="s">
        <v>369</v>
      </c>
      <c r="H182" s="105" t="s">
        <v>53</v>
      </c>
      <c r="I182" s="46" t="s">
        <v>61</v>
      </c>
    </row>
    <row r="183" s="9" customFormat="true" ht="120" customHeight="true" spans="1:9">
      <c r="A183" s="35">
        <v>170</v>
      </c>
      <c r="B183" s="95" t="s">
        <v>452</v>
      </c>
      <c r="C183" s="35" t="s">
        <v>273</v>
      </c>
      <c r="D183" s="95" t="s">
        <v>453</v>
      </c>
      <c r="E183" s="35">
        <v>200000</v>
      </c>
      <c r="F183" s="35">
        <v>21000</v>
      </c>
      <c r="G183" s="95" t="s">
        <v>369</v>
      </c>
      <c r="H183" s="110" t="s">
        <v>21</v>
      </c>
      <c r="I183" s="78" t="s">
        <v>61</v>
      </c>
    </row>
    <row r="184" s="9" customFormat="true" ht="120" customHeight="true" spans="1:9">
      <c r="A184" s="35">
        <v>171</v>
      </c>
      <c r="B184" s="45" t="s">
        <v>454</v>
      </c>
      <c r="C184" s="46" t="s">
        <v>350</v>
      </c>
      <c r="D184" s="102" t="s">
        <v>455</v>
      </c>
      <c r="E184" s="104">
        <v>15800</v>
      </c>
      <c r="F184" s="104">
        <v>3500</v>
      </c>
      <c r="G184" s="95" t="s">
        <v>369</v>
      </c>
      <c r="H184" s="105" t="s">
        <v>56</v>
      </c>
      <c r="I184" s="78" t="s">
        <v>61</v>
      </c>
    </row>
    <row r="185" s="9" customFormat="true" ht="136" customHeight="true" spans="1:9">
      <c r="A185" s="35">
        <v>172</v>
      </c>
      <c r="B185" s="95" t="s">
        <v>456</v>
      </c>
      <c r="C185" s="35" t="s">
        <v>314</v>
      </c>
      <c r="D185" s="95" t="s">
        <v>457</v>
      </c>
      <c r="E185" s="35">
        <v>155000</v>
      </c>
      <c r="F185" s="35">
        <v>33000</v>
      </c>
      <c r="G185" s="95" t="s">
        <v>369</v>
      </c>
      <c r="H185" s="105" t="s">
        <v>56</v>
      </c>
      <c r="I185" s="46" t="s">
        <v>131</v>
      </c>
    </row>
    <row r="186" s="9" customFormat="true" ht="171" customHeight="true" spans="1:9">
      <c r="A186" s="35">
        <v>173</v>
      </c>
      <c r="B186" s="45" t="s">
        <v>458</v>
      </c>
      <c r="C186" s="46" t="s">
        <v>206</v>
      </c>
      <c r="D186" s="95" t="s">
        <v>459</v>
      </c>
      <c r="E186" s="104">
        <v>25800</v>
      </c>
      <c r="F186" s="104">
        <v>10000</v>
      </c>
      <c r="G186" s="95" t="s">
        <v>369</v>
      </c>
      <c r="H186" s="105" t="s">
        <v>40</v>
      </c>
      <c r="I186" s="46" t="s">
        <v>131</v>
      </c>
    </row>
    <row r="187" s="9" customFormat="true" ht="142" customHeight="true" spans="1:9">
      <c r="A187" s="35">
        <v>174</v>
      </c>
      <c r="B187" s="45" t="s">
        <v>460</v>
      </c>
      <c r="C187" s="46" t="s">
        <v>192</v>
      </c>
      <c r="D187" s="45" t="s">
        <v>461</v>
      </c>
      <c r="E187" s="104">
        <v>250000</v>
      </c>
      <c r="F187" s="104">
        <v>67000</v>
      </c>
      <c r="G187" s="95" t="s">
        <v>369</v>
      </c>
      <c r="H187" s="105" t="s">
        <v>40</v>
      </c>
      <c r="I187" s="78" t="s">
        <v>131</v>
      </c>
    </row>
    <row r="188" s="9" customFormat="true" ht="160" customHeight="true" spans="1:9">
      <c r="A188" s="35">
        <v>175</v>
      </c>
      <c r="B188" s="100" t="s">
        <v>462</v>
      </c>
      <c r="C188" s="97" t="s">
        <v>198</v>
      </c>
      <c r="D188" s="100" t="s">
        <v>463</v>
      </c>
      <c r="E188" s="97">
        <v>737000</v>
      </c>
      <c r="F188" s="97">
        <v>26850</v>
      </c>
      <c r="G188" s="95" t="s">
        <v>369</v>
      </c>
      <c r="H188" s="105" t="s">
        <v>53</v>
      </c>
      <c r="I188" s="78" t="s">
        <v>416</v>
      </c>
    </row>
    <row r="189" s="9" customFormat="true" ht="153" customHeight="true" spans="1:9">
      <c r="A189" s="35">
        <v>176</v>
      </c>
      <c r="B189" s="45" t="s">
        <v>464</v>
      </c>
      <c r="C189" s="46" t="s">
        <v>206</v>
      </c>
      <c r="D189" s="45" t="s">
        <v>465</v>
      </c>
      <c r="E189" s="104">
        <v>220840</v>
      </c>
      <c r="F189" s="104">
        <v>30240</v>
      </c>
      <c r="G189" s="95" t="s">
        <v>369</v>
      </c>
      <c r="H189" s="105" t="s">
        <v>56</v>
      </c>
      <c r="I189" s="78" t="s">
        <v>131</v>
      </c>
    </row>
    <row r="190" s="9" customFormat="true" ht="148" customHeight="true" spans="1:9">
      <c r="A190" s="35">
        <v>177</v>
      </c>
      <c r="B190" s="45" t="s">
        <v>466</v>
      </c>
      <c r="C190" s="46" t="s">
        <v>350</v>
      </c>
      <c r="D190" s="45" t="s">
        <v>467</v>
      </c>
      <c r="E190" s="104">
        <v>130900</v>
      </c>
      <c r="F190" s="104">
        <v>32768</v>
      </c>
      <c r="G190" s="95" t="s">
        <v>369</v>
      </c>
      <c r="H190" s="105" t="s">
        <v>53</v>
      </c>
      <c r="I190" s="78" t="s">
        <v>416</v>
      </c>
    </row>
    <row r="191" s="9" customFormat="true" ht="120" customHeight="true" spans="1:9">
      <c r="A191" s="35">
        <v>178</v>
      </c>
      <c r="B191" s="45" t="s">
        <v>468</v>
      </c>
      <c r="C191" s="46" t="s">
        <v>198</v>
      </c>
      <c r="D191" s="45" t="s">
        <v>469</v>
      </c>
      <c r="E191" s="104">
        <v>100000</v>
      </c>
      <c r="F191" s="104">
        <v>20000</v>
      </c>
      <c r="G191" s="95" t="s">
        <v>369</v>
      </c>
      <c r="H191" s="105" t="s">
        <v>40</v>
      </c>
      <c r="I191" s="78" t="s">
        <v>131</v>
      </c>
    </row>
    <row r="192" s="9" customFormat="true" ht="120" customHeight="true" spans="1:9">
      <c r="A192" s="35">
        <v>179</v>
      </c>
      <c r="B192" s="45" t="s">
        <v>470</v>
      </c>
      <c r="C192" s="46" t="s">
        <v>442</v>
      </c>
      <c r="D192" s="45" t="s">
        <v>471</v>
      </c>
      <c r="E192" s="104">
        <v>161955</v>
      </c>
      <c r="F192" s="104">
        <v>32741</v>
      </c>
      <c r="G192" s="95" t="s">
        <v>369</v>
      </c>
      <c r="H192" s="105" t="s">
        <v>21</v>
      </c>
      <c r="I192" s="78" t="s">
        <v>131</v>
      </c>
    </row>
    <row r="193" s="9" customFormat="true" ht="192" customHeight="true" spans="1:9">
      <c r="A193" s="35">
        <v>180</v>
      </c>
      <c r="B193" s="95" t="s">
        <v>472</v>
      </c>
      <c r="C193" s="46" t="s">
        <v>314</v>
      </c>
      <c r="D193" s="95" t="s">
        <v>473</v>
      </c>
      <c r="E193" s="104">
        <v>400000</v>
      </c>
      <c r="F193" s="104">
        <v>60000</v>
      </c>
      <c r="G193" s="95" t="s">
        <v>369</v>
      </c>
      <c r="H193" s="105" t="s">
        <v>21</v>
      </c>
      <c r="I193" s="78" t="s">
        <v>399</v>
      </c>
    </row>
    <row r="194" s="9" customFormat="true" ht="151" customHeight="true" spans="1:9">
      <c r="A194" s="35">
        <v>181</v>
      </c>
      <c r="B194" s="45" t="s">
        <v>474</v>
      </c>
      <c r="C194" s="46" t="s">
        <v>246</v>
      </c>
      <c r="D194" s="45" t="s">
        <v>475</v>
      </c>
      <c r="E194" s="104">
        <v>1500000</v>
      </c>
      <c r="F194" s="104">
        <v>80000</v>
      </c>
      <c r="G194" s="95" t="s">
        <v>369</v>
      </c>
      <c r="H194" s="105" t="s">
        <v>25</v>
      </c>
      <c r="I194" s="78" t="s">
        <v>399</v>
      </c>
    </row>
    <row r="195" s="9" customFormat="true" ht="183" customHeight="true" spans="1:9">
      <c r="A195" s="35">
        <v>182</v>
      </c>
      <c r="B195" s="45" t="s">
        <v>476</v>
      </c>
      <c r="C195" s="46" t="s">
        <v>206</v>
      </c>
      <c r="D195" s="45" t="s">
        <v>477</v>
      </c>
      <c r="E195" s="104">
        <v>105900</v>
      </c>
      <c r="F195" s="104">
        <v>35900</v>
      </c>
      <c r="G195" s="95" t="s">
        <v>369</v>
      </c>
      <c r="H195" s="105" t="s">
        <v>56</v>
      </c>
      <c r="I195" s="78" t="s">
        <v>399</v>
      </c>
    </row>
    <row r="196" s="9" customFormat="true" ht="163" customHeight="true" spans="1:9">
      <c r="A196" s="35">
        <v>183</v>
      </c>
      <c r="B196" s="45" t="s">
        <v>478</v>
      </c>
      <c r="C196" s="46" t="s">
        <v>260</v>
      </c>
      <c r="D196" s="45" t="s">
        <v>479</v>
      </c>
      <c r="E196" s="104">
        <v>126000</v>
      </c>
      <c r="F196" s="104">
        <v>15000</v>
      </c>
      <c r="G196" s="95" t="s">
        <v>369</v>
      </c>
      <c r="H196" s="105" t="s">
        <v>21</v>
      </c>
      <c r="I196" s="78" t="s">
        <v>480</v>
      </c>
    </row>
    <row r="197" s="9" customFormat="true" ht="180" customHeight="true" spans="1:9">
      <c r="A197" s="35">
        <v>184</v>
      </c>
      <c r="B197" s="100" t="s">
        <v>481</v>
      </c>
      <c r="C197" s="97" t="s">
        <v>350</v>
      </c>
      <c r="D197" s="101" t="s">
        <v>482</v>
      </c>
      <c r="E197" s="117">
        <v>100000</v>
      </c>
      <c r="F197" s="117">
        <v>10000</v>
      </c>
      <c r="G197" s="95" t="s">
        <v>369</v>
      </c>
      <c r="H197" s="105" t="s">
        <v>25</v>
      </c>
      <c r="I197" s="78" t="s">
        <v>480</v>
      </c>
    </row>
    <row r="198" s="9" customFormat="true" ht="198" customHeight="true" spans="1:9">
      <c r="A198" s="35">
        <v>185</v>
      </c>
      <c r="B198" s="100" t="s">
        <v>483</v>
      </c>
      <c r="C198" s="97" t="s">
        <v>314</v>
      </c>
      <c r="D198" s="100" t="s">
        <v>484</v>
      </c>
      <c r="E198" s="97">
        <v>101999</v>
      </c>
      <c r="F198" s="97">
        <v>10000</v>
      </c>
      <c r="G198" s="95" t="s">
        <v>369</v>
      </c>
      <c r="H198" s="105" t="s">
        <v>74</v>
      </c>
      <c r="I198" s="46" t="s">
        <v>416</v>
      </c>
    </row>
    <row r="199" s="9" customFormat="true" ht="168" customHeight="true" spans="1:9">
      <c r="A199" s="35">
        <v>186</v>
      </c>
      <c r="B199" s="45" t="s">
        <v>485</v>
      </c>
      <c r="C199" s="46" t="s">
        <v>195</v>
      </c>
      <c r="D199" s="45" t="s">
        <v>486</v>
      </c>
      <c r="E199" s="104">
        <v>48000</v>
      </c>
      <c r="F199" s="104">
        <v>5000</v>
      </c>
      <c r="G199" s="95" t="s">
        <v>369</v>
      </c>
      <c r="H199" s="105" t="s">
        <v>74</v>
      </c>
      <c r="I199" s="78" t="s">
        <v>487</v>
      </c>
    </row>
    <row r="200" s="9" customFormat="true" ht="120" customHeight="true" spans="1:9">
      <c r="A200" s="35">
        <v>187</v>
      </c>
      <c r="B200" s="45" t="s">
        <v>488</v>
      </c>
      <c r="C200" s="46" t="s">
        <v>206</v>
      </c>
      <c r="D200" s="45" t="s">
        <v>489</v>
      </c>
      <c r="E200" s="104">
        <v>88300</v>
      </c>
      <c r="F200" s="104">
        <v>24341</v>
      </c>
      <c r="G200" s="95" t="s">
        <v>369</v>
      </c>
      <c r="H200" s="105" t="s">
        <v>53</v>
      </c>
      <c r="I200" s="78" t="s">
        <v>402</v>
      </c>
    </row>
    <row r="201" s="9" customFormat="true" ht="225" customHeight="true" spans="1:9">
      <c r="A201" s="35">
        <v>188</v>
      </c>
      <c r="B201" s="45" t="s">
        <v>490</v>
      </c>
      <c r="C201" s="46" t="s">
        <v>185</v>
      </c>
      <c r="D201" s="45" t="s">
        <v>491</v>
      </c>
      <c r="E201" s="104">
        <v>38000</v>
      </c>
      <c r="F201" s="104">
        <v>8000</v>
      </c>
      <c r="G201" s="95" t="s">
        <v>369</v>
      </c>
      <c r="H201" s="105" t="s">
        <v>21</v>
      </c>
      <c r="I201" s="46" t="s">
        <v>402</v>
      </c>
    </row>
    <row r="202" s="9" customFormat="true" ht="174" customHeight="true" spans="1:9">
      <c r="A202" s="35">
        <v>189</v>
      </c>
      <c r="B202" s="45" t="s">
        <v>492</v>
      </c>
      <c r="C202" s="46" t="s">
        <v>442</v>
      </c>
      <c r="D202" s="45" t="s">
        <v>493</v>
      </c>
      <c r="E202" s="104">
        <v>439920</v>
      </c>
      <c r="F202" s="106">
        <v>40000</v>
      </c>
      <c r="G202" s="95" t="s">
        <v>369</v>
      </c>
      <c r="H202" s="105" t="s">
        <v>40</v>
      </c>
      <c r="I202" s="46" t="s">
        <v>494</v>
      </c>
    </row>
    <row r="203" s="9" customFormat="true" ht="264" customHeight="true" spans="1:9">
      <c r="A203" s="35">
        <v>190</v>
      </c>
      <c r="B203" s="45" t="s">
        <v>495</v>
      </c>
      <c r="C203" s="78" t="s">
        <v>350</v>
      </c>
      <c r="D203" s="91" t="s">
        <v>496</v>
      </c>
      <c r="E203" s="78">
        <v>303647</v>
      </c>
      <c r="F203" s="78">
        <v>20000</v>
      </c>
      <c r="G203" s="95" t="s">
        <v>497</v>
      </c>
      <c r="H203" s="105" t="s">
        <v>21</v>
      </c>
      <c r="I203" s="46" t="s">
        <v>494</v>
      </c>
    </row>
    <row r="204" s="9" customFormat="true" ht="120" customHeight="true" spans="1:9">
      <c r="A204" s="35">
        <v>191</v>
      </c>
      <c r="B204" s="100" t="s">
        <v>498</v>
      </c>
      <c r="C204" s="97" t="s">
        <v>350</v>
      </c>
      <c r="D204" s="101" t="s">
        <v>499</v>
      </c>
      <c r="E204" s="97">
        <v>139500</v>
      </c>
      <c r="F204" s="97">
        <v>22500</v>
      </c>
      <c r="G204" s="95" t="s">
        <v>369</v>
      </c>
      <c r="H204" s="105" t="s">
        <v>40</v>
      </c>
      <c r="I204" s="78" t="s">
        <v>426</v>
      </c>
    </row>
    <row r="205" s="9" customFormat="true" ht="178" customHeight="true" spans="1:9">
      <c r="A205" s="35">
        <v>192</v>
      </c>
      <c r="B205" s="45" t="s">
        <v>500</v>
      </c>
      <c r="C205" s="46" t="s">
        <v>260</v>
      </c>
      <c r="D205" s="45" t="s">
        <v>501</v>
      </c>
      <c r="E205" s="104">
        <v>920000</v>
      </c>
      <c r="F205" s="106">
        <v>111000</v>
      </c>
      <c r="G205" s="95" t="s">
        <v>369</v>
      </c>
      <c r="H205" s="105" t="s">
        <v>21</v>
      </c>
      <c r="I205" s="97" t="s">
        <v>426</v>
      </c>
    </row>
    <row r="206" s="9" customFormat="true" ht="144" customHeight="true" spans="1:9">
      <c r="A206" s="35">
        <v>193</v>
      </c>
      <c r="B206" s="45" t="s">
        <v>502</v>
      </c>
      <c r="C206" s="46" t="s">
        <v>145</v>
      </c>
      <c r="D206" s="45" t="s">
        <v>503</v>
      </c>
      <c r="E206" s="104">
        <v>159510</v>
      </c>
      <c r="F206" s="106">
        <v>65000</v>
      </c>
      <c r="G206" s="95" t="s">
        <v>369</v>
      </c>
      <c r="H206" s="105" t="s">
        <v>40</v>
      </c>
      <c r="I206" s="97" t="s">
        <v>426</v>
      </c>
    </row>
    <row r="207" s="9" customFormat="true" ht="154" customHeight="true" spans="1:9">
      <c r="A207" s="35">
        <v>194</v>
      </c>
      <c r="B207" s="45" t="s">
        <v>504</v>
      </c>
      <c r="C207" s="46" t="s">
        <v>84</v>
      </c>
      <c r="D207" s="45" t="s">
        <v>505</v>
      </c>
      <c r="E207" s="104">
        <v>1260951</v>
      </c>
      <c r="F207" s="106">
        <v>76215</v>
      </c>
      <c r="G207" s="95" t="s">
        <v>369</v>
      </c>
      <c r="H207" s="105" t="s">
        <v>53</v>
      </c>
      <c r="I207" s="97" t="s">
        <v>426</v>
      </c>
    </row>
    <row r="208" s="9" customFormat="true" ht="151" customHeight="true" spans="1:9">
      <c r="A208" s="35">
        <v>195</v>
      </c>
      <c r="B208" s="45" t="s">
        <v>506</v>
      </c>
      <c r="C208" s="46" t="s">
        <v>507</v>
      </c>
      <c r="D208" s="45" t="s">
        <v>508</v>
      </c>
      <c r="E208" s="104">
        <v>800000</v>
      </c>
      <c r="F208" s="106">
        <v>128662</v>
      </c>
      <c r="G208" s="95" t="s">
        <v>369</v>
      </c>
      <c r="H208" s="105" t="s">
        <v>74</v>
      </c>
      <c r="I208" s="97" t="s">
        <v>426</v>
      </c>
    </row>
    <row r="209" s="9" customFormat="true" ht="141" customHeight="true" spans="1:9">
      <c r="A209" s="35">
        <v>196</v>
      </c>
      <c r="B209" s="45" t="s">
        <v>509</v>
      </c>
      <c r="C209" s="46" t="s">
        <v>442</v>
      </c>
      <c r="D209" s="95" t="s">
        <v>510</v>
      </c>
      <c r="E209" s="104">
        <v>390000</v>
      </c>
      <c r="F209" s="35">
        <v>55000</v>
      </c>
      <c r="G209" s="95" t="s">
        <v>369</v>
      </c>
      <c r="H209" s="105" t="s">
        <v>53</v>
      </c>
      <c r="I209" s="97" t="s">
        <v>426</v>
      </c>
    </row>
    <row r="210" s="9" customFormat="true" ht="138" customHeight="true" spans="1:9">
      <c r="A210" s="35">
        <v>197</v>
      </c>
      <c r="B210" s="45" t="s">
        <v>511</v>
      </c>
      <c r="C210" s="46" t="s">
        <v>442</v>
      </c>
      <c r="D210" s="45" t="s">
        <v>512</v>
      </c>
      <c r="E210" s="104">
        <v>560000</v>
      </c>
      <c r="F210" s="106">
        <v>197151</v>
      </c>
      <c r="G210" s="95" t="s">
        <v>369</v>
      </c>
      <c r="H210" s="105" t="s">
        <v>53</v>
      </c>
      <c r="I210" s="97" t="s">
        <v>426</v>
      </c>
    </row>
    <row r="211" s="9" customFormat="true" ht="156" customHeight="true" spans="1:9">
      <c r="A211" s="35">
        <v>198</v>
      </c>
      <c r="B211" s="45" t="s">
        <v>513</v>
      </c>
      <c r="C211" s="46" t="s">
        <v>314</v>
      </c>
      <c r="D211" s="45" t="s">
        <v>514</v>
      </c>
      <c r="E211" s="104">
        <v>750000</v>
      </c>
      <c r="F211" s="106">
        <v>120000</v>
      </c>
      <c r="G211" s="95" t="s">
        <v>369</v>
      </c>
      <c r="H211" s="105" t="s">
        <v>53</v>
      </c>
      <c r="I211" s="97" t="s">
        <v>426</v>
      </c>
    </row>
    <row r="212" s="9" customFormat="true" ht="156" customHeight="true" spans="1:9">
      <c r="A212" s="35">
        <v>199</v>
      </c>
      <c r="B212" s="45" t="s">
        <v>515</v>
      </c>
      <c r="C212" s="46" t="s">
        <v>198</v>
      </c>
      <c r="D212" s="45" t="s">
        <v>516</v>
      </c>
      <c r="E212" s="104">
        <v>518920</v>
      </c>
      <c r="F212" s="106">
        <v>50000</v>
      </c>
      <c r="G212" s="95" t="s">
        <v>369</v>
      </c>
      <c r="H212" s="105" t="s">
        <v>74</v>
      </c>
      <c r="I212" s="97" t="s">
        <v>426</v>
      </c>
    </row>
    <row r="213" s="9" customFormat="true" ht="153" customHeight="true" spans="1:9">
      <c r="A213" s="35">
        <v>200</v>
      </c>
      <c r="B213" s="45" t="s">
        <v>517</v>
      </c>
      <c r="C213" s="46" t="s">
        <v>145</v>
      </c>
      <c r="D213" s="45" t="s">
        <v>518</v>
      </c>
      <c r="E213" s="104">
        <v>470000</v>
      </c>
      <c r="F213" s="106">
        <v>170000</v>
      </c>
      <c r="G213" s="95" t="s">
        <v>369</v>
      </c>
      <c r="H213" s="105" t="s">
        <v>56</v>
      </c>
      <c r="I213" s="97" t="s">
        <v>426</v>
      </c>
    </row>
    <row r="214" s="9" customFormat="true" ht="144" customHeight="true" spans="1:9">
      <c r="A214" s="35">
        <v>201</v>
      </c>
      <c r="B214" s="45" t="s">
        <v>519</v>
      </c>
      <c r="C214" s="46" t="s">
        <v>165</v>
      </c>
      <c r="D214" s="45" t="s">
        <v>520</v>
      </c>
      <c r="E214" s="104">
        <v>1037465</v>
      </c>
      <c r="F214" s="104">
        <v>90000</v>
      </c>
      <c r="G214" s="95" t="s">
        <v>369</v>
      </c>
      <c r="H214" s="105" t="s">
        <v>40</v>
      </c>
      <c r="I214" s="97" t="s">
        <v>426</v>
      </c>
    </row>
    <row r="215" s="9" customFormat="true" ht="136" customHeight="true" spans="1:9">
      <c r="A215" s="35">
        <v>202</v>
      </c>
      <c r="B215" s="45" t="s">
        <v>521</v>
      </c>
      <c r="C215" s="46" t="s">
        <v>145</v>
      </c>
      <c r="D215" s="45" t="s">
        <v>522</v>
      </c>
      <c r="E215" s="104">
        <v>200000</v>
      </c>
      <c r="F215" s="106">
        <v>25000</v>
      </c>
      <c r="G215" s="95" t="s">
        <v>369</v>
      </c>
      <c r="H215" s="105" t="s">
        <v>74</v>
      </c>
      <c r="I215" s="97" t="s">
        <v>426</v>
      </c>
    </row>
    <row r="216" s="9" customFormat="true" ht="198" customHeight="true" spans="1:9">
      <c r="A216" s="35">
        <v>203</v>
      </c>
      <c r="B216" s="45" t="s">
        <v>523</v>
      </c>
      <c r="C216" s="46" t="s">
        <v>145</v>
      </c>
      <c r="D216" s="45" t="s">
        <v>524</v>
      </c>
      <c r="E216" s="104">
        <v>518048.09</v>
      </c>
      <c r="F216" s="106">
        <v>74500</v>
      </c>
      <c r="G216" s="95" t="s">
        <v>369</v>
      </c>
      <c r="H216" s="105" t="s">
        <v>74</v>
      </c>
      <c r="I216" s="97" t="s">
        <v>426</v>
      </c>
    </row>
    <row r="217" s="9" customFormat="true" ht="193" customHeight="true" spans="1:9">
      <c r="A217" s="35">
        <v>204</v>
      </c>
      <c r="B217" s="95" t="s">
        <v>525</v>
      </c>
      <c r="C217" s="97" t="s">
        <v>350</v>
      </c>
      <c r="D217" s="91" t="s">
        <v>526</v>
      </c>
      <c r="E217" s="104">
        <v>230000</v>
      </c>
      <c r="F217" s="35">
        <v>38000</v>
      </c>
      <c r="G217" s="95" t="s">
        <v>369</v>
      </c>
      <c r="H217" s="105" t="s">
        <v>56</v>
      </c>
      <c r="I217" s="97" t="s">
        <v>426</v>
      </c>
    </row>
    <row r="218" s="11" customFormat="true" ht="29.25" spans="1:9">
      <c r="A218" s="114"/>
      <c r="C218" s="115"/>
      <c r="D218" s="116"/>
      <c r="E218" s="118"/>
      <c r="F218" s="119"/>
      <c r="G218" s="120"/>
      <c r="H218" s="121"/>
      <c r="I218" s="114"/>
    </row>
    <row r="219" s="11" customFormat="true" ht="29.25" spans="1:9">
      <c r="A219" s="114"/>
      <c r="C219" s="115"/>
      <c r="D219" s="116"/>
      <c r="E219" s="118"/>
      <c r="F219" s="119"/>
      <c r="G219" s="120"/>
      <c r="H219" s="121"/>
      <c r="I219" s="114"/>
    </row>
    <row r="220" s="11" customFormat="true" ht="29.25" spans="1:9">
      <c r="A220" s="114"/>
      <c r="C220" s="115"/>
      <c r="D220" s="116"/>
      <c r="E220" s="118"/>
      <c r="F220" s="119"/>
      <c r="G220" s="120"/>
      <c r="H220" s="121"/>
      <c r="I220" s="114"/>
    </row>
    <row r="221" s="11" customFormat="true" ht="29.25" spans="1:9">
      <c r="A221" s="114"/>
      <c r="C221" s="115"/>
      <c r="D221" s="116"/>
      <c r="E221" s="118"/>
      <c r="F221" s="119"/>
      <c r="G221" s="120"/>
      <c r="H221" s="121"/>
      <c r="I221" s="114"/>
    </row>
    <row r="222" s="11" customFormat="true" ht="29.25" spans="1:9">
      <c r="A222" s="114"/>
      <c r="C222" s="115"/>
      <c r="D222" s="116"/>
      <c r="E222" s="118"/>
      <c r="F222" s="119"/>
      <c r="G222" s="120"/>
      <c r="H222" s="121"/>
      <c r="I222" s="114"/>
    </row>
    <row r="223" s="11" customFormat="true" ht="29.25" spans="1:9">
      <c r="A223" s="114"/>
      <c r="C223" s="115"/>
      <c r="D223" s="116"/>
      <c r="E223" s="118"/>
      <c r="F223" s="119"/>
      <c r="G223" s="120"/>
      <c r="H223" s="121"/>
      <c r="I223" s="114"/>
    </row>
    <row r="224" s="11" customFormat="true" ht="29.25" spans="1:9">
      <c r="A224" s="114"/>
      <c r="C224" s="115"/>
      <c r="D224" s="116"/>
      <c r="E224" s="118"/>
      <c r="F224" s="119"/>
      <c r="G224" s="120"/>
      <c r="H224" s="121"/>
      <c r="I224" s="114"/>
    </row>
    <row r="225" s="11" customFormat="true" ht="29.25" spans="1:9">
      <c r="A225" s="114"/>
      <c r="C225" s="115"/>
      <c r="D225" s="116"/>
      <c r="E225" s="118"/>
      <c r="F225" s="119"/>
      <c r="G225" s="120"/>
      <c r="H225" s="121"/>
      <c r="I225" s="114"/>
    </row>
    <row r="226" s="11" customFormat="true" ht="29.25" spans="1:9">
      <c r="A226" s="114"/>
      <c r="C226" s="115"/>
      <c r="D226" s="116"/>
      <c r="E226" s="118"/>
      <c r="F226" s="119"/>
      <c r="G226" s="120"/>
      <c r="H226" s="121"/>
      <c r="I226" s="114"/>
    </row>
    <row r="227" s="11" customFormat="true" ht="29.25" spans="1:9">
      <c r="A227" s="114"/>
      <c r="C227" s="115"/>
      <c r="D227" s="116"/>
      <c r="E227" s="118"/>
      <c r="F227" s="119"/>
      <c r="G227" s="120"/>
      <c r="H227" s="121"/>
      <c r="I227" s="114"/>
    </row>
    <row r="228" s="11" customFormat="true" ht="29.25" spans="1:9">
      <c r="A228" s="114"/>
      <c r="C228" s="115"/>
      <c r="D228" s="116"/>
      <c r="E228" s="118"/>
      <c r="F228" s="119"/>
      <c r="G228" s="120"/>
      <c r="H228" s="121"/>
      <c r="I228" s="114"/>
    </row>
    <row r="229" s="11" customFormat="true" ht="29.25" spans="1:9">
      <c r="A229" s="114"/>
      <c r="C229" s="115"/>
      <c r="D229" s="116"/>
      <c r="E229" s="118"/>
      <c r="F229" s="119"/>
      <c r="G229" s="120"/>
      <c r="H229" s="121"/>
      <c r="I229" s="114"/>
    </row>
    <row r="230" s="11" customFormat="true" ht="29.25" spans="1:9">
      <c r="A230" s="114"/>
      <c r="C230" s="115"/>
      <c r="D230" s="116"/>
      <c r="E230" s="118"/>
      <c r="F230" s="119"/>
      <c r="G230" s="120"/>
      <c r="H230" s="121"/>
      <c r="I230" s="114"/>
    </row>
    <row r="231" s="11" customFormat="true" ht="29.25" spans="1:9">
      <c r="A231" s="114"/>
      <c r="C231" s="115"/>
      <c r="D231" s="116"/>
      <c r="E231" s="118"/>
      <c r="F231" s="119"/>
      <c r="G231" s="120"/>
      <c r="H231" s="121"/>
      <c r="I231" s="114"/>
    </row>
    <row r="232" s="11" customFormat="true" ht="29.25" spans="1:9">
      <c r="A232" s="114"/>
      <c r="C232" s="115"/>
      <c r="D232" s="116"/>
      <c r="E232" s="118"/>
      <c r="F232" s="119"/>
      <c r="G232" s="120"/>
      <c r="H232" s="121"/>
      <c r="I232" s="114"/>
    </row>
    <row r="233" s="11" customFormat="true" ht="29.25" spans="1:9">
      <c r="A233" s="114"/>
      <c r="C233" s="115"/>
      <c r="D233" s="116"/>
      <c r="E233" s="118"/>
      <c r="F233" s="119"/>
      <c r="G233" s="120"/>
      <c r="H233" s="121"/>
      <c r="I233" s="114"/>
    </row>
    <row r="234" s="11" customFormat="true" ht="29.25" spans="1:9">
      <c r="A234" s="114"/>
      <c r="C234" s="115"/>
      <c r="D234" s="116"/>
      <c r="E234" s="118"/>
      <c r="F234" s="119"/>
      <c r="G234" s="120"/>
      <c r="H234" s="121"/>
      <c r="I234" s="114"/>
    </row>
    <row r="235" s="11" customFormat="true" ht="29.25" spans="1:9">
      <c r="A235" s="114"/>
      <c r="C235" s="115"/>
      <c r="D235" s="116"/>
      <c r="E235" s="118"/>
      <c r="F235" s="119"/>
      <c r="G235" s="120"/>
      <c r="H235" s="121"/>
      <c r="I235" s="114"/>
    </row>
    <row r="236" s="11" customFormat="true" ht="29.25" spans="1:9">
      <c r="A236" s="114"/>
      <c r="C236" s="115"/>
      <c r="D236" s="116"/>
      <c r="E236" s="118"/>
      <c r="F236" s="119"/>
      <c r="G236" s="120"/>
      <c r="H236" s="121"/>
      <c r="I236" s="114"/>
    </row>
    <row r="237" s="11" customFormat="true" ht="29.25" spans="1:9">
      <c r="A237" s="114"/>
      <c r="C237" s="115"/>
      <c r="D237" s="116"/>
      <c r="E237" s="118"/>
      <c r="F237" s="119"/>
      <c r="G237" s="120"/>
      <c r="H237" s="121"/>
      <c r="I237" s="114"/>
    </row>
    <row r="238" s="11" customFormat="true" ht="29.25" spans="1:9">
      <c r="A238" s="114"/>
      <c r="C238" s="115"/>
      <c r="D238" s="116"/>
      <c r="E238" s="118"/>
      <c r="F238" s="119"/>
      <c r="G238" s="120"/>
      <c r="H238" s="121"/>
      <c r="I238" s="114"/>
    </row>
    <row r="239" s="11" customFormat="true" ht="29.25" spans="1:9">
      <c r="A239" s="114"/>
      <c r="C239" s="115"/>
      <c r="D239" s="116"/>
      <c r="E239" s="118"/>
      <c r="F239" s="119"/>
      <c r="G239" s="120"/>
      <c r="H239" s="121"/>
      <c r="I239" s="114"/>
    </row>
    <row r="240" s="11" customFormat="true" ht="29.25" spans="1:9">
      <c r="A240" s="114"/>
      <c r="C240" s="115"/>
      <c r="D240" s="116"/>
      <c r="E240" s="118"/>
      <c r="F240" s="119"/>
      <c r="G240" s="120"/>
      <c r="H240" s="121"/>
      <c r="I240" s="114"/>
    </row>
    <row r="241" s="11" customFormat="true" ht="29.25" spans="1:9">
      <c r="A241" s="114"/>
      <c r="C241" s="115"/>
      <c r="D241" s="116"/>
      <c r="E241" s="118"/>
      <c r="F241" s="119"/>
      <c r="G241" s="120"/>
      <c r="H241" s="121"/>
      <c r="I241" s="114"/>
    </row>
    <row r="242" s="11" customFormat="true" ht="29.25" spans="1:9">
      <c r="A242" s="114"/>
      <c r="C242" s="115"/>
      <c r="D242" s="116"/>
      <c r="E242" s="118"/>
      <c r="F242" s="119"/>
      <c r="G242" s="120"/>
      <c r="H242" s="121"/>
      <c r="I242" s="114"/>
    </row>
    <row r="243" s="11" customFormat="true" ht="29.25" spans="1:9">
      <c r="A243" s="114"/>
      <c r="C243" s="115"/>
      <c r="D243" s="116"/>
      <c r="E243" s="118"/>
      <c r="F243" s="119"/>
      <c r="G243" s="120"/>
      <c r="H243" s="121"/>
      <c r="I243" s="114"/>
    </row>
    <row r="244" s="11" customFormat="true" ht="29.25" spans="1:9">
      <c r="A244" s="114"/>
      <c r="C244" s="115"/>
      <c r="D244" s="116"/>
      <c r="E244" s="118"/>
      <c r="F244" s="119"/>
      <c r="G244" s="120"/>
      <c r="H244" s="121"/>
      <c r="I244" s="114"/>
    </row>
    <row r="245" s="11" customFormat="true" ht="29.25" spans="1:9">
      <c r="A245" s="114"/>
      <c r="C245" s="115"/>
      <c r="D245" s="116"/>
      <c r="E245" s="118"/>
      <c r="F245" s="119"/>
      <c r="G245" s="120"/>
      <c r="H245" s="121"/>
      <c r="I245" s="114"/>
    </row>
    <row r="246" s="11" customFormat="true" ht="29.25" spans="1:9">
      <c r="A246" s="114"/>
      <c r="C246" s="115"/>
      <c r="D246" s="116"/>
      <c r="E246" s="118"/>
      <c r="F246" s="119"/>
      <c r="G246" s="120"/>
      <c r="H246" s="121"/>
      <c r="I246" s="114"/>
    </row>
    <row r="247" s="11" customFormat="true" ht="29.25" spans="1:9">
      <c r="A247" s="114"/>
      <c r="C247" s="115"/>
      <c r="D247" s="116"/>
      <c r="E247" s="118"/>
      <c r="F247" s="119"/>
      <c r="G247" s="120"/>
      <c r="H247" s="121"/>
      <c r="I247" s="114"/>
    </row>
    <row r="248" s="11" customFormat="true" ht="29.25" spans="1:9">
      <c r="A248" s="114"/>
      <c r="C248" s="115"/>
      <c r="D248" s="116"/>
      <c r="E248" s="118"/>
      <c r="F248" s="119"/>
      <c r="G248" s="120"/>
      <c r="H248" s="121"/>
      <c r="I248" s="114"/>
    </row>
    <row r="249" s="11" customFormat="true" ht="29.25" spans="1:9">
      <c r="A249" s="114"/>
      <c r="C249" s="115"/>
      <c r="D249" s="116"/>
      <c r="E249" s="118"/>
      <c r="F249" s="119"/>
      <c r="G249" s="120"/>
      <c r="H249" s="121"/>
      <c r="I249" s="114"/>
    </row>
    <row r="250" s="11" customFormat="true" ht="29.25" spans="1:9">
      <c r="A250" s="114"/>
      <c r="C250" s="115"/>
      <c r="D250" s="116"/>
      <c r="E250" s="118"/>
      <c r="F250" s="119"/>
      <c r="G250" s="120"/>
      <c r="H250" s="121"/>
      <c r="I250" s="114"/>
    </row>
    <row r="251" s="11" customFormat="true" ht="29.25" spans="1:9">
      <c r="A251" s="114"/>
      <c r="C251" s="115"/>
      <c r="D251" s="116"/>
      <c r="E251" s="118"/>
      <c r="F251" s="119"/>
      <c r="G251" s="120"/>
      <c r="H251" s="121"/>
      <c r="I251" s="114"/>
    </row>
    <row r="252" s="11" customFormat="true" ht="29.25" spans="1:9">
      <c r="A252" s="114"/>
      <c r="C252" s="115"/>
      <c r="D252" s="116"/>
      <c r="E252" s="118"/>
      <c r="F252" s="119"/>
      <c r="G252" s="120"/>
      <c r="H252" s="121"/>
      <c r="I252" s="114"/>
    </row>
    <row r="253" s="11" customFormat="true" ht="29.25" spans="1:9">
      <c r="A253" s="114"/>
      <c r="C253" s="115"/>
      <c r="D253" s="116"/>
      <c r="E253" s="118"/>
      <c r="F253" s="119"/>
      <c r="G253" s="120"/>
      <c r="H253" s="121"/>
      <c r="I253" s="114"/>
    </row>
    <row r="254" s="11" customFormat="true" ht="29.25" spans="1:9">
      <c r="A254" s="114"/>
      <c r="C254" s="115"/>
      <c r="D254" s="116"/>
      <c r="E254" s="118"/>
      <c r="F254" s="119"/>
      <c r="G254" s="120"/>
      <c r="H254" s="121"/>
      <c r="I254" s="114"/>
    </row>
    <row r="255" s="11" customFormat="true" ht="29.25" spans="1:9">
      <c r="A255" s="114"/>
      <c r="C255" s="115"/>
      <c r="D255" s="116"/>
      <c r="E255" s="118"/>
      <c r="F255" s="119"/>
      <c r="G255" s="120"/>
      <c r="H255" s="121"/>
      <c r="I255" s="114"/>
    </row>
    <row r="256" s="11" customFormat="true" ht="29.25" spans="1:9">
      <c r="A256" s="114"/>
      <c r="C256" s="115"/>
      <c r="D256" s="116"/>
      <c r="E256" s="118"/>
      <c r="F256" s="119"/>
      <c r="G256" s="120"/>
      <c r="H256" s="121"/>
      <c r="I256" s="114"/>
    </row>
    <row r="257" s="11" customFormat="true" ht="29.25" spans="1:9">
      <c r="A257" s="114"/>
      <c r="C257" s="115"/>
      <c r="D257" s="116"/>
      <c r="E257" s="118"/>
      <c r="F257" s="119"/>
      <c r="G257" s="120"/>
      <c r="H257" s="121"/>
      <c r="I257" s="114"/>
    </row>
    <row r="258" s="11" customFormat="true" ht="29.25" spans="1:9">
      <c r="A258" s="114"/>
      <c r="C258" s="115"/>
      <c r="D258" s="116"/>
      <c r="E258" s="118"/>
      <c r="F258" s="119"/>
      <c r="G258" s="120"/>
      <c r="H258" s="121"/>
      <c r="I258" s="114"/>
    </row>
    <row r="259" s="11" customFormat="true" ht="29.25" spans="1:9">
      <c r="A259" s="114"/>
      <c r="C259" s="115"/>
      <c r="D259" s="116"/>
      <c r="E259" s="118"/>
      <c r="F259" s="119"/>
      <c r="G259" s="120"/>
      <c r="H259" s="121"/>
      <c r="I259" s="114"/>
    </row>
    <row r="260" s="11" customFormat="true" ht="29.25" spans="1:9">
      <c r="A260" s="114"/>
      <c r="C260" s="115"/>
      <c r="D260" s="116"/>
      <c r="E260" s="118"/>
      <c r="F260" s="119"/>
      <c r="G260" s="120"/>
      <c r="H260" s="121"/>
      <c r="I260" s="114"/>
    </row>
    <row r="261" s="11" customFormat="true" ht="29.25" spans="1:9">
      <c r="A261" s="114"/>
      <c r="C261" s="115"/>
      <c r="D261" s="116"/>
      <c r="E261" s="118"/>
      <c r="F261" s="119"/>
      <c r="G261" s="120"/>
      <c r="H261" s="121"/>
      <c r="I261" s="114"/>
    </row>
    <row r="262" s="11" customFormat="true" ht="29.25" spans="1:9">
      <c r="A262" s="114"/>
      <c r="C262" s="115"/>
      <c r="D262" s="116"/>
      <c r="E262" s="118"/>
      <c r="F262" s="119"/>
      <c r="G262" s="120"/>
      <c r="H262" s="121"/>
      <c r="I262" s="114"/>
    </row>
    <row r="263" s="11" customFormat="true" ht="29.25" spans="1:9">
      <c r="A263" s="114"/>
      <c r="C263" s="115"/>
      <c r="D263" s="116"/>
      <c r="E263" s="118"/>
      <c r="F263" s="119"/>
      <c r="G263" s="120"/>
      <c r="H263" s="121"/>
      <c r="I263" s="114"/>
    </row>
    <row r="264" s="11" customFormat="true" ht="29.25" spans="1:9">
      <c r="A264" s="114"/>
      <c r="C264" s="115"/>
      <c r="D264" s="116"/>
      <c r="E264" s="118"/>
      <c r="F264" s="119"/>
      <c r="G264" s="120"/>
      <c r="H264" s="121"/>
      <c r="I264" s="114"/>
    </row>
    <row r="265" s="11" customFormat="true" ht="29.25" spans="1:9">
      <c r="A265" s="114"/>
      <c r="C265" s="115"/>
      <c r="D265" s="116"/>
      <c r="E265" s="118"/>
      <c r="F265" s="119"/>
      <c r="G265" s="120"/>
      <c r="H265" s="121"/>
      <c r="I265" s="114"/>
    </row>
    <row r="266" s="11" customFormat="true" ht="29.25" spans="1:9">
      <c r="A266" s="114"/>
      <c r="C266" s="115"/>
      <c r="D266" s="116"/>
      <c r="E266" s="118"/>
      <c r="F266" s="119"/>
      <c r="G266" s="120"/>
      <c r="H266" s="121"/>
      <c r="I266" s="114"/>
    </row>
    <row r="267" s="11" customFormat="true" ht="29.25" spans="1:9">
      <c r="A267" s="114"/>
      <c r="C267" s="115"/>
      <c r="D267" s="116"/>
      <c r="E267" s="118"/>
      <c r="F267" s="119"/>
      <c r="G267" s="120"/>
      <c r="H267" s="121"/>
      <c r="I267" s="114"/>
    </row>
    <row r="268" s="11" customFormat="true" ht="29.25" spans="1:9">
      <c r="A268" s="114"/>
      <c r="C268" s="115"/>
      <c r="D268" s="116"/>
      <c r="E268" s="118"/>
      <c r="F268" s="119"/>
      <c r="G268" s="120"/>
      <c r="H268" s="121"/>
      <c r="I268" s="114"/>
    </row>
    <row r="269" s="11" customFormat="true" ht="29.25" spans="1:9">
      <c r="A269" s="114"/>
      <c r="C269" s="115"/>
      <c r="D269" s="116"/>
      <c r="E269" s="118"/>
      <c r="F269" s="119"/>
      <c r="G269" s="120"/>
      <c r="H269" s="121"/>
      <c r="I269" s="114"/>
    </row>
    <row r="270" s="11" customFormat="true" ht="29.25" spans="1:9">
      <c r="A270" s="114"/>
      <c r="C270" s="115"/>
      <c r="D270" s="116"/>
      <c r="E270" s="118"/>
      <c r="F270" s="119"/>
      <c r="G270" s="120"/>
      <c r="H270" s="121"/>
      <c r="I270" s="114"/>
    </row>
    <row r="271" s="11" customFormat="true" ht="29.25" spans="1:9">
      <c r="A271" s="114"/>
      <c r="C271" s="115"/>
      <c r="D271" s="116"/>
      <c r="E271" s="118"/>
      <c r="F271" s="119"/>
      <c r="G271" s="120"/>
      <c r="H271" s="121"/>
      <c r="I271" s="114"/>
    </row>
    <row r="272" s="11" customFormat="true" ht="29.25" spans="1:9">
      <c r="A272" s="114"/>
      <c r="C272" s="115"/>
      <c r="D272" s="116"/>
      <c r="E272" s="118"/>
      <c r="F272" s="119"/>
      <c r="G272" s="120"/>
      <c r="H272" s="121"/>
      <c r="I272" s="114"/>
    </row>
    <row r="273" s="11" customFormat="true" ht="29.25" spans="1:9">
      <c r="A273" s="114"/>
      <c r="C273" s="115"/>
      <c r="D273" s="116"/>
      <c r="E273" s="118"/>
      <c r="F273" s="119"/>
      <c r="G273" s="120"/>
      <c r="H273" s="121"/>
      <c r="I273" s="114"/>
    </row>
    <row r="274" s="11" customFormat="true" ht="29.25" spans="1:9">
      <c r="A274" s="114"/>
      <c r="C274" s="115"/>
      <c r="D274" s="116"/>
      <c r="E274" s="118"/>
      <c r="F274" s="119"/>
      <c r="G274" s="120"/>
      <c r="H274" s="121"/>
      <c r="I274" s="114"/>
    </row>
    <row r="275" s="11" customFormat="true" ht="29.25" spans="1:9">
      <c r="A275" s="114"/>
      <c r="C275" s="115"/>
      <c r="D275" s="116"/>
      <c r="E275" s="118"/>
      <c r="F275" s="119"/>
      <c r="G275" s="120"/>
      <c r="H275" s="121"/>
      <c r="I275" s="114"/>
    </row>
    <row r="276" s="11" customFormat="true" ht="29.25" spans="1:9">
      <c r="A276" s="114"/>
      <c r="C276" s="115"/>
      <c r="D276" s="116"/>
      <c r="E276" s="118"/>
      <c r="F276" s="119"/>
      <c r="G276" s="120"/>
      <c r="H276" s="121"/>
      <c r="I276" s="114"/>
    </row>
    <row r="277" s="11" customFormat="true" ht="29.25" spans="1:9">
      <c r="A277" s="114"/>
      <c r="C277" s="115"/>
      <c r="D277" s="116"/>
      <c r="E277" s="118"/>
      <c r="F277" s="119"/>
      <c r="G277" s="120"/>
      <c r="H277" s="121"/>
      <c r="I277" s="114"/>
    </row>
    <row r="278" s="11" customFormat="true" ht="29.25" spans="1:9">
      <c r="A278" s="114"/>
      <c r="C278" s="115"/>
      <c r="D278" s="116"/>
      <c r="E278" s="118"/>
      <c r="F278" s="119"/>
      <c r="G278" s="120"/>
      <c r="H278" s="121"/>
      <c r="I278" s="114"/>
    </row>
    <row r="279" s="11" customFormat="true" ht="29.25" spans="1:9">
      <c r="A279" s="114"/>
      <c r="C279" s="115"/>
      <c r="D279" s="116"/>
      <c r="E279" s="118"/>
      <c r="F279" s="119"/>
      <c r="G279" s="120"/>
      <c r="H279" s="121"/>
      <c r="I279" s="114"/>
    </row>
    <row r="280" s="11" customFormat="true" ht="29.25" spans="1:9">
      <c r="A280" s="114"/>
      <c r="C280" s="115"/>
      <c r="D280" s="116"/>
      <c r="E280" s="118"/>
      <c r="F280" s="119"/>
      <c r="G280" s="120"/>
      <c r="H280" s="121"/>
      <c r="I280" s="114"/>
    </row>
    <row r="281" s="11" customFormat="true" ht="29.25" spans="1:9">
      <c r="A281" s="114"/>
      <c r="C281" s="115"/>
      <c r="D281" s="116"/>
      <c r="E281" s="118"/>
      <c r="F281" s="119"/>
      <c r="G281" s="120"/>
      <c r="H281" s="121"/>
      <c r="I281" s="114"/>
    </row>
    <row r="282" s="11" customFormat="true" ht="29.25" spans="1:9">
      <c r="A282" s="114"/>
      <c r="C282" s="115"/>
      <c r="D282" s="116"/>
      <c r="E282" s="118"/>
      <c r="F282" s="119"/>
      <c r="G282" s="120"/>
      <c r="H282" s="121"/>
      <c r="I282" s="114"/>
    </row>
    <row r="283" s="11" customFormat="true" ht="29.25" spans="1:9">
      <c r="A283" s="114"/>
      <c r="C283" s="115"/>
      <c r="D283" s="116"/>
      <c r="E283" s="118"/>
      <c r="F283" s="119"/>
      <c r="G283" s="120"/>
      <c r="H283" s="121"/>
      <c r="I283" s="114"/>
    </row>
    <row r="284" s="11" customFormat="true" ht="29.25" spans="1:9">
      <c r="A284" s="114"/>
      <c r="C284" s="115"/>
      <c r="D284" s="116"/>
      <c r="E284" s="118"/>
      <c r="F284" s="119"/>
      <c r="G284" s="120"/>
      <c r="H284" s="121"/>
      <c r="I284" s="114"/>
    </row>
    <row r="285" s="11" customFormat="true" ht="29.25" spans="1:9">
      <c r="A285" s="114"/>
      <c r="C285" s="115"/>
      <c r="D285" s="116"/>
      <c r="E285" s="118"/>
      <c r="F285" s="119"/>
      <c r="G285" s="120"/>
      <c r="H285" s="121"/>
      <c r="I285" s="114"/>
    </row>
    <row r="286" s="11" customFormat="true" ht="29.25" spans="1:9">
      <c r="A286" s="114"/>
      <c r="C286" s="115"/>
      <c r="D286" s="116"/>
      <c r="E286" s="118"/>
      <c r="F286" s="119"/>
      <c r="G286" s="120"/>
      <c r="H286" s="121"/>
      <c r="I286" s="114"/>
    </row>
    <row r="287" s="11" customFormat="true" ht="29.25" spans="1:9">
      <c r="A287" s="114"/>
      <c r="C287" s="115"/>
      <c r="D287" s="116"/>
      <c r="E287" s="118"/>
      <c r="F287" s="119"/>
      <c r="G287" s="120"/>
      <c r="H287" s="121"/>
      <c r="I287" s="114"/>
    </row>
    <row r="288" s="11" customFormat="true" ht="29.25" spans="1:9">
      <c r="A288" s="114"/>
      <c r="C288" s="115"/>
      <c r="D288" s="116"/>
      <c r="E288" s="118"/>
      <c r="F288" s="119"/>
      <c r="G288" s="120"/>
      <c r="H288" s="121"/>
      <c r="I288" s="114"/>
    </row>
    <row r="289" s="11" customFormat="true" ht="29.25" spans="1:9">
      <c r="A289" s="114"/>
      <c r="C289" s="115"/>
      <c r="D289" s="116"/>
      <c r="E289" s="118"/>
      <c r="F289" s="119"/>
      <c r="G289" s="120"/>
      <c r="H289" s="121"/>
      <c r="I289" s="114"/>
    </row>
    <row r="290" s="11" customFormat="true" ht="29.25" spans="1:9">
      <c r="A290" s="114"/>
      <c r="C290" s="115"/>
      <c r="D290" s="116"/>
      <c r="E290" s="118"/>
      <c r="F290" s="119"/>
      <c r="G290" s="120"/>
      <c r="H290" s="121"/>
      <c r="I290" s="114"/>
    </row>
    <row r="291" s="11" customFormat="true" ht="29.25" spans="1:9">
      <c r="A291" s="114"/>
      <c r="C291" s="115"/>
      <c r="D291" s="116"/>
      <c r="E291" s="118"/>
      <c r="F291" s="119"/>
      <c r="G291" s="120"/>
      <c r="H291" s="121"/>
      <c r="I291" s="114"/>
    </row>
    <row r="292" s="11" customFormat="true" ht="29.25" spans="1:9">
      <c r="A292" s="114"/>
      <c r="C292" s="115"/>
      <c r="D292" s="116"/>
      <c r="E292" s="118"/>
      <c r="F292" s="119"/>
      <c r="G292" s="120"/>
      <c r="H292" s="121"/>
      <c r="I292" s="114"/>
    </row>
    <row r="293" s="11" customFormat="true" ht="29.25" spans="1:9">
      <c r="A293" s="114"/>
      <c r="C293" s="115"/>
      <c r="D293" s="116"/>
      <c r="E293" s="118"/>
      <c r="F293" s="119"/>
      <c r="G293" s="120"/>
      <c r="H293" s="121"/>
      <c r="I293" s="114"/>
    </row>
    <row r="294" s="11" customFormat="true" ht="29.25" spans="1:9">
      <c r="A294" s="114"/>
      <c r="C294" s="115"/>
      <c r="D294" s="116"/>
      <c r="E294" s="118"/>
      <c r="F294" s="119"/>
      <c r="G294" s="120"/>
      <c r="H294" s="121"/>
      <c r="I294" s="114"/>
    </row>
    <row r="295" s="11" customFormat="true" ht="29.25" spans="1:9">
      <c r="A295" s="114"/>
      <c r="C295" s="115"/>
      <c r="D295" s="116"/>
      <c r="E295" s="118"/>
      <c r="F295" s="119"/>
      <c r="G295" s="120"/>
      <c r="H295" s="121"/>
      <c r="I295" s="114"/>
    </row>
    <row r="296" s="11" customFormat="true" ht="29.25" spans="1:9">
      <c r="A296" s="114"/>
      <c r="C296" s="115"/>
      <c r="D296" s="116"/>
      <c r="E296" s="118"/>
      <c r="F296" s="119"/>
      <c r="G296" s="120"/>
      <c r="H296" s="121"/>
      <c r="I296" s="114"/>
    </row>
    <row r="297" s="11" customFormat="true" ht="29.25" spans="1:9">
      <c r="A297" s="114"/>
      <c r="C297" s="115"/>
      <c r="D297" s="116"/>
      <c r="E297" s="118"/>
      <c r="F297" s="119"/>
      <c r="G297" s="120"/>
      <c r="H297" s="121"/>
      <c r="I297" s="114"/>
    </row>
    <row r="298" s="11" customFormat="true" ht="29.25" spans="1:9">
      <c r="A298" s="114"/>
      <c r="C298" s="115"/>
      <c r="D298" s="116"/>
      <c r="E298" s="118"/>
      <c r="F298" s="119"/>
      <c r="G298" s="120"/>
      <c r="H298" s="121"/>
      <c r="I298" s="114"/>
    </row>
    <row r="299" s="11" customFormat="true" ht="29.25" spans="1:9">
      <c r="A299" s="114"/>
      <c r="C299" s="115"/>
      <c r="D299" s="116"/>
      <c r="E299" s="118"/>
      <c r="F299" s="119"/>
      <c r="G299" s="120"/>
      <c r="H299" s="121"/>
      <c r="I299" s="114"/>
    </row>
    <row r="300" s="11" customFormat="true" ht="29.25" spans="1:9">
      <c r="A300" s="114"/>
      <c r="C300" s="115"/>
      <c r="D300" s="116"/>
      <c r="E300" s="118"/>
      <c r="F300" s="119"/>
      <c r="G300" s="120"/>
      <c r="H300" s="121"/>
      <c r="I300" s="114"/>
    </row>
    <row r="301" s="11" customFormat="true" ht="29.25" spans="1:9">
      <c r="A301" s="114"/>
      <c r="C301" s="115"/>
      <c r="D301" s="116"/>
      <c r="E301" s="118"/>
      <c r="F301" s="119"/>
      <c r="G301" s="120"/>
      <c r="H301" s="121"/>
      <c r="I301" s="114"/>
    </row>
    <row r="302" s="11" customFormat="true" ht="29.25" spans="1:9">
      <c r="A302" s="114"/>
      <c r="C302" s="115"/>
      <c r="D302" s="116"/>
      <c r="E302" s="118"/>
      <c r="F302" s="119"/>
      <c r="G302" s="120"/>
      <c r="H302" s="121"/>
      <c r="I302" s="114"/>
    </row>
    <row r="303" s="11" customFormat="true" ht="29.25" spans="1:9">
      <c r="A303" s="114"/>
      <c r="C303" s="115"/>
      <c r="D303" s="116"/>
      <c r="E303" s="118"/>
      <c r="F303" s="119"/>
      <c r="G303" s="120"/>
      <c r="H303" s="121"/>
      <c r="I303" s="114"/>
    </row>
    <row r="304" s="11" customFormat="true" ht="29.25" spans="1:9">
      <c r="A304" s="114"/>
      <c r="C304" s="115"/>
      <c r="D304" s="116"/>
      <c r="E304" s="118"/>
      <c r="F304" s="119"/>
      <c r="G304" s="120"/>
      <c r="H304" s="121"/>
      <c r="I304" s="114"/>
    </row>
    <row r="305" s="11" customFormat="true" ht="29.25" spans="1:9">
      <c r="A305" s="114"/>
      <c r="C305" s="115"/>
      <c r="D305" s="116"/>
      <c r="E305" s="118"/>
      <c r="F305" s="119"/>
      <c r="G305" s="120"/>
      <c r="H305" s="121"/>
      <c r="I305" s="114"/>
    </row>
    <row r="306" s="11" customFormat="true" ht="29.25" spans="1:9">
      <c r="A306" s="114"/>
      <c r="C306" s="115"/>
      <c r="D306" s="116"/>
      <c r="E306" s="118"/>
      <c r="F306" s="119"/>
      <c r="G306" s="120"/>
      <c r="H306" s="121"/>
      <c r="I306" s="114"/>
    </row>
    <row r="307" s="11" customFormat="true" ht="29.25" spans="1:9">
      <c r="A307" s="114"/>
      <c r="C307" s="115"/>
      <c r="D307" s="116"/>
      <c r="E307" s="118"/>
      <c r="F307" s="119"/>
      <c r="G307" s="120"/>
      <c r="H307" s="121"/>
      <c r="I307" s="114"/>
    </row>
    <row r="308" s="11" customFormat="true" ht="29.25" spans="1:9">
      <c r="A308" s="114"/>
      <c r="C308" s="115"/>
      <c r="D308" s="116"/>
      <c r="E308" s="118"/>
      <c r="F308" s="119"/>
      <c r="G308" s="120"/>
      <c r="H308" s="121"/>
      <c r="I308" s="114"/>
    </row>
    <row r="309" s="11" customFormat="true" ht="29.25" spans="1:9">
      <c r="A309" s="114"/>
      <c r="C309" s="115"/>
      <c r="D309" s="116"/>
      <c r="E309" s="118"/>
      <c r="F309" s="119"/>
      <c r="G309" s="120"/>
      <c r="H309" s="121"/>
      <c r="I309" s="114"/>
    </row>
    <row r="310" s="11" customFormat="true" ht="29.25" spans="1:9">
      <c r="A310" s="114"/>
      <c r="C310" s="115"/>
      <c r="D310" s="116"/>
      <c r="E310" s="118"/>
      <c r="F310" s="119"/>
      <c r="G310" s="120"/>
      <c r="H310" s="121"/>
      <c r="I310" s="114"/>
    </row>
    <row r="311" s="11" customFormat="true" ht="29.25" spans="1:9">
      <c r="A311" s="114"/>
      <c r="C311" s="115"/>
      <c r="D311" s="116"/>
      <c r="E311" s="118"/>
      <c r="F311" s="119"/>
      <c r="G311" s="120"/>
      <c r="H311" s="121"/>
      <c r="I311" s="114"/>
    </row>
    <row r="312" s="11" customFormat="true" ht="29.25" spans="1:9">
      <c r="A312" s="114"/>
      <c r="C312" s="115"/>
      <c r="D312" s="116"/>
      <c r="E312" s="118"/>
      <c r="F312" s="119"/>
      <c r="G312" s="120"/>
      <c r="H312" s="121"/>
      <c r="I312" s="114"/>
    </row>
    <row r="313" s="11" customFormat="true" ht="29.25" spans="1:9">
      <c r="A313" s="114"/>
      <c r="C313" s="115"/>
      <c r="D313" s="116"/>
      <c r="E313" s="118"/>
      <c r="F313" s="119"/>
      <c r="G313" s="120"/>
      <c r="H313" s="121"/>
      <c r="I313" s="114"/>
    </row>
    <row r="314" s="11" customFormat="true" ht="29.25" spans="1:9">
      <c r="A314" s="114"/>
      <c r="C314" s="115"/>
      <c r="D314" s="116"/>
      <c r="E314" s="118"/>
      <c r="F314" s="119"/>
      <c r="G314" s="120"/>
      <c r="H314" s="121"/>
      <c r="I314" s="114"/>
    </row>
    <row r="315" s="11" customFormat="true" ht="29.25" spans="1:9">
      <c r="A315" s="114"/>
      <c r="C315" s="115"/>
      <c r="D315" s="116"/>
      <c r="E315" s="118"/>
      <c r="F315" s="119"/>
      <c r="G315" s="120"/>
      <c r="H315" s="121"/>
      <c r="I315" s="114"/>
    </row>
    <row r="316" s="11" customFormat="true" ht="29.25" spans="1:9">
      <c r="A316" s="114"/>
      <c r="C316" s="115"/>
      <c r="D316" s="116"/>
      <c r="E316" s="118"/>
      <c r="F316" s="119"/>
      <c r="G316" s="120"/>
      <c r="H316" s="121"/>
      <c r="I316" s="114"/>
    </row>
    <row r="317" s="11" customFormat="true" ht="29.25" spans="1:9">
      <c r="A317" s="114"/>
      <c r="C317" s="115"/>
      <c r="D317" s="116"/>
      <c r="E317" s="118"/>
      <c r="F317" s="119"/>
      <c r="G317" s="120"/>
      <c r="H317" s="121"/>
      <c r="I317" s="114"/>
    </row>
    <row r="318" s="11" customFormat="true" ht="29.25" spans="1:9">
      <c r="A318" s="114"/>
      <c r="C318" s="115"/>
      <c r="D318" s="116"/>
      <c r="E318" s="118"/>
      <c r="F318" s="119"/>
      <c r="G318" s="120"/>
      <c r="H318" s="121"/>
      <c r="I318" s="114"/>
    </row>
    <row r="319" s="11" customFormat="true" ht="29.25" spans="1:9">
      <c r="A319" s="114"/>
      <c r="C319" s="115"/>
      <c r="D319" s="116"/>
      <c r="E319" s="118"/>
      <c r="F319" s="119"/>
      <c r="G319" s="120"/>
      <c r="H319" s="121"/>
      <c r="I319" s="114"/>
    </row>
    <row r="320" s="11" customFormat="true" ht="29.25" spans="1:9">
      <c r="A320" s="114"/>
      <c r="C320" s="115"/>
      <c r="D320" s="116"/>
      <c r="E320" s="118"/>
      <c r="F320" s="119"/>
      <c r="G320" s="120"/>
      <c r="H320" s="121"/>
      <c r="I320" s="114"/>
    </row>
    <row r="321" s="11" customFormat="true" ht="29.25" spans="1:9">
      <c r="A321" s="114"/>
      <c r="C321" s="115"/>
      <c r="D321" s="116"/>
      <c r="E321" s="118"/>
      <c r="F321" s="119"/>
      <c r="G321" s="120"/>
      <c r="H321" s="121"/>
      <c r="I321" s="114"/>
    </row>
    <row r="322" s="11" customFormat="true" ht="29.25" spans="1:9">
      <c r="A322" s="114"/>
      <c r="C322" s="115"/>
      <c r="D322" s="116"/>
      <c r="E322" s="118"/>
      <c r="F322" s="119"/>
      <c r="G322" s="120"/>
      <c r="H322" s="121"/>
      <c r="I322" s="114"/>
    </row>
    <row r="323" s="11" customFormat="true" ht="29.25" spans="1:9">
      <c r="A323" s="114"/>
      <c r="C323" s="115"/>
      <c r="D323" s="116"/>
      <c r="E323" s="118"/>
      <c r="F323" s="119"/>
      <c r="G323" s="120"/>
      <c r="H323" s="121"/>
      <c r="I323" s="114"/>
    </row>
    <row r="324" s="11" customFormat="true" ht="29.25" spans="1:9">
      <c r="A324" s="114"/>
      <c r="C324" s="115"/>
      <c r="D324" s="116"/>
      <c r="E324" s="118"/>
      <c r="F324" s="119"/>
      <c r="G324" s="120"/>
      <c r="H324" s="121"/>
      <c r="I324" s="114"/>
    </row>
    <row r="325" s="11" customFormat="true" ht="29.25" spans="1:9">
      <c r="A325" s="114"/>
      <c r="C325" s="115"/>
      <c r="D325" s="116"/>
      <c r="E325" s="118"/>
      <c r="F325" s="119"/>
      <c r="G325" s="120"/>
      <c r="H325" s="121"/>
      <c r="I325" s="114"/>
    </row>
    <row r="326" s="11" customFormat="true" ht="29.25" spans="1:9">
      <c r="A326" s="114"/>
      <c r="C326" s="115"/>
      <c r="D326" s="116"/>
      <c r="E326" s="118"/>
      <c r="F326" s="119"/>
      <c r="G326" s="120"/>
      <c r="H326" s="121"/>
      <c r="I326" s="114"/>
    </row>
    <row r="327" s="11" customFormat="true" ht="29.25" spans="1:9">
      <c r="A327" s="114"/>
      <c r="C327" s="115"/>
      <c r="D327" s="116"/>
      <c r="E327" s="118"/>
      <c r="F327" s="119"/>
      <c r="G327" s="120"/>
      <c r="H327" s="121"/>
      <c r="I327" s="114"/>
    </row>
    <row r="328" s="11" customFormat="true" ht="29.25" spans="1:9">
      <c r="A328" s="114"/>
      <c r="C328" s="115"/>
      <c r="D328" s="116"/>
      <c r="E328" s="118"/>
      <c r="F328" s="119"/>
      <c r="G328" s="120"/>
      <c r="H328" s="121"/>
      <c r="I328" s="114"/>
    </row>
    <row r="329" s="11" customFormat="true" ht="29.25" spans="1:9">
      <c r="A329" s="114"/>
      <c r="C329" s="115"/>
      <c r="D329" s="116"/>
      <c r="E329" s="118"/>
      <c r="F329" s="119"/>
      <c r="G329" s="120"/>
      <c r="H329" s="121"/>
      <c r="I329" s="114"/>
    </row>
    <row r="330" s="11" customFormat="true" ht="29.25" spans="1:9">
      <c r="A330" s="114"/>
      <c r="C330" s="115"/>
      <c r="D330" s="116"/>
      <c r="E330" s="118"/>
      <c r="F330" s="119"/>
      <c r="G330" s="120"/>
      <c r="H330" s="121"/>
      <c r="I330" s="114"/>
    </row>
    <row r="331" s="11" customFormat="true" ht="29.25" spans="1:9">
      <c r="A331" s="114"/>
      <c r="C331" s="115"/>
      <c r="D331" s="116"/>
      <c r="E331" s="118"/>
      <c r="F331" s="119"/>
      <c r="G331" s="120"/>
      <c r="H331" s="121"/>
      <c r="I331" s="114"/>
    </row>
    <row r="332" s="11" customFormat="true" ht="29.25" spans="1:9">
      <c r="A332" s="114"/>
      <c r="C332" s="115"/>
      <c r="D332" s="116"/>
      <c r="E332" s="118"/>
      <c r="F332" s="119"/>
      <c r="G332" s="120"/>
      <c r="H332" s="121"/>
      <c r="I332" s="114"/>
    </row>
    <row r="333" s="11" customFormat="true" ht="29.25" spans="1:9">
      <c r="A333" s="114"/>
      <c r="C333" s="115"/>
      <c r="D333" s="116"/>
      <c r="E333" s="118"/>
      <c r="F333" s="119"/>
      <c r="G333" s="120"/>
      <c r="H333" s="121"/>
      <c r="I333" s="114"/>
    </row>
    <row r="334" s="11" customFormat="true" ht="29.25" spans="1:9">
      <c r="A334" s="114"/>
      <c r="C334" s="115"/>
      <c r="D334" s="116"/>
      <c r="E334" s="118"/>
      <c r="F334" s="119"/>
      <c r="G334" s="120"/>
      <c r="H334" s="121"/>
      <c r="I334" s="114"/>
    </row>
    <row r="335" s="11" customFormat="true" ht="29.25" spans="1:9">
      <c r="A335" s="114"/>
      <c r="C335" s="115"/>
      <c r="D335" s="116"/>
      <c r="E335" s="118"/>
      <c r="F335" s="119"/>
      <c r="G335" s="120"/>
      <c r="H335" s="121"/>
      <c r="I335" s="114"/>
    </row>
    <row r="336" s="11" customFormat="true" ht="29.25" spans="1:9">
      <c r="A336" s="114"/>
      <c r="C336" s="115"/>
      <c r="D336" s="116"/>
      <c r="E336" s="118"/>
      <c r="F336" s="119"/>
      <c r="G336" s="120"/>
      <c r="H336" s="121"/>
      <c r="I336" s="114"/>
    </row>
    <row r="337" s="11" customFormat="true" ht="29.25" spans="1:9">
      <c r="A337" s="114"/>
      <c r="C337" s="115"/>
      <c r="D337" s="116"/>
      <c r="E337" s="118"/>
      <c r="F337" s="119"/>
      <c r="G337" s="120"/>
      <c r="H337" s="121"/>
      <c r="I337" s="114"/>
    </row>
    <row r="338" s="11" customFormat="true" ht="29.25" spans="1:9">
      <c r="A338" s="114"/>
      <c r="C338" s="115"/>
      <c r="D338" s="116"/>
      <c r="E338" s="118"/>
      <c r="F338" s="119"/>
      <c r="G338" s="120"/>
      <c r="H338" s="121"/>
      <c r="I338" s="114"/>
    </row>
    <row r="339" s="11" customFormat="true" ht="29.25" spans="1:9">
      <c r="A339" s="114"/>
      <c r="C339" s="115"/>
      <c r="D339" s="116"/>
      <c r="E339" s="118"/>
      <c r="F339" s="119"/>
      <c r="G339" s="120"/>
      <c r="H339" s="121"/>
      <c r="I339" s="114"/>
    </row>
    <row r="340" s="11" customFormat="true" ht="29.25" spans="1:9">
      <c r="A340" s="114"/>
      <c r="C340" s="115"/>
      <c r="D340" s="116"/>
      <c r="E340" s="118"/>
      <c r="F340" s="119"/>
      <c r="G340" s="120"/>
      <c r="H340" s="121"/>
      <c r="I340" s="114"/>
    </row>
    <row r="341" s="11" customFormat="true" ht="29.25" spans="1:9">
      <c r="A341" s="114"/>
      <c r="C341" s="115"/>
      <c r="D341" s="116"/>
      <c r="E341" s="118"/>
      <c r="F341" s="119"/>
      <c r="G341" s="120"/>
      <c r="H341" s="121"/>
      <c r="I341" s="114"/>
    </row>
    <row r="342" s="11" customFormat="true" ht="29.25" spans="1:9">
      <c r="A342" s="114"/>
      <c r="C342" s="115"/>
      <c r="D342" s="116"/>
      <c r="E342" s="118"/>
      <c r="F342" s="119"/>
      <c r="G342" s="120"/>
      <c r="H342" s="121"/>
      <c r="I342" s="114"/>
    </row>
    <row r="343" s="11" customFormat="true" ht="29.25" spans="1:9">
      <c r="A343" s="114"/>
      <c r="C343" s="115"/>
      <c r="D343" s="116"/>
      <c r="E343" s="118"/>
      <c r="F343" s="119"/>
      <c r="G343" s="120"/>
      <c r="H343" s="121"/>
      <c r="I343" s="114"/>
    </row>
    <row r="344" s="11" customFormat="true" ht="29.25" spans="1:9">
      <c r="A344" s="114"/>
      <c r="C344" s="115"/>
      <c r="D344" s="116"/>
      <c r="E344" s="118"/>
      <c r="F344" s="119"/>
      <c r="G344" s="120"/>
      <c r="H344" s="121"/>
      <c r="I344" s="114"/>
    </row>
    <row r="345" s="11" customFormat="true" ht="29.25" spans="1:9">
      <c r="A345" s="114"/>
      <c r="C345" s="115"/>
      <c r="D345" s="116"/>
      <c r="E345" s="118"/>
      <c r="F345" s="119"/>
      <c r="G345" s="120"/>
      <c r="H345" s="121"/>
      <c r="I345" s="114"/>
    </row>
    <row r="346" s="11" customFormat="true" ht="29.25" spans="1:9">
      <c r="A346" s="114"/>
      <c r="C346" s="115"/>
      <c r="D346" s="116"/>
      <c r="E346" s="118"/>
      <c r="F346" s="119"/>
      <c r="G346" s="120"/>
      <c r="H346" s="121"/>
      <c r="I346" s="114"/>
    </row>
    <row r="347" s="11" customFormat="true" ht="29.25" spans="1:9">
      <c r="A347" s="114"/>
      <c r="C347" s="115"/>
      <c r="D347" s="116"/>
      <c r="E347" s="118"/>
      <c r="F347" s="119"/>
      <c r="G347" s="120"/>
      <c r="H347" s="121"/>
      <c r="I347" s="114"/>
    </row>
    <row r="348" s="11" customFormat="true" ht="29.25" spans="1:9">
      <c r="A348" s="114"/>
      <c r="C348" s="115"/>
      <c r="D348" s="116"/>
      <c r="E348" s="118"/>
      <c r="F348" s="119"/>
      <c r="G348" s="120"/>
      <c r="H348" s="121"/>
      <c r="I348" s="114"/>
    </row>
    <row r="349" s="11" customFormat="true" ht="29.25" spans="1:9">
      <c r="A349" s="114"/>
      <c r="C349" s="115"/>
      <c r="D349" s="116"/>
      <c r="E349" s="118"/>
      <c r="F349" s="119"/>
      <c r="G349" s="120"/>
      <c r="H349" s="121"/>
      <c r="I349" s="114"/>
    </row>
    <row r="350" s="11" customFormat="true" ht="29.25" spans="1:9">
      <c r="A350" s="114"/>
      <c r="C350" s="115"/>
      <c r="D350" s="116"/>
      <c r="E350" s="118"/>
      <c r="F350" s="119"/>
      <c r="G350" s="120"/>
      <c r="H350" s="121"/>
      <c r="I350" s="114"/>
    </row>
    <row r="351" s="11" customFormat="true" ht="29.25" spans="1:9">
      <c r="A351" s="114"/>
      <c r="C351" s="115"/>
      <c r="D351" s="116"/>
      <c r="E351" s="118"/>
      <c r="F351" s="119"/>
      <c r="G351" s="120"/>
      <c r="H351" s="121"/>
      <c r="I351" s="114"/>
    </row>
    <row r="352" s="11" customFormat="true" ht="29.25" spans="1:9">
      <c r="A352" s="114"/>
      <c r="C352" s="115"/>
      <c r="D352" s="116"/>
      <c r="E352" s="118"/>
      <c r="F352" s="119"/>
      <c r="G352" s="120"/>
      <c r="H352" s="121"/>
      <c r="I352" s="114"/>
    </row>
    <row r="353" s="11" customFormat="true" ht="29.25" spans="1:9">
      <c r="A353" s="114"/>
      <c r="C353" s="115"/>
      <c r="D353" s="116"/>
      <c r="E353" s="118"/>
      <c r="F353" s="119"/>
      <c r="G353" s="120"/>
      <c r="H353" s="121"/>
      <c r="I353" s="114"/>
    </row>
    <row r="354" s="11" customFormat="true" ht="29.25" spans="1:9">
      <c r="A354" s="114"/>
      <c r="C354" s="115"/>
      <c r="D354" s="116"/>
      <c r="E354" s="118"/>
      <c r="F354" s="119"/>
      <c r="G354" s="120"/>
      <c r="H354" s="121"/>
      <c r="I354" s="114"/>
    </row>
    <row r="355" s="11" customFormat="true" ht="29.25" spans="1:9">
      <c r="A355" s="114"/>
      <c r="C355" s="115"/>
      <c r="D355" s="116"/>
      <c r="E355" s="118"/>
      <c r="F355" s="119"/>
      <c r="G355" s="120"/>
      <c r="H355" s="121"/>
      <c r="I355" s="114"/>
    </row>
    <row r="356" s="11" customFormat="true" ht="29.25" spans="1:9">
      <c r="A356" s="114"/>
      <c r="C356" s="115"/>
      <c r="D356" s="116"/>
      <c r="E356" s="118"/>
      <c r="F356" s="119"/>
      <c r="G356" s="120"/>
      <c r="H356" s="121"/>
      <c r="I356" s="114"/>
    </row>
    <row r="357" s="11" customFormat="true" ht="29.25" spans="1:9">
      <c r="A357" s="114"/>
      <c r="C357" s="115"/>
      <c r="D357" s="116"/>
      <c r="E357" s="118"/>
      <c r="F357" s="119"/>
      <c r="G357" s="120"/>
      <c r="H357" s="121"/>
      <c r="I357" s="114"/>
    </row>
    <row r="358" s="11" customFormat="true" ht="29.25" spans="1:9">
      <c r="A358" s="114"/>
      <c r="C358" s="115"/>
      <c r="D358" s="116"/>
      <c r="E358" s="118"/>
      <c r="F358" s="119"/>
      <c r="G358" s="120"/>
      <c r="H358" s="121"/>
      <c r="I358" s="114"/>
    </row>
    <row r="359" s="11" customFormat="true" ht="29.25" spans="1:9">
      <c r="A359" s="114"/>
      <c r="C359" s="115"/>
      <c r="D359" s="116"/>
      <c r="E359" s="118"/>
      <c r="F359" s="119"/>
      <c r="G359" s="120"/>
      <c r="H359" s="121"/>
      <c r="I359" s="114"/>
    </row>
    <row r="360" s="11" customFormat="true" ht="29.25" spans="1:9">
      <c r="A360" s="114"/>
      <c r="C360" s="115"/>
      <c r="D360" s="116"/>
      <c r="E360" s="118"/>
      <c r="F360" s="119"/>
      <c r="G360" s="120"/>
      <c r="H360" s="121"/>
      <c r="I360" s="114"/>
    </row>
    <row r="361" s="11" customFormat="true" ht="29.25" spans="1:9">
      <c r="A361" s="114"/>
      <c r="C361" s="115"/>
      <c r="D361" s="116"/>
      <c r="E361" s="118"/>
      <c r="F361" s="119"/>
      <c r="G361" s="120"/>
      <c r="H361" s="121"/>
      <c r="I361" s="114"/>
    </row>
    <row r="362" s="11" customFormat="true" ht="29.25" spans="1:9">
      <c r="A362" s="114"/>
      <c r="C362" s="115"/>
      <c r="D362" s="116"/>
      <c r="E362" s="118"/>
      <c r="F362" s="119"/>
      <c r="G362" s="120"/>
      <c r="H362" s="121"/>
      <c r="I362" s="114"/>
    </row>
    <row r="363" s="11" customFormat="true" ht="29.25" spans="1:9">
      <c r="A363" s="114"/>
      <c r="C363" s="115"/>
      <c r="D363" s="116"/>
      <c r="E363" s="118"/>
      <c r="F363" s="119"/>
      <c r="G363" s="120"/>
      <c r="H363" s="121"/>
      <c r="I363" s="114"/>
    </row>
    <row r="364" s="11" customFormat="true" ht="29.25" spans="1:9">
      <c r="A364" s="114"/>
      <c r="C364" s="115"/>
      <c r="D364" s="116"/>
      <c r="E364" s="118"/>
      <c r="F364" s="119"/>
      <c r="G364" s="120"/>
      <c r="H364" s="121"/>
      <c r="I364" s="114"/>
    </row>
    <row r="365" s="11" customFormat="true" ht="29.25" spans="1:9">
      <c r="A365" s="114"/>
      <c r="C365" s="115"/>
      <c r="D365" s="116"/>
      <c r="E365" s="118"/>
      <c r="F365" s="119"/>
      <c r="G365" s="120"/>
      <c r="H365" s="121"/>
      <c r="I365" s="114"/>
    </row>
    <row r="366" s="11" customFormat="true" ht="29.25" spans="1:9">
      <c r="A366" s="114"/>
      <c r="C366" s="115"/>
      <c r="D366" s="116"/>
      <c r="E366" s="118"/>
      <c r="F366" s="119"/>
      <c r="G366" s="120"/>
      <c r="H366" s="121"/>
      <c r="I366" s="114"/>
    </row>
    <row r="367" s="11" customFormat="true" ht="29.25" spans="1:9">
      <c r="A367" s="114"/>
      <c r="C367" s="115"/>
      <c r="D367" s="116"/>
      <c r="E367" s="118"/>
      <c r="F367" s="119"/>
      <c r="G367" s="120"/>
      <c r="H367" s="121"/>
      <c r="I367" s="114"/>
    </row>
    <row r="368" s="11" customFormat="true" ht="29.25" spans="1:9">
      <c r="A368" s="114"/>
      <c r="C368" s="115"/>
      <c r="D368" s="116"/>
      <c r="E368" s="118"/>
      <c r="F368" s="119"/>
      <c r="G368" s="120"/>
      <c r="H368" s="121"/>
      <c r="I368" s="114"/>
    </row>
    <row r="369" s="11" customFormat="true" ht="29.25" spans="1:9">
      <c r="A369" s="114"/>
      <c r="C369" s="115"/>
      <c r="D369" s="116"/>
      <c r="E369" s="118"/>
      <c r="F369" s="119"/>
      <c r="G369" s="120"/>
      <c r="H369" s="121"/>
      <c r="I369" s="114"/>
    </row>
    <row r="370" s="11" customFormat="true" ht="29.25" spans="1:9">
      <c r="A370" s="114"/>
      <c r="C370" s="115"/>
      <c r="D370" s="116"/>
      <c r="E370" s="118"/>
      <c r="F370" s="119"/>
      <c r="G370" s="120"/>
      <c r="H370" s="121"/>
      <c r="I370" s="114"/>
    </row>
    <row r="371" s="11" customFormat="true" ht="29.25" spans="1:9">
      <c r="A371" s="114"/>
      <c r="C371" s="115"/>
      <c r="D371" s="116"/>
      <c r="E371" s="118"/>
      <c r="F371" s="119"/>
      <c r="G371" s="120"/>
      <c r="H371" s="121"/>
      <c r="I371" s="114"/>
    </row>
    <row r="372" s="11" customFormat="true" ht="29.25" spans="1:9">
      <c r="A372" s="114"/>
      <c r="C372" s="115"/>
      <c r="D372" s="116"/>
      <c r="E372" s="118"/>
      <c r="F372" s="119"/>
      <c r="G372" s="120"/>
      <c r="H372" s="121"/>
      <c r="I372" s="114"/>
    </row>
    <row r="373" s="11" customFormat="true" ht="29.25" spans="1:9">
      <c r="A373" s="114"/>
      <c r="C373" s="115"/>
      <c r="D373" s="116"/>
      <c r="E373" s="118"/>
      <c r="F373" s="119"/>
      <c r="G373" s="120"/>
      <c r="H373" s="121"/>
      <c r="I373" s="114"/>
    </row>
    <row r="374" s="11" customFormat="true" ht="29.25" spans="1:9">
      <c r="A374" s="114"/>
      <c r="C374" s="115"/>
      <c r="D374" s="116"/>
      <c r="E374" s="118"/>
      <c r="F374" s="119"/>
      <c r="G374" s="120"/>
      <c r="H374" s="121"/>
      <c r="I374" s="114"/>
    </row>
    <row r="375" s="11" customFormat="true" ht="29.25" spans="1:9">
      <c r="A375" s="114"/>
      <c r="C375" s="115"/>
      <c r="D375" s="116"/>
      <c r="E375" s="118"/>
      <c r="F375" s="119"/>
      <c r="G375" s="120"/>
      <c r="H375" s="121"/>
      <c r="I375" s="114"/>
    </row>
    <row r="376" s="11" customFormat="true" ht="29.25" spans="1:9">
      <c r="A376" s="114"/>
      <c r="C376" s="115"/>
      <c r="D376" s="116"/>
      <c r="E376" s="118"/>
      <c r="F376" s="119"/>
      <c r="G376" s="120"/>
      <c r="H376" s="121"/>
      <c r="I376" s="114"/>
    </row>
    <row r="377" s="11" customFormat="true" ht="29.25" spans="1:9">
      <c r="A377" s="114"/>
      <c r="C377" s="115"/>
      <c r="D377" s="116"/>
      <c r="E377" s="118"/>
      <c r="F377" s="119"/>
      <c r="G377" s="120"/>
      <c r="H377" s="121"/>
      <c r="I377" s="114"/>
    </row>
    <row r="378" s="11" customFormat="true" ht="29.25" spans="1:9">
      <c r="A378" s="114"/>
      <c r="C378" s="115"/>
      <c r="D378" s="116"/>
      <c r="E378" s="118"/>
      <c r="F378" s="119"/>
      <c r="G378" s="120"/>
      <c r="H378" s="121"/>
      <c r="I378" s="114"/>
    </row>
    <row r="379" s="11" customFormat="true" ht="29.25" spans="1:9">
      <c r="A379" s="114"/>
      <c r="C379" s="115"/>
      <c r="D379" s="116"/>
      <c r="E379" s="118"/>
      <c r="F379" s="119"/>
      <c r="G379" s="120"/>
      <c r="H379" s="121"/>
      <c r="I379" s="114"/>
    </row>
    <row r="380" s="11" customFormat="true" ht="29.25" spans="1:9">
      <c r="A380" s="114"/>
      <c r="C380" s="115"/>
      <c r="D380" s="116"/>
      <c r="E380" s="118"/>
      <c r="F380" s="119"/>
      <c r="G380" s="120"/>
      <c r="H380" s="121"/>
      <c r="I380" s="114"/>
    </row>
    <row r="381" s="11" customFormat="true" ht="29.25" spans="1:9">
      <c r="A381" s="114"/>
      <c r="C381" s="115"/>
      <c r="D381" s="116"/>
      <c r="E381" s="118"/>
      <c r="F381" s="119"/>
      <c r="G381" s="120"/>
      <c r="H381" s="121"/>
      <c r="I381" s="114"/>
    </row>
    <row r="382" s="11" customFormat="true" ht="29.25" spans="1:9">
      <c r="A382" s="114"/>
      <c r="C382" s="115"/>
      <c r="D382" s="116"/>
      <c r="E382" s="118"/>
      <c r="F382" s="119"/>
      <c r="G382" s="120"/>
      <c r="H382" s="121"/>
      <c r="I382" s="114"/>
    </row>
    <row r="383" s="11" customFormat="true" ht="29.25" spans="1:9">
      <c r="A383" s="114"/>
      <c r="C383" s="115"/>
      <c r="D383" s="116"/>
      <c r="E383" s="118"/>
      <c r="F383" s="119"/>
      <c r="G383" s="120"/>
      <c r="H383" s="121"/>
      <c r="I383" s="114"/>
    </row>
    <row r="384" s="11" customFormat="true" ht="29.25" spans="1:9">
      <c r="A384" s="114"/>
      <c r="C384" s="115"/>
      <c r="D384" s="116"/>
      <c r="E384" s="118"/>
      <c r="F384" s="119"/>
      <c r="G384" s="120"/>
      <c r="H384" s="121"/>
      <c r="I384" s="114"/>
    </row>
    <row r="385" s="11" customFormat="true" ht="29.25" spans="1:9">
      <c r="A385" s="114"/>
      <c r="C385" s="115"/>
      <c r="D385" s="116"/>
      <c r="E385" s="118"/>
      <c r="F385" s="119"/>
      <c r="G385" s="120"/>
      <c r="H385" s="121"/>
      <c r="I385" s="114"/>
    </row>
    <row r="386" s="11" customFormat="true" ht="29.25" spans="1:9">
      <c r="A386" s="114"/>
      <c r="C386" s="115"/>
      <c r="D386" s="116"/>
      <c r="E386" s="118"/>
      <c r="F386" s="119"/>
      <c r="G386" s="120"/>
      <c r="H386" s="121"/>
      <c r="I386" s="114"/>
    </row>
    <row r="387" s="11" customFormat="true" ht="29.25" spans="1:9">
      <c r="A387" s="114"/>
      <c r="C387" s="115"/>
      <c r="D387" s="116"/>
      <c r="E387" s="118"/>
      <c r="F387" s="119"/>
      <c r="G387" s="120"/>
      <c r="H387" s="121"/>
      <c r="I387" s="114"/>
    </row>
    <row r="388" s="11" customFormat="true" ht="29.25" spans="1:9">
      <c r="A388" s="114"/>
      <c r="C388" s="115"/>
      <c r="D388" s="116"/>
      <c r="E388" s="118"/>
      <c r="F388" s="119"/>
      <c r="G388" s="120"/>
      <c r="H388" s="121"/>
      <c r="I388" s="114"/>
    </row>
    <row r="389" s="11" customFormat="true" ht="29.25" spans="1:9">
      <c r="A389" s="114"/>
      <c r="C389" s="115"/>
      <c r="D389" s="116"/>
      <c r="E389" s="118"/>
      <c r="F389" s="119"/>
      <c r="G389" s="120"/>
      <c r="H389" s="121"/>
      <c r="I389" s="114"/>
    </row>
    <row r="390" s="11" customFormat="true" ht="29.25" spans="1:9">
      <c r="A390" s="114"/>
      <c r="C390" s="115"/>
      <c r="D390" s="116"/>
      <c r="E390" s="118"/>
      <c r="F390" s="119"/>
      <c r="G390" s="120"/>
      <c r="H390" s="121"/>
      <c r="I390" s="114"/>
    </row>
    <row r="391" s="11" customFormat="true" ht="29.25" spans="1:9">
      <c r="A391" s="114"/>
      <c r="C391" s="115"/>
      <c r="D391" s="116"/>
      <c r="E391" s="118"/>
      <c r="F391" s="119"/>
      <c r="G391" s="120"/>
      <c r="H391" s="121"/>
      <c r="I391" s="114"/>
    </row>
    <row r="392" s="11" customFormat="true" ht="29.25" spans="1:9">
      <c r="A392" s="114"/>
      <c r="C392" s="115"/>
      <c r="D392" s="116"/>
      <c r="E392" s="118"/>
      <c r="F392" s="119"/>
      <c r="G392" s="120"/>
      <c r="H392" s="121"/>
      <c r="I392" s="114"/>
    </row>
    <row r="393" s="11" customFormat="true" ht="29.25" spans="1:9">
      <c r="A393" s="114"/>
      <c r="C393" s="115"/>
      <c r="D393" s="116"/>
      <c r="E393" s="118"/>
      <c r="F393" s="119"/>
      <c r="G393" s="120"/>
      <c r="H393" s="121"/>
      <c r="I393" s="114"/>
    </row>
    <row r="394" s="11" customFormat="true" ht="29.25" spans="1:9">
      <c r="A394" s="114"/>
      <c r="C394" s="115"/>
      <c r="D394" s="116"/>
      <c r="E394" s="118"/>
      <c r="F394" s="119"/>
      <c r="G394" s="120"/>
      <c r="H394" s="121"/>
      <c r="I394" s="114"/>
    </row>
    <row r="395" s="11" customFormat="true" ht="29.25" spans="1:9">
      <c r="A395" s="114"/>
      <c r="C395" s="115"/>
      <c r="D395" s="116"/>
      <c r="E395" s="118"/>
      <c r="F395" s="119"/>
      <c r="G395" s="120"/>
      <c r="H395" s="121"/>
      <c r="I395" s="114"/>
    </row>
    <row r="396" s="11" customFormat="true" ht="29.25" spans="1:9">
      <c r="A396" s="114"/>
      <c r="C396" s="115"/>
      <c r="D396" s="116"/>
      <c r="E396" s="118"/>
      <c r="F396" s="119"/>
      <c r="G396" s="120"/>
      <c r="H396" s="121"/>
      <c r="I396" s="114"/>
    </row>
    <row r="397" s="11" customFormat="true" ht="29.25" spans="1:9">
      <c r="A397" s="114"/>
      <c r="C397" s="115"/>
      <c r="D397" s="116"/>
      <c r="E397" s="118"/>
      <c r="F397" s="119"/>
      <c r="G397" s="120"/>
      <c r="H397" s="121"/>
      <c r="I397" s="114"/>
    </row>
    <row r="398" s="11" customFormat="true" ht="29.25" spans="1:9">
      <c r="A398" s="114"/>
      <c r="C398" s="115"/>
      <c r="D398" s="116"/>
      <c r="E398" s="118"/>
      <c r="F398" s="119"/>
      <c r="G398" s="120"/>
      <c r="H398" s="121"/>
      <c r="I398" s="114"/>
    </row>
    <row r="399" s="11" customFormat="true" ht="29.25" spans="1:9">
      <c r="A399" s="114"/>
      <c r="C399" s="115"/>
      <c r="D399" s="116"/>
      <c r="E399" s="118"/>
      <c r="F399" s="119"/>
      <c r="G399" s="120"/>
      <c r="H399" s="121"/>
      <c r="I399" s="114"/>
    </row>
    <row r="400" s="11" customFormat="true" ht="29.25" spans="1:9">
      <c r="A400" s="114"/>
      <c r="C400" s="115"/>
      <c r="D400" s="116"/>
      <c r="E400" s="118"/>
      <c r="F400" s="119"/>
      <c r="G400" s="120"/>
      <c r="H400" s="121"/>
      <c r="I400" s="114"/>
    </row>
    <row r="401" s="11" customFormat="true" ht="29.25" spans="1:9">
      <c r="A401" s="114"/>
      <c r="C401" s="115"/>
      <c r="D401" s="116"/>
      <c r="E401" s="118"/>
      <c r="F401" s="119"/>
      <c r="G401" s="120"/>
      <c r="H401" s="121"/>
      <c r="I401" s="114"/>
    </row>
    <row r="402" s="11" customFormat="true" ht="29.25" spans="1:9">
      <c r="A402" s="114"/>
      <c r="C402" s="115"/>
      <c r="D402" s="116"/>
      <c r="E402" s="118"/>
      <c r="F402" s="119"/>
      <c r="G402" s="120"/>
      <c r="H402" s="121"/>
      <c r="I402" s="114"/>
    </row>
    <row r="403" s="11" customFormat="true" ht="29.25" spans="1:9">
      <c r="A403" s="114"/>
      <c r="C403" s="115"/>
      <c r="D403" s="116"/>
      <c r="E403" s="118"/>
      <c r="F403" s="119"/>
      <c r="G403" s="120"/>
      <c r="H403" s="121"/>
      <c r="I403" s="114"/>
    </row>
    <row r="404" s="11" customFormat="true" ht="29.25" spans="1:9">
      <c r="A404" s="114"/>
      <c r="C404" s="115"/>
      <c r="D404" s="116"/>
      <c r="E404" s="118"/>
      <c r="F404" s="119"/>
      <c r="G404" s="120"/>
      <c r="H404" s="121"/>
      <c r="I404" s="114"/>
    </row>
    <row r="405" s="11" customFormat="true" ht="29.25" spans="1:9">
      <c r="A405" s="114"/>
      <c r="C405" s="115"/>
      <c r="D405" s="116"/>
      <c r="E405" s="118"/>
      <c r="F405" s="119"/>
      <c r="G405" s="120"/>
      <c r="H405" s="121"/>
      <c r="I405" s="114"/>
    </row>
    <row r="406" s="11" customFormat="true" ht="29.25" spans="1:9">
      <c r="A406" s="114"/>
      <c r="C406" s="115"/>
      <c r="D406" s="116"/>
      <c r="E406" s="118"/>
      <c r="F406" s="119"/>
      <c r="G406" s="120"/>
      <c r="H406" s="121"/>
      <c r="I406" s="114"/>
    </row>
    <row r="407" s="11" customFormat="true" ht="29.25" spans="1:9">
      <c r="A407" s="114"/>
      <c r="C407" s="115"/>
      <c r="D407" s="116"/>
      <c r="E407" s="118"/>
      <c r="F407" s="119"/>
      <c r="G407" s="120"/>
      <c r="H407" s="121"/>
      <c r="I407" s="114"/>
    </row>
    <row r="408" s="11" customFormat="true" ht="29.25" spans="1:9">
      <c r="A408" s="114"/>
      <c r="C408" s="115"/>
      <c r="D408" s="116"/>
      <c r="E408" s="118"/>
      <c r="F408" s="119"/>
      <c r="G408" s="120"/>
      <c r="H408" s="121"/>
      <c r="I408" s="114"/>
    </row>
    <row r="409" s="11" customFormat="true" ht="29.25" spans="1:9">
      <c r="A409" s="114"/>
      <c r="C409" s="115"/>
      <c r="D409" s="116"/>
      <c r="E409" s="118"/>
      <c r="F409" s="119"/>
      <c r="G409" s="120"/>
      <c r="H409" s="121"/>
      <c r="I409" s="114"/>
    </row>
    <row r="410" s="11" customFormat="true" ht="29.25" spans="1:9">
      <c r="A410" s="114"/>
      <c r="C410" s="115"/>
      <c r="D410" s="116"/>
      <c r="E410" s="118"/>
      <c r="F410" s="119"/>
      <c r="G410" s="120"/>
      <c r="H410" s="121"/>
      <c r="I410" s="114"/>
    </row>
    <row r="411" s="11" customFormat="true" ht="29.25" spans="1:9">
      <c r="A411" s="114"/>
      <c r="C411" s="115"/>
      <c r="D411" s="116"/>
      <c r="E411" s="118"/>
      <c r="F411" s="119"/>
      <c r="G411" s="120"/>
      <c r="H411" s="121"/>
      <c r="I411" s="114"/>
    </row>
    <row r="412" s="11" customFormat="true" ht="29.25" spans="1:9">
      <c r="A412" s="114"/>
      <c r="C412" s="115"/>
      <c r="D412" s="116"/>
      <c r="E412" s="118"/>
      <c r="F412" s="119"/>
      <c r="G412" s="120"/>
      <c r="H412" s="121"/>
      <c r="I412" s="114"/>
    </row>
    <row r="413" s="11" customFormat="true" ht="29.25" spans="1:9">
      <c r="A413" s="114"/>
      <c r="C413" s="115"/>
      <c r="D413" s="116"/>
      <c r="E413" s="118"/>
      <c r="F413" s="119"/>
      <c r="G413" s="120"/>
      <c r="H413" s="121"/>
      <c r="I413" s="114"/>
    </row>
    <row r="414" s="11" customFormat="true" ht="29.25" spans="1:9">
      <c r="A414" s="114"/>
      <c r="C414" s="115"/>
      <c r="D414" s="116"/>
      <c r="E414" s="118"/>
      <c r="F414" s="119"/>
      <c r="G414" s="120"/>
      <c r="H414" s="121"/>
      <c r="I414" s="114"/>
    </row>
    <row r="415" s="11" customFormat="true" ht="29.25" spans="1:9">
      <c r="A415" s="114"/>
      <c r="C415" s="115"/>
      <c r="D415" s="116"/>
      <c r="E415" s="118"/>
      <c r="F415" s="119"/>
      <c r="G415" s="120"/>
      <c r="H415" s="121"/>
      <c r="I415" s="114"/>
    </row>
    <row r="416" s="11" customFormat="true" ht="29.25" spans="1:9">
      <c r="A416" s="114"/>
      <c r="C416" s="115"/>
      <c r="D416" s="116"/>
      <c r="E416" s="118"/>
      <c r="F416" s="119"/>
      <c r="G416" s="120"/>
      <c r="H416" s="121"/>
      <c r="I416" s="114"/>
    </row>
    <row r="417" s="11" customFormat="true" ht="29.25" spans="1:9">
      <c r="A417" s="114"/>
      <c r="C417" s="115"/>
      <c r="D417" s="116"/>
      <c r="E417" s="118"/>
      <c r="F417" s="119"/>
      <c r="G417" s="120"/>
      <c r="H417" s="121"/>
      <c r="I417" s="114"/>
    </row>
    <row r="418" s="11" customFormat="true" ht="29.25" spans="1:9">
      <c r="A418" s="114"/>
      <c r="C418" s="115"/>
      <c r="D418" s="116"/>
      <c r="E418" s="118"/>
      <c r="F418" s="119"/>
      <c r="G418" s="120"/>
      <c r="H418" s="121"/>
      <c r="I418" s="114"/>
    </row>
    <row r="419" s="11" customFormat="true" ht="29.25" spans="1:9">
      <c r="A419" s="114"/>
      <c r="C419" s="115"/>
      <c r="D419" s="116"/>
      <c r="E419" s="118"/>
      <c r="F419" s="119"/>
      <c r="G419" s="120"/>
      <c r="H419" s="121"/>
      <c r="I419" s="114"/>
    </row>
    <row r="420" s="11" customFormat="true" ht="29.25" spans="1:9">
      <c r="A420" s="114"/>
      <c r="C420" s="115"/>
      <c r="D420" s="116"/>
      <c r="E420" s="118"/>
      <c r="F420" s="119"/>
      <c r="G420" s="120"/>
      <c r="H420" s="121"/>
      <c r="I420" s="114"/>
    </row>
    <row r="421" s="11" customFormat="true" ht="29.25" spans="1:9">
      <c r="A421" s="114"/>
      <c r="C421" s="115"/>
      <c r="D421" s="116"/>
      <c r="E421" s="118"/>
      <c r="F421" s="119"/>
      <c r="G421" s="120"/>
      <c r="H421" s="121"/>
      <c r="I421" s="114"/>
    </row>
    <row r="422" s="11" customFormat="true" ht="29.25" spans="1:9">
      <c r="A422" s="114"/>
      <c r="C422" s="115"/>
      <c r="D422" s="116"/>
      <c r="E422" s="118"/>
      <c r="F422" s="119"/>
      <c r="G422" s="120"/>
      <c r="H422" s="121"/>
      <c r="I422" s="114"/>
    </row>
    <row r="423" s="11" customFormat="true" ht="29.25" spans="1:9">
      <c r="A423" s="114"/>
      <c r="C423" s="115"/>
      <c r="D423" s="116"/>
      <c r="E423" s="118"/>
      <c r="F423" s="119"/>
      <c r="G423" s="120"/>
      <c r="H423" s="121"/>
      <c r="I423" s="114"/>
    </row>
    <row r="424" s="11" customFormat="true" ht="29.25" spans="1:9">
      <c r="A424" s="114"/>
      <c r="C424" s="115"/>
      <c r="D424" s="116"/>
      <c r="E424" s="118"/>
      <c r="F424" s="119"/>
      <c r="G424" s="120"/>
      <c r="H424" s="121"/>
      <c r="I424" s="114"/>
    </row>
    <row r="425" s="11" customFormat="true" ht="29.25" spans="1:9">
      <c r="A425" s="114"/>
      <c r="C425" s="115"/>
      <c r="D425" s="116"/>
      <c r="E425" s="118"/>
      <c r="F425" s="119"/>
      <c r="G425" s="120"/>
      <c r="H425" s="121"/>
      <c r="I425" s="114"/>
    </row>
    <row r="426" s="11" customFormat="true" ht="29.25" spans="1:9">
      <c r="A426" s="114"/>
      <c r="C426" s="115"/>
      <c r="D426" s="116"/>
      <c r="E426" s="118"/>
      <c r="F426" s="119"/>
      <c r="G426" s="120"/>
      <c r="H426" s="121"/>
      <c r="I426" s="114"/>
    </row>
    <row r="427" s="11" customFormat="true" ht="29.25" spans="1:9">
      <c r="A427" s="114"/>
      <c r="C427" s="115"/>
      <c r="D427" s="116"/>
      <c r="E427" s="118"/>
      <c r="F427" s="119"/>
      <c r="G427" s="120"/>
      <c r="H427" s="121"/>
      <c r="I427" s="114"/>
    </row>
    <row r="428" s="11" customFormat="true" ht="29.25" spans="1:9">
      <c r="A428" s="114"/>
      <c r="C428" s="115"/>
      <c r="D428" s="116"/>
      <c r="E428" s="118"/>
      <c r="F428" s="119"/>
      <c r="G428" s="120"/>
      <c r="H428" s="121"/>
      <c r="I428" s="114"/>
    </row>
    <row r="429" s="11" customFormat="true" ht="29.25" spans="1:9">
      <c r="A429" s="114"/>
      <c r="C429" s="115"/>
      <c r="D429" s="116"/>
      <c r="E429" s="118"/>
      <c r="F429" s="119"/>
      <c r="G429" s="120"/>
      <c r="H429" s="121"/>
      <c r="I429" s="114"/>
    </row>
    <row r="430" s="11" customFormat="true" ht="29.25" spans="1:9">
      <c r="A430" s="114"/>
      <c r="C430" s="115"/>
      <c r="D430" s="116"/>
      <c r="E430" s="118"/>
      <c r="F430" s="119"/>
      <c r="G430" s="120"/>
      <c r="H430" s="121"/>
      <c r="I430" s="114"/>
    </row>
    <row r="431" s="11" customFormat="true" ht="29.25" spans="1:9">
      <c r="A431" s="114"/>
      <c r="C431" s="115"/>
      <c r="D431" s="116"/>
      <c r="E431" s="118"/>
      <c r="F431" s="119"/>
      <c r="G431" s="120"/>
      <c r="H431" s="121"/>
      <c r="I431" s="114"/>
    </row>
    <row r="432" s="11" customFormat="true" ht="29.25" spans="1:9">
      <c r="A432" s="114"/>
      <c r="C432" s="115"/>
      <c r="D432" s="116"/>
      <c r="E432" s="118"/>
      <c r="F432" s="119"/>
      <c r="G432" s="120"/>
      <c r="H432" s="121"/>
      <c r="I432" s="114"/>
    </row>
    <row r="433" s="11" customFormat="true" ht="29.25" spans="1:9">
      <c r="A433" s="114"/>
      <c r="C433" s="115"/>
      <c r="D433" s="116"/>
      <c r="E433" s="118"/>
      <c r="F433" s="119"/>
      <c r="G433" s="120"/>
      <c r="H433" s="121"/>
      <c r="I433" s="114"/>
    </row>
    <row r="434" s="11" customFormat="true" ht="29.25" spans="1:9">
      <c r="A434" s="114"/>
      <c r="C434" s="115"/>
      <c r="D434" s="116"/>
      <c r="E434" s="118"/>
      <c r="F434" s="119"/>
      <c r="G434" s="120"/>
      <c r="H434" s="121"/>
      <c r="I434" s="114"/>
    </row>
    <row r="435" s="11" customFormat="true" ht="29.25" spans="1:9">
      <c r="A435" s="114"/>
      <c r="C435" s="115"/>
      <c r="D435" s="116"/>
      <c r="E435" s="118"/>
      <c r="F435" s="119"/>
      <c r="G435" s="120"/>
      <c r="H435" s="121"/>
      <c r="I435" s="114"/>
    </row>
    <row r="436" s="11" customFormat="true" ht="29.25" spans="1:9">
      <c r="A436" s="114"/>
      <c r="C436" s="115"/>
      <c r="D436" s="116"/>
      <c r="E436" s="118"/>
      <c r="F436" s="119"/>
      <c r="G436" s="120"/>
      <c r="H436" s="121"/>
      <c r="I436" s="114"/>
    </row>
    <row r="437" s="11" customFormat="true" ht="29.25" spans="1:9">
      <c r="A437" s="114"/>
      <c r="C437" s="115"/>
      <c r="D437" s="116"/>
      <c r="E437" s="118"/>
      <c r="F437" s="119"/>
      <c r="G437" s="120"/>
      <c r="H437" s="121"/>
      <c r="I437" s="114"/>
    </row>
    <row r="438" s="11" customFormat="true" ht="29.25" spans="1:9">
      <c r="A438" s="114"/>
      <c r="C438" s="115"/>
      <c r="D438" s="116"/>
      <c r="E438" s="118"/>
      <c r="F438" s="119"/>
      <c r="G438" s="120"/>
      <c r="H438" s="121"/>
      <c r="I438" s="114"/>
    </row>
    <row r="439" s="11" customFormat="true" ht="29.25" spans="1:9">
      <c r="A439" s="114"/>
      <c r="C439" s="115"/>
      <c r="D439" s="116"/>
      <c r="E439" s="118"/>
      <c r="F439" s="119"/>
      <c r="G439" s="120"/>
      <c r="H439" s="121"/>
      <c r="I439" s="114"/>
    </row>
    <row r="440" s="11" customFormat="true" ht="29.25" spans="1:9">
      <c r="A440" s="114"/>
      <c r="C440" s="115"/>
      <c r="D440" s="116"/>
      <c r="E440" s="118"/>
      <c r="F440" s="119"/>
      <c r="G440" s="120"/>
      <c r="H440" s="121"/>
      <c r="I440" s="114"/>
    </row>
    <row r="441" s="11" customFormat="true" ht="29.25" spans="1:9">
      <c r="A441" s="114"/>
      <c r="C441" s="115"/>
      <c r="D441" s="116"/>
      <c r="E441" s="118"/>
      <c r="F441" s="119"/>
      <c r="G441" s="120"/>
      <c r="H441" s="121"/>
      <c r="I441" s="114"/>
    </row>
    <row r="442" s="11" customFormat="true" ht="29.25" spans="1:9">
      <c r="A442" s="114"/>
      <c r="C442" s="115"/>
      <c r="D442" s="116"/>
      <c r="E442" s="118"/>
      <c r="F442" s="119"/>
      <c r="G442" s="120"/>
      <c r="H442" s="121"/>
      <c r="I442" s="114"/>
    </row>
    <row r="443" s="11" customFormat="true" ht="29.25" spans="1:9">
      <c r="A443" s="114"/>
      <c r="C443" s="115"/>
      <c r="D443" s="116"/>
      <c r="E443" s="118"/>
      <c r="F443" s="119"/>
      <c r="G443" s="120"/>
      <c r="H443" s="121"/>
      <c r="I443" s="114"/>
    </row>
    <row r="444" s="11" customFormat="true" ht="29.25" spans="1:9">
      <c r="A444" s="114"/>
      <c r="C444" s="115"/>
      <c r="D444" s="116"/>
      <c r="E444" s="118"/>
      <c r="F444" s="119"/>
      <c r="G444" s="120"/>
      <c r="H444" s="121"/>
      <c r="I444" s="114"/>
    </row>
    <row r="445" s="11" customFormat="true" ht="29.25" spans="1:9">
      <c r="A445" s="114"/>
      <c r="C445" s="115"/>
      <c r="D445" s="116"/>
      <c r="E445" s="118"/>
      <c r="F445" s="119"/>
      <c r="G445" s="120"/>
      <c r="H445" s="121"/>
      <c r="I445" s="114"/>
    </row>
    <row r="446" s="11" customFormat="true" ht="29.25" spans="1:9">
      <c r="A446" s="114"/>
      <c r="C446" s="115"/>
      <c r="D446" s="116"/>
      <c r="E446" s="118"/>
      <c r="F446" s="119"/>
      <c r="G446" s="120"/>
      <c r="H446" s="121"/>
      <c r="I446" s="114"/>
    </row>
    <row r="447" s="11" customFormat="true" ht="29.25" spans="1:9">
      <c r="A447" s="114"/>
      <c r="C447" s="115"/>
      <c r="D447" s="116"/>
      <c r="E447" s="118"/>
      <c r="F447" s="119"/>
      <c r="G447" s="120"/>
      <c r="H447" s="121"/>
      <c r="I447" s="114"/>
    </row>
    <row r="448" s="11" customFormat="true" ht="29.25" spans="1:9">
      <c r="A448" s="114"/>
      <c r="C448" s="115"/>
      <c r="D448" s="116"/>
      <c r="E448" s="118"/>
      <c r="F448" s="119"/>
      <c r="G448" s="120"/>
      <c r="H448" s="121"/>
      <c r="I448" s="114"/>
    </row>
    <row r="449" s="11" customFormat="true" ht="29.25" spans="1:9">
      <c r="A449" s="114"/>
      <c r="C449" s="115"/>
      <c r="D449" s="116"/>
      <c r="E449" s="118"/>
      <c r="F449" s="119"/>
      <c r="G449" s="120"/>
      <c r="H449" s="121"/>
      <c r="I449" s="114"/>
    </row>
    <row r="450" s="11" customFormat="true" ht="29.25" spans="1:9">
      <c r="A450" s="114"/>
      <c r="C450" s="115"/>
      <c r="D450" s="116"/>
      <c r="E450" s="118"/>
      <c r="F450" s="119"/>
      <c r="G450" s="120"/>
      <c r="H450" s="121"/>
      <c r="I450" s="114"/>
    </row>
    <row r="451" s="11" customFormat="true" ht="29.25" spans="1:9">
      <c r="A451" s="114"/>
      <c r="C451" s="115"/>
      <c r="D451" s="116"/>
      <c r="E451" s="118"/>
      <c r="F451" s="119"/>
      <c r="G451" s="120"/>
      <c r="H451" s="121"/>
      <c r="I451" s="114"/>
    </row>
    <row r="452" s="11" customFormat="true" ht="29.25" spans="1:9">
      <c r="A452" s="114"/>
      <c r="C452" s="115"/>
      <c r="D452" s="116"/>
      <c r="E452" s="118"/>
      <c r="F452" s="119"/>
      <c r="G452" s="120"/>
      <c r="H452" s="121"/>
      <c r="I452" s="114"/>
    </row>
    <row r="453" s="11" customFormat="true" ht="29.25" spans="1:9">
      <c r="A453" s="114"/>
      <c r="C453" s="115"/>
      <c r="D453" s="116"/>
      <c r="E453" s="118"/>
      <c r="F453" s="119"/>
      <c r="G453" s="120"/>
      <c r="H453" s="121"/>
      <c r="I453" s="114"/>
    </row>
    <row r="454" s="11" customFormat="true" ht="29.25" spans="1:9">
      <c r="A454" s="114"/>
      <c r="C454" s="115"/>
      <c r="D454" s="116"/>
      <c r="E454" s="118"/>
      <c r="F454" s="119"/>
      <c r="G454" s="120"/>
      <c r="H454" s="121"/>
      <c r="I454" s="114"/>
    </row>
    <row r="455" s="11" customFormat="true" ht="29.25" spans="1:9">
      <c r="A455" s="114"/>
      <c r="C455" s="115"/>
      <c r="D455" s="116"/>
      <c r="E455" s="118"/>
      <c r="F455" s="119"/>
      <c r="G455" s="120"/>
      <c r="H455" s="121"/>
      <c r="I455" s="114"/>
    </row>
    <row r="456" s="11" customFormat="true" ht="29.25" spans="1:9">
      <c r="A456" s="114"/>
      <c r="C456" s="115"/>
      <c r="D456" s="116"/>
      <c r="E456" s="118"/>
      <c r="F456" s="119"/>
      <c r="G456" s="120"/>
      <c r="H456" s="121"/>
      <c r="I456" s="114"/>
    </row>
    <row r="457" s="11" customFormat="true" ht="29.25" spans="1:9">
      <c r="A457" s="114"/>
      <c r="C457" s="115"/>
      <c r="D457" s="116"/>
      <c r="E457" s="118"/>
      <c r="F457" s="119"/>
      <c r="G457" s="120"/>
      <c r="H457" s="121"/>
      <c r="I457" s="114"/>
    </row>
    <row r="458" s="11" customFormat="true" ht="29.25" spans="1:9">
      <c r="A458" s="114"/>
      <c r="C458" s="115"/>
      <c r="D458" s="116"/>
      <c r="E458" s="118"/>
      <c r="F458" s="119"/>
      <c r="G458" s="120"/>
      <c r="H458" s="121"/>
      <c r="I458" s="114"/>
    </row>
    <row r="459" s="11" customFormat="true" ht="29.25" spans="1:9">
      <c r="A459" s="114"/>
      <c r="C459" s="115"/>
      <c r="D459" s="116"/>
      <c r="E459" s="118"/>
      <c r="F459" s="119"/>
      <c r="G459" s="120"/>
      <c r="H459" s="121"/>
      <c r="I459" s="114"/>
    </row>
    <row r="460" s="11" customFormat="true" ht="29.25" spans="1:9">
      <c r="A460" s="114"/>
      <c r="C460" s="115"/>
      <c r="D460" s="116"/>
      <c r="E460" s="118"/>
      <c r="F460" s="119"/>
      <c r="G460" s="120"/>
      <c r="H460" s="121"/>
      <c r="I460" s="114"/>
    </row>
    <row r="461" s="11" customFormat="true" ht="29.25" spans="1:9">
      <c r="A461" s="114"/>
      <c r="C461" s="115"/>
      <c r="D461" s="116"/>
      <c r="E461" s="118"/>
      <c r="F461" s="119"/>
      <c r="G461" s="120"/>
      <c r="H461" s="121"/>
      <c r="I461" s="114"/>
    </row>
    <row r="462" s="11" customFormat="true" ht="29.25" spans="1:9">
      <c r="A462" s="114"/>
      <c r="C462" s="115"/>
      <c r="D462" s="116"/>
      <c r="E462" s="118"/>
      <c r="F462" s="119"/>
      <c r="G462" s="120"/>
      <c r="H462" s="121"/>
      <c r="I462" s="114"/>
    </row>
    <row r="463" s="11" customFormat="true" ht="29.25" spans="1:9">
      <c r="A463" s="114"/>
      <c r="C463" s="115"/>
      <c r="D463" s="116"/>
      <c r="E463" s="118"/>
      <c r="F463" s="119"/>
      <c r="G463" s="120"/>
      <c r="H463" s="121"/>
      <c r="I463" s="114"/>
    </row>
    <row r="464" s="11" customFormat="true" ht="29.25" spans="1:9">
      <c r="A464" s="114"/>
      <c r="C464" s="115"/>
      <c r="D464" s="116"/>
      <c r="E464" s="118"/>
      <c r="F464" s="119"/>
      <c r="G464" s="120"/>
      <c r="H464" s="121"/>
      <c r="I464" s="114"/>
    </row>
    <row r="465" s="11" customFormat="true" ht="29.25" spans="1:9">
      <c r="A465" s="114"/>
      <c r="C465" s="115"/>
      <c r="D465" s="116"/>
      <c r="E465" s="118"/>
      <c r="F465" s="119"/>
      <c r="G465" s="120"/>
      <c r="H465" s="121"/>
      <c r="I465" s="114"/>
    </row>
    <row r="466" s="11" customFormat="true" ht="29.25" spans="1:9">
      <c r="A466" s="114"/>
      <c r="C466" s="115"/>
      <c r="D466" s="116"/>
      <c r="E466" s="118"/>
      <c r="F466" s="119"/>
      <c r="G466" s="120"/>
      <c r="H466" s="121"/>
      <c r="I466" s="114"/>
    </row>
    <row r="467" s="11" customFormat="true" ht="29.25" spans="1:9">
      <c r="A467" s="114"/>
      <c r="C467" s="115"/>
      <c r="D467" s="116"/>
      <c r="E467" s="118"/>
      <c r="F467" s="119"/>
      <c r="G467" s="120"/>
      <c r="H467" s="121"/>
      <c r="I467" s="114"/>
    </row>
    <row r="468" s="11" customFormat="true" ht="29.25" spans="1:9">
      <c r="A468" s="114"/>
      <c r="C468" s="115"/>
      <c r="D468" s="116"/>
      <c r="E468" s="118"/>
      <c r="F468" s="119"/>
      <c r="G468" s="120"/>
      <c r="H468" s="121"/>
      <c r="I468" s="114"/>
    </row>
    <row r="469" s="11" customFormat="true" ht="29.25" spans="1:9">
      <c r="A469" s="114"/>
      <c r="C469" s="115"/>
      <c r="D469" s="116"/>
      <c r="E469" s="118"/>
      <c r="F469" s="119"/>
      <c r="G469" s="120"/>
      <c r="H469" s="121"/>
      <c r="I469" s="114"/>
    </row>
    <row r="470" s="11" customFormat="true" ht="29.25" spans="1:9">
      <c r="A470" s="114"/>
      <c r="C470" s="115"/>
      <c r="D470" s="116"/>
      <c r="E470" s="118"/>
      <c r="F470" s="119"/>
      <c r="G470" s="120"/>
      <c r="H470" s="121"/>
      <c r="I470" s="114"/>
    </row>
    <row r="471" s="11" customFormat="true" ht="29.25" spans="1:9">
      <c r="A471" s="114"/>
      <c r="C471" s="115"/>
      <c r="D471" s="116"/>
      <c r="E471" s="118"/>
      <c r="F471" s="119"/>
      <c r="G471" s="120"/>
      <c r="H471" s="121"/>
      <c r="I471" s="114"/>
    </row>
    <row r="472" s="11" customFormat="true" ht="29.25" spans="1:9">
      <c r="A472" s="114"/>
      <c r="C472" s="115"/>
      <c r="D472" s="116"/>
      <c r="E472" s="118"/>
      <c r="F472" s="119"/>
      <c r="G472" s="120"/>
      <c r="H472" s="121"/>
      <c r="I472" s="114"/>
    </row>
    <row r="473" s="11" customFormat="true" ht="29.25" spans="1:9">
      <c r="A473" s="114"/>
      <c r="C473" s="115"/>
      <c r="D473" s="116"/>
      <c r="E473" s="118"/>
      <c r="F473" s="119"/>
      <c r="G473" s="120"/>
      <c r="H473" s="121"/>
      <c r="I473" s="114"/>
    </row>
    <row r="474" s="11" customFormat="true" ht="29.25" spans="1:9">
      <c r="A474" s="114"/>
      <c r="C474" s="115"/>
      <c r="D474" s="116"/>
      <c r="E474" s="118"/>
      <c r="F474" s="119"/>
      <c r="G474" s="120"/>
      <c r="H474" s="121"/>
      <c r="I474" s="114"/>
    </row>
    <row r="475" s="11" customFormat="true" ht="29.25" spans="1:9">
      <c r="A475" s="114"/>
      <c r="C475" s="115"/>
      <c r="D475" s="116"/>
      <c r="E475" s="118"/>
      <c r="F475" s="119"/>
      <c r="G475" s="120"/>
      <c r="H475" s="121"/>
      <c r="I475" s="114"/>
    </row>
    <row r="476" s="11" customFormat="true" ht="29.25" spans="1:9">
      <c r="A476" s="114"/>
      <c r="C476" s="115"/>
      <c r="D476" s="116"/>
      <c r="E476" s="118"/>
      <c r="F476" s="119"/>
      <c r="G476" s="120"/>
      <c r="H476" s="121"/>
      <c r="I476" s="114"/>
    </row>
    <row r="477" s="11" customFormat="true" ht="29.25" spans="1:9">
      <c r="A477" s="114"/>
      <c r="C477" s="115"/>
      <c r="D477" s="116"/>
      <c r="E477" s="118"/>
      <c r="F477" s="119"/>
      <c r="G477" s="120"/>
      <c r="H477" s="121"/>
      <c r="I477" s="114"/>
    </row>
    <row r="478" s="11" customFormat="true" ht="29.25" spans="1:9">
      <c r="A478" s="114"/>
      <c r="C478" s="115"/>
      <c r="D478" s="116"/>
      <c r="E478" s="118"/>
      <c r="F478" s="119"/>
      <c r="G478" s="120"/>
      <c r="H478" s="121"/>
      <c r="I478" s="114"/>
    </row>
    <row r="479" s="11" customFormat="true" ht="29.25" spans="1:9">
      <c r="A479" s="114"/>
      <c r="C479" s="115"/>
      <c r="D479" s="116"/>
      <c r="E479" s="118"/>
      <c r="F479" s="119"/>
      <c r="G479" s="120"/>
      <c r="H479" s="121"/>
      <c r="I479" s="114"/>
    </row>
    <row r="480" s="11" customFormat="true" ht="29.25" spans="1:9">
      <c r="A480" s="114"/>
      <c r="C480" s="115"/>
      <c r="D480" s="116"/>
      <c r="E480" s="118"/>
      <c r="F480" s="119"/>
      <c r="G480" s="120"/>
      <c r="H480" s="121"/>
      <c r="I480" s="114"/>
    </row>
    <row r="481" s="11" customFormat="true" ht="29.25" spans="1:9">
      <c r="A481" s="114"/>
      <c r="C481" s="115"/>
      <c r="D481" s="116"/>
      <c r="E481" s="118"/>
      <c r="F481" s="119"/>
      <c r="G481" s="120"/>
      <c r="H481" s="121"/>
      <c r="I481" s="114"/>
    </row>
    <row r="482" s="11" customFormat="true" ht="29.25" spans="1:9">
      <c r="A482" s="114"/>
      <c r="C482" s="115"/>
      <c r="D482" s="116"/>
      <c r="E482" s="118"/>
      <c r="F482" s="119"/>
      <c r="G482" s="120"/>
      <c r="H482" s="121"/>
      <c r="I482" s="114"/>
    </row>
    <row r="483" s="11" customFormat="true" ht="29.25" spans="1:9">
      <c r="A483" s="114"/>
      <c r="C483" s="115"/>
      <c r="D483" s="116"/>
      <c r="E483" s="118"/>
      <c r="F483" s="119"/>
      <c r="G483" s="120"/>
      <c r="H483" s="121"/>
      <c r="I483" s="114"/>
    </row>
    <row r="484" s="11" customFormat="true" ht="29.25" spans="1:9">
      <c r="A484" s="114"/>
      <c r="C484" s="115"/>
      <c r="D484" s="116"/>
      <c r="E484" s="118"/>
      <c r="F484" s="119"/>
      <c r="G484" s="120"/>
      <c r="H484" s="121"/>
      <c r="I484" s="114"/>
    </row>
    <row r="485" s="11" customFormat="true" ht="29.25" spans="1:9">
      <c r="A485" s="114"/>
      <c r="C485" s="115"/>
      <c r="D485" s="116"/>
      <c r="E485" s="118"/>
      <c r="F485" s="119"/>
      <c r="G485" s="120"/>
      <c r="H485" s="121"/>
      <c r="I485" s="114"/>
    </row>
    <row r="486" s="11" customFormat="true" ht="29.25" spans="1:9">
      <c r="A486" s="114"/>
      <c r="C486" s="115"/>
      <c r="D486" s="116"/>
      <c r="E486" s="118"/>
      <c r="F486" s="119"/>
      <c r="G486" s="120"/>
      <c r="H486" s="121"/>
      <c r="I486" s="114"/>
    </row>
    <row r="487" s="11" customFormat="true" ht="29.25" spans="1:9">
      <c r="A487" s="114"/>
      <c r="C487" s="115"/>
      <c r="D487" s="116"/>
      <c r="E487" s="118"/>
      <c r="F487" s="119"/>
      <c r="G487" s="120"/>
      <c r="H487" s="121"/>
      <c r="I487" s="114"/>
    </row>
    <row r="488" s="11" customFormat="true" ht="29.25" spans="1:9">
      <c r="A488" s="114"/>
      <c r="C488" s="115"/>
      <c r="D488" s="116"/>
      <c r="E488" s="118"/>
      <c r="F488" s="119"/>
      <c r="G488" s="120"/>
      <c r="H488" s="121"/>
      <c r="I488" s="114"/>
    </row>
    <row r="489" s="11" customFormat="true" ht="29.25" spans="1:9">
      <c r="A489" s="114"/>
      <c r="C489" s="115"/>
      <c r="D489" s="116"/>
      <c r="E489" s="118"/>
      <c r="F489" s="119"/>
      <c r="G489" s="120"/>
      <c r="H489" s="121"/>
      <c r="I489" s="114"/>
    </row>
    <row r="490" s="11" customFormat="true" ht="29.25" spans="1:9">
      <c r="A490" s="114"/>
      <c r="C490" s="115"/>
      <c r="D490" s="116"/>
      <c r="E490" s="118"/>
      <c r="F490" s="119"/>
      <c r="G490" s="120"/>
      <c r="H490" s="121"/>
      <c r="I490" s="114"/>
    </row>
    <row r="491" s="11" customFormat="true" ht="29.25" spans="1:9">
      <c r="A491" s="114"/>
      <c r="C491" s="115"/>
      <c r="D491" s="116"/>
      <c r="E491" s="118"/>
      <c r="F491" s="119"/>
      <c r="G491" s="120"/>
      <c r="H491" s="121"/>
      <c r="I491" s="114"/>
    </row>
    <row r="492" s="11" customFormat="true" ht="29.25" spans="1:9">
      <c r="A492" s="114"/>
      <c r="C492" s="115"/>
      <c r="D492" s="116"/>
      <c r="E492" s="118"/>
      <c r="F492" s="119"/>
      <c r="G492" s="120"/>
      <c r="H492" s="121"/>
      <c r="I492" s="114"/>
    </row>
    <row r="493" s="11" customFormat="true" ht="29.25" spans="1:9">
      <c r="A493" s="114"/>
      <c r="C493" s="115"/>
      <c r="D493" s="116"/>
      <c r="E493" s="118"/>
      <c r="F493" s="119"/>
      <c r="G493" s="120"/>
      <c r="H493" s="121"/>
      <c r="I493" s="114"/>
    </row>
    <row r="494" s="11" customFormat="true" ht="29.25" spans="1:9">
      <c r="A494" s="114"/>
      <c r="C494" s="115"/>
      <c r="D494" s="116"/>
      <c r="E494" s="118"/>
      <c r="F494" s="119"/>
      <c r="G494" s="120"/>
      <c r="H494" s="121"/>
      <c r="I494" s="114"/>
    </row>
    <row r="495" s="11" customFormat="true" ht="29.25" spans="1:9">
      <c r="A495" s="114"/>
      <c r="C495" s="115"/>
      <c r="D495" s="116"/>
      <c r="E495" s="118"/>
      <c r="F495" s="119"/>
      <c r="G495" s="120"/>
      <c r="H495" s="121"/>
      <c r="I495" s="114"/>
    </row>
    <row r="496" s="11" customFormat="true" ht="29.25" spans="1:9">
      <c r="A496" s="114"/>
      <c r="C496" s="115"/>
      <c r="D496" s="116"/>
      <c r="E496" s="118"/>
      <c r="F496" s="119"/>
      <c r="G496" s="120"/>
      <c r="H496" s="121"/>
      <c r="I496" s="114"/>
    </row>
    <row r="497" s="11" customFormat="true" ht="29.25" spans="1:9">
      <c r="A497" s="114"/>
      <c r="C497" s="115"/>
      <c r="D497" s="116"/>
      <c r="E497" s="118"/>
      <c r="F497" s="119"/>
      <c r="G497" s="120"/>
      <c r="H497" s="121"/>
      <c r="I497" s="114"/>
    </row>
    <row r="498" s="11" customFormat="true" ht="29.25" spans="1:9">
      <c r="A498" s="114"/>
      <c r="C498" s="115"/>
      <c r="D498" s="116"/>
      <c r="E498" s="118"/>
      <c r="F498" s="119"/>
      <c r="G498" s="120"/>
      <c r="H498" s="121"/>
      <c r="I498" s="114"/>
    </row>
    <row r="499" s="11" customFormat="true" ht="29.25" spans="1:9">
      <c r="A499" s="114"/>
      <c r="C499" s="115"/>
      <c r="D499" s="116"/>
      <c r="E499" s="118"/>
      <c r="F499" s="119"/>
      <c r="G499" s="120"/>
      <c r="H499" s="121"/>
      <c r="I499" s="114"/>
    </row>
    <row r="500" s="11" customFormat="true" ht="29.25" spans="1:9">
      <c r="A500" s="114"/>
      <c r="C500" s="115"/>
      <c r="D500" s="116"/>
      <c r="E500" s="118"/>
      <c r="F500" s="119"/>
      <c r="G500" s="120"/>
      <c r="H500" s="121"/>
      <c r="I500" s="114"/>
    </row>
    <row r="501" s="11" customFormat="true" ht="29.25" spans="1:9">
      <c r="A501" s="114"/>
      <c r="C501" s="115"/>
      <c r="D501" s="116"/>
      <c r="E501" s="118"/>
      <c r="F501" s="119"/>
      <c r="G501" s="120"/>
      <c r="H501" s="121"/>
      <c r="I501" s="114"/>
    </row>
    <row r="502" s="11" customFormat="true" ht="29.25" spans="1:9">
      <c r="A502" s="114"/>
      <c r="C502" s="115"/>
      <c r="D502" s="116"/>
      <c r="E502" s="118"/>
      <c r="F502" s="119"/>
      <c r="G502" s="120"/>
      <c r="H502" s="121"/>
      <c r="I502" s="114"/>
    </row>
    <row r="503" s="11" customFormat="true" ht="29.25" spans="1:9">
      <c r="A503" s="114"/>
      <c r="C503" s="115"/>
      <c r="D503" s="116"/>
      <c r="E503" s="118"/>
      <c r="F503" s="119"/>
      <c r="G503" s="120"/>
      <c r="H503" s="121"/>
      <c r="I503" s="114"/>
    </row>
    <row r="504" s="11" customFormat="true" ht="29.25" spans="1:9">
      <c r="A504" s="114"/>
      <c r="C504" s="115"/>
      <c r="D504" s="116"/>
      <c r="E504" s="118"/>
      <c r="F504" s="119"/>
      <c r="G504" s="120"/>
      <c r="H504" s="121"/>
      <c r="I504" s="114"/>
    </row>
    <row r="505" s="11" customFormat="true" ht="29.25" spans="1:9">
      <c r="A505" s="114"/>
      <c r="C505" s="115"/>
      <c r="D505" s="116"/>
      <c r="E505" s="118"/>
      <c r="F505" s="119"/>
      <c r="G505" s="120"/>
      <c r="H505" s="121"/>
      <c r="I505" s="114"/>
    </row>
    <row r="506" s="11" customFormat="true" ht="29.25" spans="1:9">
      <c r="A506" s="114"/>
      <c r="C506" s="115"/>
      <c r="D506" s="116"/>
      <c r="E506" s="118"/>
      <c r="F506" s="119"/>
      <c r="G506" s="120"/>
      <c r="H506" s="121"/>
      <c r="I506" s="114"/>
    </row>
    <row r="507" s="11" customFormat="true" ht="29.25" spans="1:9">
      <c r="A507" s="114"/>
      <c r="C507" s="115"/>
      <c r="D507" s="116"/>
      <c r="E507" s="118"/>
      <c r="F507" s="119"/>
      <c r="G507" s="120"/>
      <c r="H507" s="121"/>
      <c r="I507" s="114"/>
    </row>
    <row r="508" s="11" customFormat="true" ht="29.25" spans="1:9">
      <c r="A508" s="114"/>
      <c r="C508" s="115"/>
      <c r="D508" s="116"/>
      <c r="E508" s="118"/>
      <c r="F508" s="119"/>
      <c r="G508" s="120"/>
      <c r="H508" s="121"/>
      <c r="I508" s="114"/>
    </row>
    <row r="509" s="11" customFormat="true" ht="29.25" spans="1:9">
      <c r="A509" s="114"/>
      <c r="C509" s="115"/>
      <c r="D509" s="116"/>
      <c r="E509" s="118"/>
      <c r="F509" s="119"/>
      <c r="G509" s="120"/>
      <c r="H509" s="121"/>
      <c r="I509" s="114"/>
    </row>
    <row r="510" s="11" customFormat="true" ht="29.25" spans="1:9">
      <c r="A510" s="114"/>
      <c r="C510" s="115"/>
      <c r="D510" s="116"/>
      <c r="E510" s="118"/>
      <c r="F510" s="119"/>
      <c r="G510" s="120"/>
      <c r="H510" s="121"/>
      <c r="I510" s="114"/>
    </row>
    <row r="511" s="11" customFormat="true" ht="29.25" spans="1:9">
      <c r="A511" s="114"/>
      <c r="C511" s="115"/>
      <c r="D511" s="116"/>
      <c r="E511" s="118"/>
      <c r="F511" s="119"/>
      <c r="G511" s="120"/>
      <c r="H511" s="121"/>
      <c r="I511" s="114"/>
    </row>
    <row r="512" s="11" customFormat="true" ht="29.25" spans="1:9">
      <c r="A512" s="114"/>
      <c r="C512" s="115"/>
      <c r="D512" s="116"/>
      <c r="E512" s="118"/>
      <c r="F512" s="119"/>
      <c r="G512" s="120"/>
      <c r="H512" s="121"/>
      <c r="I512" s="114"/>
    </row>
    <row r="513" s="11" customFormat="true" ht="29.25" spans="1:9">
      <c r="A513" s="114"/>
      <c r="C513" s="115"/>
      <c r="D513" s="116"/>
      <c r="E513" s="118"/>
      <c r="F513" s="119"/>
      <c r="G513" s="120"/>
      <c r="H513" s="121"/>
      <c r="I513" s="114"/>
    </row>
    <row r="514" s="11" customFormat="true" ht="29.25" spans="1:9">
      <c r="A514" s="114"/>
      <c r="C514" s="115"/>
      <c r="D514" s="116"/>
      <c r="E514" s="118"/>
      <c r="F514" s="119"/>
      <c r="G514" s="120"/>
      <c r="H514" s="121"/>
      <c r="I514" s="114"/>
    </row>
    <row r="515" s="11" customFormat="true" ht="29.25" spans="1:9">
      <c r="A515" s="114"/>
      <c r="C515" s="115"/>
      <c r="D515" s="116"/>
      <c r="E515" s="118"/>
      <c r="F515" s="119"/>
      <c r="G515" s="120"/>
      <c r="H515" s="121"/>
      <c r="I515" s="114"/>
    </row>
    <row r="516" s="11" customFormat="true" ht="29.25" spans="1:9">
      <c r="A516" s="114"/>
      <c r="C516" s="115"/>
      <c r="D516" s="116"/>
      <c r="E516" s="118"/>
      <c r="F516" s="119"/>
      <c r="G516" s="120"/>
      <c r="H516" s="121"/>
      <c r="I516" s="114"/>
    </row>
    <row r="517" s="11" customFormat="true" ht="29.25" spans="1:9">
      <c r="A517" s="114"/>
      <c r="C517" s="115"/>
      <c r="D517" s="116"/>
      <c r="E517" s="118"/>
      <c r="F517" s="119"/>
      <c r="G517" s="120"/>
      <c r="H517" s="121"/>
      <c r="I517" s="114"/>
    </row>
    <row r="518" s="11" customFormat="true" ht="29.25" spans="1:9">
      <c r="A518" s="114"/>
      <c r="C518" s="115"/>
      <c r="D518" s="116"/>
      <c r="E518" s="118"/>
      <c r="F518" s="119"/>
      <c r="G518" s="120"/>
      <c r="H518" s="121"/>
      <c r="I518" s="114"/>
    </row>
    <row r="519" s="11" customFormat="true" ht="29.25" spans="1:9">
      <c r="A519" s="114"/>
      <c r="C519" s="115"/>
      <c r="D519" s="116"/>
      <c r="E519" s="118"/>
      <c r="F519" s="119"/>
      <c r="G519" s="120"/>
      <c r="H519" s="121"/>
      <c r="I519" s="114"/>
    </row>
    <row r="520" s="11" customFormat="true" ht="29.25" spans="1:9">
      <c r="A520" s="114"/>
      <c r="C520" s="115"/>
      <c r="D520" s="116"/>
      <c r="E520" s="118"/>
      <c r="F520" s="119"/>
      <c r="G520" s="120"/>
      <c r="H520" s="121"/>
      <c r="I520" s="114"/>
    </row>
    <row r="521" s="11" customFormat="true" ht="29.25" spans="1:9">
      <c r="A521" s="114"/>
      <c r="C521" s="115"/>
      <c r="D521" s="116"/>
      <c r="E521" s="118"/>
      <c r="F521" s="119"/>
      <c r="G521" s="120"/>
      <c r="H521" s="121"/>
      <c r="I521" s="114"/>
    </row>
    <row r="522" s="11" customFormat="true" ht="29.25" spans="1:9">
      <c r="A522" s="114"/>
      <c r="C522" s="115"/>
      <c r="D522" s="116"/>
      <c r="E522" s="118"/>
      <c r="F522" s="119"/>
      <c r="G522" s="120"/>
      <c r="H522" s="121"/>
      <c r="I522" s="114"/>
    </row>
    <row r="523" s="11" customFormat="true" ht="29.25" spans="1:9">
      <c r="A523" s="114"/>
      <c r="C523" s="115"/>
      <c r="D523" s="116"/>
      <c r="E523" s="118"/>
      <c r="F523" s="119"/>
      <c r="G523" s="120"/>
      <c r="H523" s="121"/>
      <c r="I523" s="114"/>
    </row>
    <row r="524" s="11" customFormat="true" ht="29.25" spans="1:9">
      <c r="A524" s="114"/>
      <c r="C524" s="115"/>
      <c r="D524" s="116"/>
      <c r="E524" s="118"/>
      <c r="F524" s="119"/>
      <c r="G524" s="120"/>
      <c r="H524" s="121"/>
      <c r="I524" s="114"/>
    </row>
    <row r="525" s="11" customFormat="true" ht="29.25" spans="1:9">
      <c r="A525" s="114"/>
      <c r="C525" s="115"/>
      <c r="D525" s="116"/>
      <c r="E525" s="118"/>
      <c r="F525" s="119"/>
      <c r="G525" s="120"/>
      <c r="H525" s="121"/>
      <c r="I525" s="114"/>
    </row>
    <row r="526" s="11" customFormat="true" ht="29.25" spans="1:9">
      <c r="A526" s="114"/>
      <c r="C526" s="115"/>
      <c r="D526" s="116"/>
      <c r="E526" s="118"/>
      <c r="F526" s="119"/>
      <c r="G526" s="120"/>
      <c r="H526" s="121"/>
      <c r="I526" s="114"/>
    </row>
    <row r="527" s="11" customFormat="true" ht="29.25" spans="1:9">
      <c r="A527" s="114"/>
      <c r="C527" s="115"/>
      <c r="D527" s="116"/>
      <c r="E527" s="118"/>
      <c r="F527" s="119"/>
      <c r="G527" s="120"/>
      <c r="H527" s="121"/>
      <c r="I527" s="114"/>
    </row>
    <row r="528" s="11" customFormat="true" ht="29.25" spans="1:9">
      <c r="A528" s="114"/>
      <c r="C528" s="115"/>
      <c r="D528" s="116"/>
      <c r="E528" s="118"/>
      <c r="F528" s="119"/>
      <c r="G528" s="120"/>
      <c r="H528" s="121"/>
      <c r="I528" s="114"/>
    </row>
    <row r="529" s="11" customFormat="true" ht="29.25" spans="1:9">
      <c r="A529" s="114"/>
      <c r="C529" s="115"/>
      <c r="D529" s="116"/>
      <c r="E529" s="118"/>
      <c r="F529" s="119"/>
      <c r="G529" s="120"/>
      <c r="H529" s="121"/>
      <c r="I529" s="114"/>
    </row>
    <row r="530" s="11" customFormat="true" ht="29.25" spans="1:9">
      <c r="A530" s="114"/>
      <c r="C530" s="115"/>
      <c r="D530" s="116"/>
      <c r="E530" s="118"/>
      <c r="F530" s="119"/>
      <c r="G530" s="120"/>
      <c r="H530" s="121"/>
      <c r="I530" s="114"/>
    </row>
    <row r="531" s="11" customFormat="true" ht="29.25" spans="1:9">
      <c r="A531" s="114"/>
      <c r="C531" s="115"/>
      <c r="D531" s="116"/>
      <c r="E531" s="118"/>
      <c r="F531" s="119"/>
      <c r="G531" s="120"/>
      <c r="H531" s="121"/>
      <c r="I531" s="114"/>
    </row>
    <row r="532" s="11" customFormat="true" ht="29.25" spans="1:9">
      <c r="A532" s="114"/>
      <c r="C532" s="115"/>
      <c r="D532" s="116"/>
      <c r="E532" s="118"/>
      <c r="F532" s="119"/>
      <c r="G532" s="120"/>
      <c r="H532" s="121"/>
      <c r="I532" s="114"/>
    </row>
    <row r="533" s="11" customFormat="true" ht="29.25" spans="1:9">
      <c r="A533" s="114"/>
      <c r="C533" s="115"/>
      <c r="D533" s="116"/>
      <c r="E533" s="118"/>
      <c r="F533" s="119"/>
      <c r="G533" s="120"/>
      <c r="H533" s="121"/>
      <c r="I533" s="114"/>
    </row>
    <row r="534" s="11" customFormat="true" ht="29.25" spans="1:9">
      <c r="A534" s="114"/>
      <c r="C534" s="115"/>
      <c r="D534" s="116"/>
      <c r="E534" s="118"/>
      <c r="F534" s="119"/>
      <c r="G534" s="120"/>
      <c r="H534" s="121"/>
      <c r="I534" s="114"/>
    </row>
    <row r="535" s="11" customFormat="true" ht="29.25" spans="1:9">
      <c r="A535" s="114"/>
      <c r="C535" s="115"/>
      <c r="D535" s="116"/>
      <c r="E535" s="118"/>
      <c r="F535" s="119"/>
      <c r="G535" s="120"/>
      <c r="H535" s="121"/>
      <c r="I535" s="114"/>
    </row>
    <row r="536" s="11" customFormat="true" ht="29.25" spans="1:9">
      <c r="A536" s="114"/>
      <c r="C536" s="115"/>
      <c r="D536" s="116"/>
      <c r="E536" s="118"/>
      <c r="F536" s="119"/>
      <c r="G536" s="120"/>
      <c r="H536" s="121"/>
      <c r="I536" s="114"/>
    </row>
    <row r="537" s="11" customFormat="true" ht="29.25" spans="1:9">
      <c r="A537" s="114"/>
      <c r="C537" s="115"/>
      <c r="D537" s="116"/>
      <c r="E537" s="118"/>
      <c r="F537" s="119"/>
      <c r="G537" s="120"/>
      <c r="H537" s="121"/>
      <c r="I537" s="114"/>
    </row>
    <row r="538" s="11" customFormat="true" ht="29.25" spans="1:9">
      <c r="A538" s="114"/>
      <c r="C538" s="115"/>
      <c r="D538" s="116"/>
      <c r="E538" s="118"/>
      <c r="F538" s="119"/>
      <c r="G538" s="120"/>
      <c r="H538" s="121"/>
      <c r="I538" s="114"/>
    </row>
    <row r="539" s="11" customFormat="true" ht="29.25" spans="1:9">
      <c r="A539" s="114"/>
      <c r="C539" s="115"/>
      <c r="D539" s="116"/>
      <c r="E539" s="118"/>
      <c r="F539" s="119"/>
      <c r="G539" s="120"/>
      <c r="H539" s="121"/>
      <c r="I539" s="114"/>
    </row>
    <row r="540" s="11" customFormat="true" ht="29.25" spans="1:9">
      <c r="A540" s="114"/>
      <c r="C540" s="115"/>
      <c r="D540" s="116"/>
      <c r="E540" s="118"/>
      <c r="F540" s="119"/>
      <c r="G540" s="120"/>
      <c r="H540" s="121"/>
      <c r="I540" s="114"/>
    </row>
    <row r="541" s="11" customFormat="true" ht="29.25" spans="1:9">
      <c r="A541" s="114"/>
      <c r="C541" s="115"/>
      <c r="D541" s="116"/>
      <c r="E541" s="118"/>
      <c r="F541" s="119"/>
      <c r="G541" s="120"/>
      <c r="H541" s="121"/>
      <c r="I541" s="114"/>
    </row>
    <row r="542" s="11" customFormat="true" ht="29.25" spans="1:9">
      <c r="A542" s="114"/>
      <c r="C542" s="115"/>
      <c r="D542" s="116"/>
      <c r="E542" s="118"/>
      <c r="F542" s="119"/>
      <c r="G542" s="120"/>
      <c r="H542" s="121"/>
      <c r="I542" s="114"/>
    </row>
    <row r="543" s="11" customFormat="true" ht="29.25" spans="1:9">
      <c r="A543" s="114"/>
      <c r="C543" s="115"/>
      <c r="D543" s="116"/>
      <c r="E543" s="118"/>
      <c r="F543" s="119"/>
      <c r="G543" s="120"/>
      <c r="H543" s="121"/>
      <c r="I543" s="114"/>
    </row>
    <row r="544" s="11" customFormat="true" ht="29.25" spans="1:9">
      <c r="A544" s="114"/>
      <c r="C544" s="115"/>
      <c r="D544" s="116"/>
      <c r="E544" s="118"/>
      <c r="F544" s="119"/>
      <c r="G544" s="120"/>
      <c r="H544" s="121"/>
      <c r="I544" s="114"/>
    </row>
    <row r="545" s="11" customFormat="true" ht="29.25" spans="1:9">
      <c r="A545" s="114"/>
      <c r="C545" s="115"/>
      <c r="D545" s="116"/>
      <c r="E545" s="118"/>
      <c r="F545" s="119"/>
      <c r="G545" s="120"/>
      <c r="H545" s="121"/>
      <c r="I545" s="114"/>
    </row>
    <row r="546" s="11" customFormat="true" ht="29.25" spans="1:9">
      <c r="A546" s="114"/>
      <c r="C546" s="115"/>
      <c r="D546" s="116"/>
      <c r="E546" s="118"/>
      <c r="F546" s="119"/>
      <c r="G546" s="120"/>
      <c r="H546" s="121"/>
      <c r="I546" s="114"/>
    </row>
    <row r="547" s="11" customFormat="true" ht="29.25" spans="1:9">
      <c r="A547" s="114"/>
      <c r="C547" s="115"/>
      <c r="D547" s="116"/>
      <c r="E547" s="118"/>
      <c r="F547" s="119"/>
      <c r="G547" s="120"/>
      <c r="H547" s="121"/>
      <c r="I547" s="114"/>
    </row>
    <row r="548" s="11" customFormat="true" ht="29.25" spans="1:9">
      <c r="A548" s="114"/>
      <c r="C548" s="115"/>
      <c r="D548" s="116"/>
      <c r="E548" s="118"/>
      <c r="F548" s="119"/>
      <c r="G548" s="120"/>
      <c r="H548" s="121"/>
      <c r="I548" s="114"/>
    </row>
    <row r="549" s="11" customFormat="true" ht="29.25" spans="1:9">
      <c r="A549" s="114"/>
      <c r="C549" s="115"/>
      <c r="D549" s="116"/>
      <c r="E549" s="118"/>
      <c r="F549" s="119"/>
      <c r="G549" s="120"/>
      <c r="H549" s="121"/>
      <c r="I549" s="114"/>
    </row>
    <row r="550" s="11" customFormat="true" ht="29.25" spans="1:9">
      <c r="A550" s="114"/>
      <c r="C550" s="115"/>
      <c r="D550" s="116"/>
      <c r="E550" s="118"/>
      <c r="F550" s="119"/>
      <c r="G550" s="120"/>
      <c r="H550" s="121"/>
      <c r="I550" s="114"/>
    </row>
    <row r="551" s="11" customFormat="true" ht="29.25" spans="1:9">
      <c r="A551" s="114"/>
      <c r="C551" s="115"/>
      <c r="D551" s="116"/>
      <c r="E551" s="118"/>
      <c r="F551" s="119"/>
      <c r="G551" s="120"/>
      <c r="H551" s="121"/>
      <c r="I551" s="114"/>
    </row>
    <row r="552" s="11" customFormat="true" ht="29.25" spans="1:9">
      <c r="A552" s="114"/>
      <c r="C552" s="115"/>
      <c r="D552" s="116"/>
      <c r="E552" s="118"/>
      <c r="F552" s="119"/>
      <c r="G552" s="120"/>
      <c r="H552" s="121"/>
      <c r="I552" s="114"/>
    </row>
    <row r="553" s="11" customFormat="true" ht="29.25" spans="1:9">
      <c r="A553" s="114"/>
      <c r="C553" s="115"/>
      <c r="D553" s="116"/>
      <c r="E553" s="118"/>
      <c r="F553" s="119"/>
      <c r="G553" s="120"/>
      <c r="H553" s="121"/>
      <c r="I553" s="114"/>
    </row>
    <row r="554" s="11" customFormat="true" ht="29.25" spans="1:9">
      <c r="A554" s="114"/>
      <c r="C554" s="115"/>
      <c r="D554" s="116"/>
      <c r="E554" s="118"/>
      <c r="F554" s="119"/>
      <c r="G554" s="120"/>
      <c r="H554" s="121"/>
      <c r="I554" s="114"/>
    </row>
    <row r="555" s="11" customFormat="true" ht="29.25" spans="1:9">
      <c r="A555" s="114"/>
      <c r="C555" s="115"/>
      <c r="D555" s="116"/>
      <c r="E555" s="118"/>
      <c r="F555" s="119"/>
      <c r="G555" s="120"/>
      <c r="H555" s="121"/>
      <c r="I555" s="114"/>
    </row>
    <row r="556" s="11" customFormat="true" ht="29.25" spans="1:9">
      <c r="A556" s="114"/>
      <c r="C556" s="115"/>
      <c r="D556" s="116"/>
      <c r="E556" s="118"/>
      <c r="F556" s="119"/>
      <c r="G556" s="120"/>
      <c r="H556" s="121"/>
      <c r="I556" s="114"/>
    </row>
    <row r="557" s="11" customFormat="true" ht="29.25" spans="1:9">
      <c r="A557" s="114"/>
      <c r="C557" s="115"/>
      <c r="D557" s="116"/>
      <c r="E557" s="118"/>
      <c r="F557" s="119"/>
      <c r="G557" s="120"/>
      <c r="H557" s="121"/>
      <c r="I557" s="114"/>
    </row>
    <row r="558" s="11" customFormat="true" ht="29.25" spans="1:9">
      <c r="A558" s="114"/>
      <c r="C558" s="115"/>
      <c r="D558" s="116"/>
      <c r="E558" s="118"/>
      <c r="F558" s="119"/>
      <c r="G558" s="120"/>
      <c r="H558" s="121"/>
      <c r="I558" s="114"/>
    </row>
    <row r="559" s="11" customFormat="true" ht="29.25" spans="1:9">
      <c r="A559" s="114"/>
      <c r="C559" s="115"/>
      <c r="D559" s="116"/>
      <c r="E559" s="118"/>
      <c r="F559" s="119"/>
      <c r="G559" s="120"/>
      <c r="H559" s="121"/>
      <c r="I559" s="114"/>
    </row>
    <row r="560" s="11" customFormat="true" ht="29.25" spans="1:9">
      <c r="A560" s="114"/>
      <c r="C560" s="115"/>
      <c r="D560" s="116"/>
      <c r="E560" s="118"/>
      <c r="F560" s="119"/>
      <c r="G560" s="120"/>
      <c r="H560" s="121"/>
      <c r="I560" s="114"/>
    </row>
    <row r="561" s="11" customFormat="true" ht="29.25" spans="1:9">
      <c r="A561" s="114"/>
      <c r="C561" s="115"/>
      <c r="D561" s="116"/>
      <c r="E561" s="118"/>
      <c r="F561" s="119"/>
      <c r="G561" s="120"/>
      <c r="H561" s="121"/>
      <c r="I561" s="114"/>
    </row>
    <row r="562" s="11" customFormat="true" ht="29.25" spans="1:9">
      <c r="A562" s="114"/>
      <c r="C562" s="115"/>
      <c r="D562" s="116"/>
      <c r="E562" s="118"/>
      <c r="F562" s="119"/>
      <c r="G562" s="120"/>
      <c r="H562" s="121"/>
      <c r="I562" s="114"/>
    </row>
    <row r="563" s="11" customFormat="true" ht="29.25" spans="1:9">
      <c r="A563" s="114"/>
      <c r="C563" s="115"/>
      <c r="D563" s="116"/>
      <c r="E563" s="118"/>
      <c r="F563" s="119"/>
      <c r="G563" s="120"/>
      <c r="H563" s="121"/>
      <c r="I563" s="114"/>
    </row>
    <row r="564" s="11" customFormat="true" ht="29.25" spans="1:9">
      <c r="A564" s="114"/>
      <c r="C564" s="115"/>
      <c r="D564" s="116"/>
      <c r="E564" s="118"/>
      <c r="F564" s="119"/>
      <c r="G564" s="120"/>
      <c r="H564" s="121"/>
      <c r="I564" s="114"/>
    </row>
    <row r="565" s="11" customFormat="true" ht="29.25" spans="1:9">
      <c r="A565" s="114"/>
      <c r="C565" s="115"/>
      <c r="D565" s="116"/>
      <c r="E565" s="118"/>
      <c r="F565" s="119"/>
      <c r="G565" s="120"/>
      <c r="H565" s="121"/>
      <c r="I565" s="114"/>
    </row>
    <row r="566" s="11" customFormat="true" ht="29.25" spans="1:9">
      <c r="A566" s="114"/>
      <c r="C566" s="115"/>
      <c r="D566" s="116"/>
      <c r="E566" s="118"/>
      <c r="F566" s="119"/>
      <c r="G566" s="120"/>
      <c r="H566" s="121"/>
      <c r="I566" s="114"/>
    </row>
    <row r="567" s="11" customFormat="true" ht="29.25" spans="1:9">
      <c r="A567" s="114"/>
      <c r="C567" s="115"/>
      <c r="D567" s="116"/>
      <c r="E567" s="118"/>
      <c r="F567" s="119"/>
      <c r="G567" s="120"/>
      <c r="H567" s="121"/>
      <c r="I567" s="114"/>
    </row>
    <row r="568" s="11" customFormat="true" ht="29.25" spans="1:9">
      <c r="A568" s="114"/>
      <c r="C568" s="115"/>
      <c r="D568" s="116"/>
      <c r="E568" s="118"/>
      <c r="F568" s="119"/>
      <c r="G568" s="120"/>
      <c r="H568" s="121"/>
      <c r="I568" s="114"/>
    </row>
    <row r="569" s="11" customFormat="true" ht="29.25" spans="1:9">
      <c r="A569" s="114"/>
      <c r="C569" s="115"/>
      <c r="D569" s="116"/>
      <c r="E569" s="118"/>
      <c r="F569" s="119"/>
      <c r="G569" s="120"/>
      <c r="H569" s="121"/>
      <c r="I569" s="114"/>
    </row>
    <row r="570" s="11" customFormat="true" ht="29.25" spans="1:9">
      <c r="A570" s="114"/>
      <c r="C570" s="115"/>
      <c r="D570" s="116"/>
      <c r="E570" s="118"/>
      <c r="F570" s="119"/>
      <c r="G570" s="120"/>
      <c r="H570" s="121"/>
      <c r="I570" s="114"/>
    </row>
    <row r="571" s="11" customFormat="true" ht="29.25" spans="1:9">
      <c r="A571" s="114"/>
      <c r="C571" s="115"/>
      <c r="D571" s="116"/>
      <c r="E571" s="118"/>
      <c r="F571" s="119"/>
      <c r="G571" s="120"/>
      <c r="H571" s="121"/>
      <c r="I571" s="114"/>
    </row>
    <row r="572" s="11" customFormat="true" ht="29.25" spans="1:9">
      <c r="A572" s="114"/>
      <c r="C572" s="115"/>
      <c r="D572" s="116"/>
      <c r="E572" s="118"/>
      <c r="F572" s="119"/>
      <c r="G572" s="120"/>
      <c r="H572" s="121"/>
      <c r="I572" s="114"/>
    </row>
    <row r="573" s="11" customFormat="true" ht="29.25" spans="1:9">
      <c r="A573" s="114"/>
      <c r="C573" s="115"/>
      <c r="D573" s="116"/>
      <c r="E573" s="118"/>
      <c r="F573" s="119"/>
      <c r="G573" s="120"/>
      <c r="H573" s="121"/>
      <c r="I573" s="114"/>
    </row>
    <row r="574" s="11" customFormat="true" ht="29.25" spans="1:9">
      <c r="A574" s="114"/>
      <c r="C574" s="115"/>
      <c r="D574" s="116"/>
      <c r="E574" s="118"/>
      <c r="F574" s="119"/>
      <c r="G574" s="120"/>
      <c r="H574" s="121"/>
      <c r="I574" s="114"/>
    </row>
    <row r="575" s="11" customFormat="true" ht="29.25" spans="1:9">
      <c r="A575" s="114"/>
      <c r="C575" s="115"/>
      <c r="D575" s="116"/>
      <c r="E575" s="118"/>
      <c r="F575" s="119"/>
      <c r="G575" s="120"/>
      <c r="H575" s="121"/>
      <c r="I575" s="114"/>
    </row>
    <row r="576" s="11" customFormat="true" ht="29.25" spans="1:9">
      <c r="A576" s="114"/>
      <c r="C576" s="115"/>
      <c r="D576" s="116"/>
      <c r="E576" s="118"/>
      <c r="F576" s="119"/>
      <c r="G576" s="120"/>
      <c r="H576" s="121"/>
      <c r="I576" s="114"/>
    </row>
    <row r="577" s="11" customFormat="true" ht="29.25" spans="1:9">
      <c r="A577" s="114"/>
      <c r="C577" s="115"/>
      <c r="D577" s="116"/>
      <c r="E577" s="118"/>
      <c r="F577" s="119"/>
      <c r="G577" s="120"/>
      <c r="H577" s="121"/>
      <c r="I577" s="114"/>
    </row>
    <row r="578" s="11" customFormat="true" ht="29.25" spans="1:9">
      <c r="A578" s="114"/>
      <c r="C578" s="115"/>
      <c r="D578" s="116"/>
      <c r="E578" s="118"/>
      <c r="F578" s="119"/>
      <c r="G578" s="120"/>
      <c r="H578" s="121"/>
      <c r="I578" s="114"/>
    </row>
    <row r="579" s="11" customFormat="true" ht="29.25" spans="1:9">
      <c r="A579" s="114"/>
      <c r="C579" s="115"/>
      <c r="D579" s="116"/>
      <c r="E579" s="118"/>
      <c r="F579" s="119"/>
      <c r="G579" s="120"/>
      <c r="H579" s="121"/>
      <c r="I579" s="114"/>
    </row>
    <row r="580" s="11" customFormat="true" ht="29.25" spans="1:9">
      <c r="A580" s="114"/>
      <c r="C580" s="115"/>
      <c r="D580" s="116"/>
      <c r="E580" s="118"/>
      <c r="F580" s="119"/>
      <c r="G580" s="120"/>
      <c r="H580" s="121"/>
      <c r="I580" s="114"/>
    </row>
    <row r="581" s="11" customFormat="true" ht="29.25" spans="1:9">
      <c r="A581" s="114"/>
      <c r="C581" s="115"/>
      <c r="D581" s="116"/>
      <c r="E581" s="118"/>
      <c r="F581" s="119"/>
      <c r="G581" s="120"/>
      <c r="H581" s="121"/>
      <c r="I581" s="114"/>
    </row>
    <row r="582" s="11" customFormat="true" ht="29.25" spans="1:9">
      <c r="A582" s="114"/>
      <c r="C582" s="115"/>
      <c r="D582" s="116"/>
      <c r="E582" s="118"/>
      <c r="F582" s="119"/>
      <c r="G582" s="120"/>
      <c r="H582" s="121"/>
      <c r="I582" s="114"/>
    </row>
    <row r="583" s="11" customFormat="true" ht="29.25" spans="1:9">
      <c r="A583" s="114"/>
      <c r="C583" s="115"/>
      <c r="D583" s="116"/>
      <c r="E583" s="118"/>
      <c r="F583" s="119"/>
      <c r="G583" s="120"/>
      <c r="H583" s="121"/>
      <c r="I583" s="114"/>
    </row>
    <row r="584" s="11" customFormat="true" ht="29.25" spans="1:9">
      <c r="A584" s="114"/>
      <c r="C584" s="115"/>
      <c r="D584" s="116"/>
      <c r="E584" s="118"/>
      <c r="F584" s="119"/>
      <c r="G584" s="120"/>
      <c r="H584" s="121"/>
      <c r="I584" s="114"/>
    </row>
    <row r="585" s="11" customFormat="true" ht="29.25" spans="1:9">
      <c r="A585" s="114"/>
      <c r="C585" s="115"/>
      <c r="D585" s="116"/>
      <c r="E585" s="118"/>
      <c r="F585" s="119"/>
      <c r="G585" s="120"/>
      <c r="H585" s="121"/>
      <c r="I585" s="114"/>
    </row>
    <row r="586" s="11" customFormat="true" ht="29.25" spans="1:9">
      <c r="A586" s="114"/>
      <c r="C586" s="115"/>
      <c r="D586" s="116"/>
      <c r="E586" s="118"/>
      <c r="F586" s="119"/>
      <c r="G586" s="120"/>
      <c r="H586" s="121"/>
      <c r="I586" s="114"/>
    </row>
    <row r="587" s="11" customFormat="true" ht="29.25" spans="1:9">
      <c r="A587" s="114"/>
      <c r="C587" s="115"/>
      <c r="D587" s="116"/>
      <c r="E587" s="118"/>
      <c r="F587" s="119"/>
      <c r="G587" s="120"/>
      <c r="H587" s="121"/>
      <c r="I587" s="114"/>
    </row>
    <row r="588" s="11" customFormat="true" ht="29.25" spans="1:9">
      <c r="A588" s="114"/>
      <c r="C588" s="115"/>
      <c r="D588" s="116"/>
      <c r="E588" s="118"/>
      <c r="F588" s="119"/>
      <c r="G588" s="120"/>
      <c r="H588" s="121"/>
      <c r="I588" s="114"/>
    </row>
    <row r="589" s="11" customFormat="true" ht="29.25" spans="1:9">
      <c r="A589" s="114"/>
      <c r="C589" s="115"/>
      <c r="D589" s="116"/>
      <c r="E589" s="118"/>
      <c r="F589" s="119"/>
      <c r="G589" s="120"/>
      <c r="H589" s="121"/>
      <c r="I589" s="114"/>
    </row>
    <row r="590" s="11" customFormat="true" ht="29.25" spans="1:9">
      <c r="A590" s="114"/>
      <c r="C590" s="115"/>
      <c r="D590" s="116"/>
      <c r="E590" s="118"/>
      <c r="F590" s="119"/>
      <c r="G590" s="120"/>
      <c r="H590" s="121"/>
      <c r="I590" s="114"/>
    </row>
    <row r="591" s="11" customFormat="true" ht="29.25" spans="1:9">
      <c r="A591" s="114"/>
      <c r="C591" s="115"/>
      <c r="D591" s="116"/>
      <c r="E591" s="118"/>
      <c r="F591" s="119"/>
      <c r="G591" s="120"/>
      <c r="H591" s="121"/>
      <c r="I591" s="114"/>
    </row>
    <row r="592" s="11" customFormat="true" ht="29.25" spans="1:9">
      <c r="A592" s="114"/>
      <c r="C592" s="115"/>
      <c r="D592" s="116"/>
      <c r="E592" s="118"/>
      <c r="F592" s="119"/>
      <c r="G592" s="120"/>
      <c r="H592" s="121"/>
      <c r="I592" s="114"/>
    </row>
    <row r="593" s="11" customFormat="true" ht="29.25" spans="1:9">
      <c r="A593" s="114"/>
      <c r="C593" s="115"/>
      <c r="D593" s="116"/>
      <c r="E593" s="118"/>
      <c r="F593" s="119"/>
      <c r="G593" s="120"/>
      <c r="H593" s="121"/>
      <c r="I593" s="114"/>
    </row>
    <row r="594" s="11" customFormat="true" ht="29.25" spans="1:9">
      <c r="A594" s="114"/>
      <c r="C594" s="115"/>
      <c r="D594" s="116"/>
      <c r="E594" s="118"/>
      <c r="F594" s="119"/>
      <c r="G594" s="120"/>
      <c r="H594" s="121"/>
      <c r="I594" s="114"/>
    </row>
    <row r="595" s="11" customFormat="true" ht="29.25" spans="1:9">
      <c r="A595" s="114"/>
      <c r="C595" s="115"/>
      <c r="D595" s="116"/>
      <c r="E595" s="118"/>
      <c r="F595" s="119"/>
      <c r="G595" s="120"/>
      <c r="H595" s="121"/>
      <c r="I595" s="114"/>
    </row>
    <row r="596" s="11" customFormat="true" ht="29.25" spans="1:9">
      <c r="A596" s="114"/>
      <c r="C596" s="115"/>
      <c r="D596" s="116"/>
      <c r="E596" s="118"/>
      <c r="F596" s="119"/>
      <c r="G596" s="120"/>
      <c r="H596" s="121"/>
      <c r="I596" s="114"/>
    </row>
    <row r="597" s="11" customFormat="true" ht="29.25" spans="1:9">
      <c r="A597" s="114"/>
      <c r="C597" s="115"/>
      <c r="D597" s="116"/>
      <c r="E597" s="118"/>
      <c r="F597" s="119"/>
      <c r="G597" s="120"/>
      <c r="H597" s="121"/>
      <c r="I597" s="114"/>
    </row>
    <row r="598" s="11" customFormat="true" ht="29.25" spans="1:9">
      <c r="A598" s="114"/>
      <c r="C598" s="115"/>
      <c r="D598" s="116"/>
      <c r="E598" s="118"/>
      <c r="F598" s="119"/>
      <c r="G598" s="120"/>
      <c r="H598" s="121"/>
      <c r="I598" s="114"/>
    </row>
    <row r="599" s="11" customFormat="true" ht="29.25" spans="1:9">
      <c r="A599" s="114"/>
      <c r="C599" s="115"/>
      <c r="D599" s="116"/>
      <c r="E599" s="118"/>
      <c r="F599" s="119"/>
      <c r="G599" s="120"/>
      <c r="H599" s="121"/>
      <c r="I599" s="114"/>
    </row>
    <row r="600" s="11" customFormat="true" ht="29.25" spans="1:9">
      <c r="A600" s="114"/>
      <c r="C600" s="115"/>
      <c r="D600" s="116"/>
      <c r="E600" s="118"/>
      <c r="F600" s="119"/>
      <c r="G600" s="120"/>
      <c r="H600" s="121"/>
      <c r="I600" s="114"/>
    </row>
    <row r="601" s="11" customFormat="true" ht="29.25" spans="1:9">
      <c r="A601" s="114"/>
      <c r="C601" s="115"/>
      <c r="D601" s="116"/>
      <c r="E601" s="118"/>
      <c r="F601" s="119"/>
      <c r="G601" s="120"/>
      <c r="H601" s="121"/>
      <c r="I601" s="114"/>
    </row>
    <row r="602" s="11" customFormat="true" ht="29.25" spans="1:9">
      <c r="A602" s="114"/>
      <c r="C602" s="115"/>
      <c r="D602" s="116"/>
      <c r="E602" s="118"/>
      <c r="F602" s="119"/>
      <c r="G602" s="120"/>
      <c r="H602" s="121"/>
      <c r="I602" s="114"/>
    </row>
    <row r="603" s="11" customFormat="true" ht="29.25" spans="1:9">
      <c r="A603" s="114"/>
      <c r="C603" s="115"/>
      <c r="D603" s="116"/>
      <c r="E603" s="118"/>
      <c r="F603" s="119"/>
      <c r="G603" s="120"/>
      <c r="H603" s="121"/>
      <c r="I603" s="114"/>
    </row>
    <row r="604" s="11" customFormat="true" ht="29.25" spans="1:9">
      <c r="A604" s="114"/>
      <c r="C604" s="115"/>
      <c r="D604" s="116"/>
      <c r="E604" s="118"/>
      <c r="F604" s="119"/>
      <c r="G604" s="120"/>
      <c r="H604" s="121"/>
      <c r="I604" s="114"/>
    </row>
    <row r="605" s="11" customFormat="true" ht="29.25" spans="1:9">
      <c r="A605" s="114"/>
      <c r="C605" s="115"/>
      <c r="D605" s="116"/>
      <c r="E605" s="118"/>
      <c r="F605" s="119"/>
      <c r="G605" s="120"/>
      <c r="H605" s="121"/>
      <c r="I605" s="114"/>
    </row>
    <row r="606" s="11" customFormat="true" ht="29.25" spans="1:9">
      <c r="A606" s="114"/>
      <c r="C606" s="115"/>
      <c r="D606" s="116"/>
      <c r="E606" s="118"/>
      <c r="F606" s="119"/>
      <c r="G606" s="120"/>
      <c r="H606" s="121"/>
      <c r="I606" s="114"/>
    </row>
    <row r="607" s="11" customFormat="true" ht="29.25" spans="1:9">
      <c r="A607" s="114"/>
      <c r="C607" s="115"/>
      <c r="D607" s="116"/>
      <c r="E607" s="118"/>
      <c r="F607" s="119"/>
      <c r="G607" s="120"/>
      <c r="H607" s="121"/>
      <c r="I607" s="114"/>
    </row>
    <row r="608" s="11" customFormat="true" ht="29.25" spans="1:9">
      <c r="A608" s="114"/>
      <c r="C608" s="115"/>
      <c r="D608" s="116"/>
      <c r="E608" s="118"/>
      <c r="F608" s="119"/>
      <c r="G608" s="120"/>
      <c r="H608" s="121"/>
      <c r="I608" s="114"/>
    </row>
    <row r="609" s="11" customFormat="true" ht="29.25" spans="1:9">
      <c r="A609" s="114"/>
      <c r="C609" s="115"/>
      <c r="D609" s="116"/>
      <c r="E609" s="118"/>
      <c r="F609" s="119"/>
      <c r="G609" s="120"/>
      <c r="H609" s="121"/>
      <c r="I609" s="114"/>
    </row>
    <row r="610" s="11" customFormat="true" ht="29.25" spans="1:9">
      <c r="A610" s="114"/>
      <c r="C610" s="115"/>
      <c r="D610" s="116"/>
      <c r="E610" s="118"/>
      <c r="F610" s="119"/>
      <c r="G610" s="120"/>
      <c r="H610" s="121"/>
      <c r="I610" s="114"/>
    </row>
    <row r="611" s="11" customFormat="true" ht="29.25" spans="1:9">
      <c r="A611" s="114"/>
      <c r="C611" s="115"/>
      <c r="D611" s="116"/>
      <c r="E611" s="118"/>
      <c r="F611" s="119"/>
      <c r="G611" s="120"/>
      <c r="H611" s="121"/>
      <c r="I611" s="114"/>
    </row>
    <row r="612" s="11" customFormat="true" ht="29.25" spans="1:9">
      <c r="A612" s="114"/>
      <c r="C612" s="115"/>
      <c r="D612" s="116"/>
      <c r="E612" s="118"/>
      <c r="F612" s="119"/>
      <c r="G612" s="120"/>
      <c r="H612" s="121"/>
      <c r="I612" s="114"/>
    </row>
    <row r="613" s="11" customFormat="true" ht="29.25" spans="1:9">
      <c r="A613" s="114"/>
      <c r="C613" s="115"/>
      <c r="D613" s="116"/>
      <c r="E613" s="118"/>
      <c r="F613" s="119"/>
      <c r="G613" s="120"/>
      <c r="H613" s="121"/>
      <c r="I613" s="114"/>
    </row>
    <row r="614" s="11" customFormat="true" ht="29.25" spans="1:9">
      <c r="A614" s="114"/>
      <c r="C614" s="115"/>
      <c r="D614" s="116"/>
      <c r="E614" s="118"/>
      <c r="F614" s="119"/>
      <c r="G614" s="120"/>
      <c r="H614" s="121"/>
      <c r="I614" s="114"/>
    </row>
    <row r="615" s="11" customFormat="true" ht="29.25" spans="1:9">
      <c r="A615" s="114"/>
      <c r="C615" s="115"/>
      <c r="D615" s="116"/>
      <c r="E615" s="118"/>
      <c r="F615" s="119"/>
      <c r="G615" s="120"/>
      <c r="H615" s="121"/>
      <c r="I615" s="114"/>
    </row>
    <row r="616" s="11" customFormat="true" ht="29.25" spans="1:9">
      <c r="A616" s="114"/>
      <c r="C616" s="115"/>
      <c r="D616" s="116"/>
      <c r="E616" s="118"/>
      <c r="F616" s="119"/>
      <c r="G616" s="120"/>
      <c r="H616" s="121"/>
      <c r="I616" s="114"/>
    </row>
    <row r="617" s="11" customFormat="true" ht="29.25" spans="1:9">
      <c r="A617" s="114"/>
      <c r="C617" s="115"/>
      <c r="D617" s="116"/>
      <c r="E617" s="118"/>
      <c r="F617" s="119"/>
      <c r="G617" s="120"/>
      <c r="H617" s="121"/>
      <c r="I617" s="114"/>
    </row>
    <row r="618" s="11" customFormat="true" ht="29.25" spans="1:9">
      <c r="A618" s="114"/>
      <c r="C618" s="115"/>
      <c r="D618" s="116"/>
      <c r="E618" s="118"/>
      <c r="F618" s="119"/>
      <c r="G618" s="120"/>
      <c r="H618" s="121"/>
      <c r="I618" s="114"/>
    </row>
    <row r="619" s="11" customFormat="true" ht="29.25" spans="1:9">
      <c r="A619" s="114"/>
      <c r="C619" s="115"/>
      <c r="D619" s="116"/>
      <c r="E619" s="118"/>
      <c r="F619" s="119"/>
      <c r="G619" s="120"/>
      <c r="H619" s="121"/>
      <c r="I619" s="114"/>
    </row>
    <row r="620" s="11" customFormat="true" ht="29.25" spans="1:9">
      <c r="A620" s="114"/>
      <c r="C620" s="115"/>
      <c r="D620" s="116"/>
      <c r="E620" s="118"/>
      <c r="F620" s="119"/>
      <c r="G620" s="120"/>
      <c r="H620" s="121"/>
      <c r="I620" s="114"/>
    </row>
    <row r="621" s="11" customFormat="true" ht="29.25" spans="1:9">
      <c r="A621" s="114"/>
      <c r="C621" s="115"/>
      <c r="D621" s="116"/>
      <c r="E621" s="118"/>
      <c r="F621" s="119"/>
      <c r="G621" s="120"/>
      <c r="H621" s="121"/>
      <c r="I621" s="114"/>
    </row>
    <row r="622" s="11" customFormat="true" ht="29.25" spans="1:9">
      <c r="A622" s="114"/>
      <c r="C622" s="115"/>
      <c r="D622" s="116"/>
      <c r="E622" s="118"/>
      <c r="F622" s="119"/>
      <c r="G622" s="120"/>
      <c r="H622" s="121"/>
      <c r="I622" s="114"/>
    </row>
    <row r="623" s="11" customFormat="true" ht="29.25" spans="1:9">
      <c r="A623" s="114"/>
      <c r="C623" s="115"/>
      <c r="D623" s="116"/>
      <c r="E623" s="118"/>
      <c r="F623" s="119"/>
      <c r="G623" s="120"/>
      <c r="H623" s="121"/>
      <c r="I623" s="114"/>
    </row>
    <row r="624" s="11" customFormat="true" ht="29.25" spans="1:9">
      <c r="A624" s="114"/>
      <c r="C624" s="115"/>
      <c r="D624" s="116"/>
      <c r="E624" s="118"/>
      <c r="F624" s="119"/>
      <c r="G624" s="120"/>
      <c r="H624" s="121"/>
      <c r="I624" s="114"/>
    </row>
    <row r="625" s="11" customFormat="true" ht="29.25" spans="1:9">
      <c r="A625" s="114"/>
      <c r="C625" s="115"/>
      <c r="D625" s="116"/>
      <c r="E625" s="118"/>
      <c r="F625" s="119"/>
      <c r="G625" s="120"/>
      <c r="H625" s="121"/>
      <c r="I625" s="114"/>
    </row>
    <row r="626" s="11" customFormat="true" ht="29.25" spans="1:9">
      <c r="A626" s="114"/>
      <c r="C626" s="115"/>
      <c r="D626" s="116"/>
      <c r="E626" s="118"/>
      <c r="F626" s="119"/>
      <c r="G626" s="120"/>
      <c r="H626" s="121"/>
      <c r="I626" s="114"/>
    </row>
    <row r="627" s="11" customFormat="true" ht="29.25" spans="1:9">
      <c r="A627" s="114"/>
      <c r="C627" s="115"/>
      <c r="D627" s="116"/>
      <c r="E627" s="118"/>
      <c r="F627" s="119"/>
      <c r="G627" s="120"/>
      <c r="H627" s="121"/>
      <c r="I627" s="114"/>
    </row>
    <row r="628" s="11" customFormat="true" ht="29.25" spans="1:9">
      <c r="A628" s="114"/>
      <c r="C628" s="115"/>
      <c r="D628" s="116"/>
      <c r="E628" s="118"/>
      <c r="F628" s="119"/>
      <c r="G628" s="120"/>
      <c r="H628" s="121"/>
      <c r="I628" s="114"/>
    </row>
    <row r="629" s="11" customFormat="true" ht="29.25" spans="1:9">
      <c r="A629" s="114"/>
      <c r="C629" s="115"/>
      <c r="D629" s="116"/>
      <c r="E629" s="118"/>
      <c r="F629" s="119"/>
      <c r="G629" s="120"/>
      <c r="H629" s="121"/>
      <c r="I629" s="114"/>
    </row>
    <row r="630" s="11" customFormat="true" ht="29.25" spans="1:9">
      <c r="A630" s="114"/>
      <c r="C630" s="115"/>
      <c r="D630" s="116"/>
      <c r="E630" s="118"/>
      <c r="F630" s="119"/>
      <c r="G630" s="120"/>
      <c r="H630" s="121"/>
      <c r="I630" s="114"/>
    </row>
    <row r="631" s="11" customFormat="true" ht="29.25" spans="1:9">
      <c r="A631" s="114"/>
      <c r="C631" s="115"/>
      <c r="D631" s="116"/>
      <c r="E631" s="118"/>
      <c r="F631" s="119"/>
      <c r="G631" s="120"/>
      <c r="H631" s="121"/>
      <c r="I631" s="114"/>
    </row>
    <row r="632" s="11" customFormat="true" ht="29.25" spans="1:9">
      <c r="A632" s="114"/>
      <c r="C632" s="115"/>
      <c r="D632" s="116"/>
      <c r="E632" s="118"/>
      <c r="F632" s="119"/>
      <c r="G632" s="120"/>
      <c r="H632" s="121"/>
      <c r="I632" s="114"/>
    </row>
    <row r="633" s="11" customFormat="true" ht="29.25" spans="1:9">
      <c r="A633" s="114"/>
      <c r="C633" s="115"/>
      <c r="D633" s="116"/>
      <c r="E633" s="118"/>
      <c r="F633" s="119"/>
      <c r="G633" s="120"/>
      <c r="H633" s="121"/>
      <c r="I633" s="114"/>
    </row>
    <row r="634" s="11" customFormat="true" ht="29.25" spans="1:9">
      <c r="A634" s="114"/>
      <c r="C634" s="115"/>
      <c r="D634" s="116"/>
      <c r="E634" s="118"/>
      <c r="F634" s="119"/>
      <c r="G634" s="120"/>
      <c r="H634" s="121"/>
      <c r="I634" s="114"/>
    </row>
    <row r="635" s="11" customFormat="true" ht="29.25" spans="1:9">
      <c r="A635" s="114"/>
      <c r="C635" s="115"/>
      <c r="D635" s="116"/>
      <c r="E635" s="118"/>
      <c r="F635" s="119"/>
      <c r="G635" s="120"/>
      <c r="H635" s="121"/>
      <c r="I635" s="114"/>
    </row>
    <row r="636" s="11" customFormat="true" ht="29.25" spans="1:9">
      <c r="A636" s="114"/>
      <c r="C636" s="115"/>
      <c r="D636" s="116"/>
      <c r="E636" s="118"/>
      <c r="F636" s="119"/>
      <c r="G636" s="120"/>
      <c r="H636" s="121"/>
      <c r="I636" s="114"/>
    </row>
    <row r="637" s="11" customFormat="true" ht="29.25" spans="1:9">
      <c r="A637" s="114"/>
      <c r="C637" s="115"/>
      <c r="D637" s="116"/>
      <c r="E637" s="118"/>
      <c r="F637" s="119"/>
      <c r="G637" s="120"/>
      <c r="H637" s="121"/>
      <c r="I637" s="114"/>
    </row>
    <row r="638" s="11" customFormat="true" ht="29.25" spans="1:9">
      <c r="A638" s="114"/>
      <c r="C638" s="115"/>
      <c r="D638" s="116"/>
      <c r="E638" s="118"/>
      <c r="F638" s="119"/>
      <c r="G638" s="120"/>
      <c r="H638" s="121"/>
      <c r="I638" s="114"/>
    </row>
    <row r="639" s="11" customFormat="true" ht="29.25" spans="1:9">
      <c r="A639" s="114"/>
      <c r="C639" s="115"/>
      <c r="D639" s="116"/>
      <c r="E639" s="118"/>
      <c r="F639" s="119"/>
      <c r="G639" s="120"/>
      <c r="H639" s="121"/>
      <c r="I639" s="114"/>
    </row>
    <row r="640" s="11" customFormat="true" ht="29.25" spans="1:9">
      <c r="A640" s="114"/>
      <c r="C640" s="115"/>
      <c r="D640" s="116"/>
      <c r="E640" s="118"/>
      <c r="F640" s="119"/>
      <c r="G640" s="120"/>
      <c r="H640" s="121"/>
      <c r="I640" s="114"/>
    </row>
    <row r="641" s="11" customFormat="true" ht="29.25" spans="1:9">
      <c r="A641" s="114"/>
      <c r="C641" s="115"/>
      <c r="D641" s="116"/>
      <c r="E641" s="118"/>
      <c r="F641" s="119"/>
      <c r="G641" s="120"/>
      <c r="H641" s="121"/>
      <c r="I641" s="114"/>
    </row>
    <row r="642" s="11" customFormat="true" ht="29.25" spans="1:9">
      <c r="A642" s="114"/>
      <c r="C642" s="115"/>
      <c r="D642" s="116"/>
      <c r="E642" s="118"/>
      <c r="F642" s="119"/>
      <c r="G642" s="120"/>
      <c r="H642" s="121"/>
      <c r="I642" s="114"/>
    </row>
    <row r="643" s="11" customFormat="true" ht="29.25" spans="1:9">
      <c r="A643" s="114"/>
      <c r="C643" s="115"/>
      <c r="D643" s="116"/>
      <c r="E643" s="118"/>
      <c r="F643" s="119"/>
      <c r="G643" s="120"/>
      <c r="H643" s="121"/>
      <c r="I643" s="114"/>
    </row>
    <row r="644" s="11" customFormat="true" ht="29.25" spans="1:9">
      <c r="A644" s="114"/>
      <c r="C644" s="115"/>
      <c r="D644" s="116"/>
      <c r="E644" s="118"/>
      <c r="F644" s="119"/>
      <c r="G644" s="120"/>
      <c r="H644" s="121"/>
      <c r="I644" s="114"/>
    </row>
    <row r="645" s="11" customFormat="true" ht="29.25" spans="1:9">
      <c r="A645" s="114"/>
      <c r="C645" s="115"/>
      <c r="D645" s="116"/>
      <c r="E645" s="118"/>
      <c r="F645" s="119"/>
      <c r="G645" s="120"/>
      <c r="H645" s="121"/>
      <c r="I645" s="114"/>
    </row>
    <row r="646" s="11" customFormat="true" ht="29.25" spans="1:9">
      <c r="A646" s="114"/>
      <c r="C646" s="115"/>
      <c r="D646" s="116"/>
      <c r="E646" s="118"/>
      <c r="F646" s="119"/>
      <c r="G646" s="120"/>
      <c r="H646" s="121"/>
      <c r="I646" s="114"/>
    </row>
    <row r="647" s="11" customFormat="true" ht="29.25" spans="1:9">
      <c r="A647" s="114"/>
      <c r="C647" s="115"/>
      <c r="D647" s="116"/>
      <c r="E647" s="118"/>
      <c r="F647" s="119"/>
      <c r="G647" s="120"/>
      <c r="H647" s="121"/>
      <c r="I647" s="114"/>
    </row>
    <row r="648" s="11" customFormat="true" ht="29.25" spans="1:9">
      <c r="A648" s="114"/>
      <c r="C648" s="115"/>
      <c r="D648" s="116"/>
      <c r="E648" s="118"/>
      <c r="F648" s="119"/>
      <c r="G648" s="120"/>
      <c r="H648" s="121"/>
      <c r="I648" s="114"/>
    </row>
    <row r="649" s="11" customFormat="true" ht="29.25" spans="1:9">
      <c r="A649" s="114"/>
      <c r="C649" s="115"/>
      <c r="D649" s="116"/>
      <c r="E649" s="118"/>
      <c r="F649" s="119"/>
      <c r="G649" s="120"/>
      <c r="H649" s="121"/>
      <c r="I649" s="114"/>
    </row>
    <row r="650" s="11" customFormat="true" ht="29.25" spans="1:9">
      <c r="A650" s="114"/>
      <c r="C650" s="115"/>
      <c r="D650" s="116"/>
      <c r="E650" s="118"/>
      <c r="F650" s="119"/>
      <c r="G650" s="120"/>
      <c r="H650" s="121"/>
      <c r="I650" s="114"/>
    </row>
    <row r="651" s="11" customFormat="true" ht="29.25" spans="1:9">
      <c r="A651" s="114"/>
      <c r="C651" s="115"/>
      <c r="D651" s="116"/>
      <c r="E651" s="118"/>
      <c r="F651" s="119"/>
      <c r="G651" s="120"/>
      <c r="H651" s="121"/>
      <c r="I651" s="114"/>
    </row>
    <row r="652" s="11" customFormat="true" ht="29.25" spans="1:9">
      <c r="A652" s="114"/>
      <c r="C652" s="115"/>
      <c r="D652" s="116"/>
      <c r="E652" s="118"/>
      <c r="F652" s="119"/>
      <c r="G652" s="120"/>
      <c r="H652" s="121"/>
      <c r="I652" s="114"/>
    </row>
    <row r="653" s="11" customFormat="true" ht="29.25" spans="1:9">
      <c r="A653" s="114"/>
      <c r="C653" s="115"/>
      <c r="D653" s="116"/>
      <c r="E653" s="118"/>
      <c r="F653" s="119"/>
      <c r="G653" s="120"/>
      <c r="H653" s="121"/>
      <c r="I653" s="114"/>
    </row>
    <row r="654" s="11" customFormat="true" ht="29.25" spans="1:9">
      <c r="A654" s="114"/>
      <c r="C654" s="115"/>
      <c r="D654" s="116"/>
      <c r="E654" s="118"/>
      <c r="F654" s="119"/>
      <c r="G654" s="120"/>
      <c r="H654" s="121"/>
      <c r="I654" s="114"/>
    </row>
    <row r="655" s="11" customFormat="true" ht="29.25" spans="1:9">
      <c r="A655" s="114"/>
      <c r="C655" s="115"/>
      <c r="D655" s="116"/>
      <c r="E655" s="118"/>
      <c r="F655" s="119"/>
      <c r="G655" s="120"/>
      <c r="H655" s="121"/>
      <c r="I655" s="114"/>
    </row>
    <row r="656" s="11" customFormat="true" ht="29.25" spans="1:9">
      <c r="A656" s="114"/>
      <c r="C656" s="115"/>
      <c r="D656" s="116"/>
      <c r="E656" s="118"/>
      <c r="F656" s="119"/>
      <c r="G656" s="120"/>
      <c r="H656" s="121"/>
      <c r="I656" s="114"/>
    </row>
    <row r="657" s="11" customFormat="true" ht="29.25" spans="1:9">
      <c r="A657" s="114"/>
      <c r="C657" s="115"/>
      <c r="D657" s="116"/>
      <c r="E657" s="118"/>
      <c r="F657" s="119"/>
      <c r="G657" s="120"/>
      <c r="H657" s="121"/>
      <c r="I657" s="114"/>
    </row>
    <row r="658" s="11" customFormat="true" ht="29.25" spans="1:9">
      <c r="A658" s="114"/>
      <c r="C658" s="115"/>
      <c r="D658" s="116"/>
      <c r="E658" s="118"/>
      <c r="F658" s="119"/>
      <c r="G658" s="120"/>
      <c r="H658" s="121"/>
      <c r="I658" s="114"/>
    </row>
    <row r="659" s="11" customFormat="true" ht="29.25" spans="1:9">
      <c r="A659" s="114"/>
      <c r="C659" s="115"/>
      <c r="D659" s="116"/>
      <c r="E659" s="118"/>
      <c r="F659" s="119"/>
      <c r="G659" s="120"/>
      <c r="H659" s="121"/>
      <c r="I659" s="114"/>
    </row>
    <row r="660" s="11" customFormat="true" ht="29.25" spans="1:9">
      <c r="A660" s="114"/>
      <c r="C660" s="115"/>
      <c r="D660" s="116"/>
      <c r="E660" s="118"/>
      <c r="F660" s="119"/>
      <c r="G660" s="120"/>
      <c r="H660" s="121"/>
      <c r="I660" s="114"/>
    </row>
    <row r="661" s="11" customFormat="true" ht="29.25" spans="1:9">
      <c r="A661" s="114"/>
      <c r="C661" s="115"/>
      <c r="D661" s="116"/>
      <c r="E661" s="118"/>
      <c r="F661" s="119"/>
      <c r="G661" s="120"/>
      <c r="H661" s="121"/>
      <c r="I661" s="114"/>
    </row>
    <row r="662" s="11" customFormat="true" ht="29.25" spans="1:9">
      <c r="A662" s="114"/>
      <c r="C662" s="115"/>
      <c r="D662" s="116"/>
      <c r="E662" s="118"/>
      <c r="F662" s="119"/>
      <c r="G662" s="120"/>
      <c r="H662" s="121"/>
      <c r="I662" s="114"/>
    </row>
    <row r="663" s="11" customFormat="true" ht="29.25" spans="1:9">
      <c r="A663" s="114"/>
      <c r="C663" s="115"/>
      <c r="D663" s="116"/>
      <c r="E663" s="118"/>
      <c r="F663" s="119"/>
      <c r="G663" s="120"/>
      <c r="H663" s="121"/>
      <c r="I663" s="114"/>
    </row>
    <row r="664" s="11" customFormat="true" ht="29.25" spans="1:9">
      <c r="A664" s="114"/>
      <c r="C664" s="115"/>
      <c r="D664" s="116"/>
      <c r="E664" s="118"/>
      <c r="F664" s="119"/>
      <c r="G664" s="120"/>
      <c r="H664" s="121"/>
      <c r="I664" s="114"/>
    </row>
    <row r="665" s="11" customFormat="true" ht="29.25" spans="1:9">
      <c r="A665" s="114"/>
      <c r="C665" s="115"/>
      <c r="D665" s="116"/>
      <c r="E665" s="118"/>
      <c r="F665" s="119"/>
      <c r="G665" s="120"/>
      <c r="H665" s="121"/>
      <c r="I665" s="114"/>
    </row>
    <row r="666" s="11" customFormat="true" ht="29.25" spans="1:9">
      <c r="A666" s="114"/>
      <c r="C666" s="115"/>
      <c r="D666" s="116"/>
      <c r="E666" s="118"/>
      <c r="F666" s="119"/>
      <c r="G666" s="120"/>
      <c r="H666" s="121"/>
      <c r="I666" s="114"/>
    </row>
    <row r="667" s="11" customFormat="true" ht="29.25" spans="1:9">
      <c r="A667" s="114"/>
      <c r="C667" s="115"/>
      <c r="D667" s="116"/>
      <c r="E667" s="118"/>
      <c r="F667" s="119"/>
      <c r="G667" s="120"/>
      <c r="H667" s="121"/>
      <c r="I667" s="114"/>
    </row>
    <row r="668" s="11" customFormat="true" ht="29.25" spans="1:9">
      <c r="A668" s="114"/>
      <c r="C668" s="115"/>
      <c r="D668" s="116"/>
      <c r="E668" s="118"/>
      <c r="F668" s="119"/>
      <c r="G668" s="120"/>
      <c r="H668" s="121"/>
      <c r="I668" s="114"/>
    </row>
    <row r="669" s="11" customFormat="true" ht="29.25" spans="1:9">
      <c r="A669" s="114"/>
      <c r="C669" s="115"/>
      <c r="D669" s="116"/>
      <c r="E669" s="118"/>
      <c r="F669" s="119"/>
      <c r="G669" s="120"/>
      <c r="H669" s="121"/>
      <c r="I669" s="114"/>
    </row>
    <row r="670" s="11" customFormat="true" ht="29.25" spans="1:9">
      <c r="A670" s="114"/>
      <c r="C670" s="115"/>
      <c r="D670" s="116"/>
      <c r="E670" s="118"/>
      <c r="F670" s="119"/>
      <c r="G670" s="120"/>
      <c r="H670" s="121"/>
      <c r="I670" s="114"/>
    </row>
    <row r="671" s="11" customFormat="true" ht="29.25" spans="1:9">
      <c r="A671" s="114"/>
      <c r="C671" s="115"/>
      <c r="D671" s="116"/>
      <c r="E671" s="118"/>
      <c r="F671" s="119"/>
      <c r="G671" s="120"/>
      <c r="H671" s="121"/>
      <c r="I671" s="114"/>
    </row>
    <row r="672" s="11" customFormat="true" ht="29.25" spans="1:9">
      <c r="A672" s="114"/>
      <c r="C672" s="115"/>
      <c r="D672" s="116"/>
      <c r="E672" s="118"/>
      <c r="F672" s="119"/>
      <c r="G672" s="120"/>
      <c r="H672" s="121"/>
      <c r="I672" s="114"/>
    </row>
    <row r="673" s="11" customFormat="true" ht="29.25" spans="1:9">
      <c r="A673" s="114"/>
      <c r="C673" s="115"/>
      <c r="D673" s="116"/>
      <c r="E673" s="118"/>
      <c r="F673" s="119"/>
      <c r="G673" s="120"/>
      <c r="H673" s="121"/>
      <c r="I673" s="114"/>
    </row>
    <row r="674" s="11" customFormat="true" ht="29.25" spans="1:9">
      <c r="A674" s="114"/>
      <c r="C674" s="115"/>
      <c r="D674" s="116"/>
      <c r="E674" s="118"/>
      <c r="F674" s="119"/>
      <c r="G674" s="120"/>
      <c r="H674" s="121"/>
      <c r="I674" s="114"/>
    </row>
    <row r="675" s="11" customFormat="true" ht="29.25" spans="1:9">
      <c r="A675" s="114"/>
      <c r="C675" s="115"/>
      <c r="D675" s="116"/>
      <c r="E675" s="118"/>
      <c r="F675" s="119"/>
      <c r="G675" s="120"/>
      <c r="H675" s="121"/>
      <c r="I675" s="114"/>
    </row>
    <row r="676" s="11" customFormat="true" ht="29.25" spans="1:9">
      <c r="A676" s="114"/>
      <c r="C676" s="115"/>
      <c r="D676" s="116"/>
      <c r="E676" s="118"/>
      <c r="F676" s="119"/>
      <c r="G676" s="120"/>
      <c r="H676" s="121"/>
      <c r="I676" s="114"/>
    </row>
    <row r="677" s="11" customFormat="true" ht="29.25" spans="1:9">
      <c r="A677" s="114"/>
      <c r="C677" s="115"/>
      <c r="D677" s="116"/>
      <c r="E677" s="118"/>
      <c r="F677" s="119"/>
      <c r="G677" s="120"/>
      <c r="H677" s="121"/>
      <c r="I677" s="114"/>
    </row>
    <row r="678" s="11" customFormat="true" ht="29.25" spans="1:9">
      <c r="A678" s="114"/>
      <c r="C678" s="115"/>
      <c r="D678" s="116"/>
      <c r="E678" s="118"/>
      <c r="F678" s="119"/>
      <c r="G678" s="120"/>
      <c r="H678" s="121"/>
      <c r="I678" s="114"/>
    </row>
    <row r="679" s="11" customFormat="true" ht="29.25" spans="1:9">
      <c r="A679" s="114"/>
      <c r="C679" s="115"/>
      <c r="D679" s="116"/>
      <c r="E679" s="118"/>
      <c r="F679" s="119"/>
      <c r="G679" s="120"/>
      <c r="H679" s="121"/>
      <c r="I679" s="114"/>
    </row>
    <row r="680" s="11" customFormat="true" ht="29.25" spans="1:9">
      <c r="A680" s="114"/>
      <c r="C680" s="115"/>
      <c r="D680" s="116"/>
      <c r="E680" s="118"/>
      <c r="F680" s="119"/>
      <c r="G680" s="120"/>
      <c r="H680" s="121"/>
      <c r="I680" s="114"/>
    </row>
    <row r="681" s="11" customFormat="true" ht="29.25" spans="1:9">
      <c r="A681" s="114"/>
      <c r="C681" s="115"/>
      <c r="D681" s="116"/>
      <c r="E681" s="118"/>
      <c r="F681" s="119"/>
      <c r="G681" s="120"/>
      <c r="H681" s="121"/>
      <c r="I681" s="114"/>
    </row>
    <row r="682" s="11" customFormat="true" ht="29.25" spans="1:9">
      <c r="A682" s="114"/>
      <c r="C682" s="115"/>
      <c r="D682" s="116"/>
      <c r="E682" s="118"/>
      <c r="F682" s="119"/>
      <c r="G682" s="120"/>
      <c r="H682" s="121"/>
      <c r="I682" s="114"/>
    </row>
    <row r="683" s="11" customFormat="true" ht="29.25" spans="1:9">
      <c r="A683" s="114"/>
      <c r="C683" s="115"/>
      <c r="D683" s="116"/>
      <c r="E683" s="118"/>
      <c r="F683" s="119"/>
      <c r="G683" s="120"/>
      <c r="H683" s="121"/>
      <c r="I683" s="114"/>
    </row>
    <row r="684" s="11" customFormat="true" ht="29.25" spans="1:9">
      <c r="A684" s="114"/>
      <c r="C684" s="115"/>
      <c r="D684" s="116"/>
      <c r="E684" s="118"/>
      <c r="F684" s="119"/>
      <c r="G684" s="120"/>
      <c r="H684" s="121"/>
      <c r="I684" s="114"/>
    </row>
    <row r="685" s="11" customFormat="true" ht="29.25" spans="1:9">
      <c r="A685" s="114"/>
      <c r="C685" s="115"/>
      <c r="D685" s="116"/>
      <c r="E685" s="118"/>
      <c r="F685" s="119"/>
      <c r="G685" s="120"/>
      <c r="H685" s="121"/>
      <c r="I685" s="114"/>
    </row>
    <row r="686" s="11" customFormat="true" ht="29.25" spans="1:9">
      <c r="A686" s="114"/>
      <c r="C686" s="115"/>
      <c r="D686" s="116"/>
      <c r="E686" s="118"/>
      <c r="F686" s="119"/>
      <c r="G686" s="120"/>
      <c r="H686" s="121"/>
      <c r="I686" s="114"/>
    </row>
    <row r="687" s="11" customFormat="true" ht="29.25" spans="1:9">
      <c r="A687" s="114"/>
      <c r="C687" s="115"/>
      <c r="D687" s="116"/>
      <c r="E687" s="118"/>
      <c r="F687" s="119"/>
      <c r="G687" s="120"/>
      <c r="H687" s="121"/>
      <c r="I687" s="114"/>
    </row>
    <row r="688" s="11" customFormat="true" ht="29.25" spans="1:9">
      <c r="A688" s="114"/>
      <c r="C688" s="115"/>
      <c r="D688" s="116"/>
      <c r="E688" s="118"/>
      <c r="F688" s="119"/>
      <c r="G688" s="120"/>
      <c r="H688" s="121"/>
      <c r="I688" s="114"/>
    </row>
    <row r="689" s="11" customFormat="true" ht="29.25" spans="1:9">
      <c r="A689" s="114"/>
      <c r="C689" s="115"/>
      <c r="D689" s="116"/>
      <c r="E689" s="118"/>
      <c r="F689" s="119"/>
      <c r="G689" s="120"/>
      <c r="H689" s="121"/>
      <c r="I689" s="114"/>
    </row>
    <row r="690" s="11" customFormat="true" ht="29.25" spans="1:9">
      <c r="A690" s="114"/>
      <c r="C690" s="115"/>
      <c r="D690" s="116"/>
      <c r="E690" s="118"/>
      <c r="F690" s="119"/>
      <c r="G690" s="120"/>
      <c r="H690" s="121"/>
      <c r="I690" s="114"/>
    </row>
    <row r="691" s="11" customFormat="true" ht="29.25" spans="1:9">
      <c r="A691" s="114"/>
      <c r="C691" s="115"/>
      <c r="D691" s="116"/>
      <c r="E691" s="118"/>
      <c r="F691" s="119"/>
      <c r="G691" s="120"/>
      <c r="H691" s="121"/>
      <c r="I691" s="114"/>
    </row>
    <row r="692" s="11" customFormat="true" ht="29.25" spans="1:9">
      <c r="A692" s="114"/>
      <c r="C692" s="115"/>
      <c r="D692" s="116"/>
      <c r="E692" s="118"/>
      <c r="F692" s="119"/>
      <c r="G692" s="120"/>
      <c r="H692" s="121"/>
      <c r="I692" s="114"/>
    </row>
    <row r="693" s="11" customFormat="true" ht="29.25" spans="1:9">
      <c r="A693" s="114"/>
      <c r="C693" s="115"/>
      <c r="D693" s="116"/>
      <c r="E693" s="118"/>
      <c r="F693" s="119"/>
      <c r="G693" s="120"/>
      <c r="H693" s="121"/>
      <c r="I693" s="114"/>
    </row>
    <row r="694" s="11" customFormat="true" ht="29.25" spans="1:9">
      <c r="A694" s="114"/>
      <c r="C694" s="115"/>
      <c r="D694" s="116"/>
      <c r="E694" s="118"/>
      <c r="F694" s="119"/>
      <c r="G694" s="120"/>
      <c r="H694" s="121"/>
      <c r="I694" s="114"/>
    </row>
    <row r="695" s="11" customFormat="true" ht="29.25" spans="1:9">
      <c r="A695" s="114"/>
      <c r="C695" s="115"/>
      <c r="D695" s="116"/>
      <c r="E695" s="118"/>
      <c r="F695" s="119"/>
      <c r="G695" s="120"/>
      <c r="H695" s="121"/>
      <c r="I695" s="114"/>
    </row>
    <row r="696" s="11" customFormat="true" ht="29.25" spans="1:9">
      <c r="A696" s="114"/>
      <c r="C696" s="115"/>
      <c r="D696" s="116"/>
      <c r="E696" s="118"/>
      <c r="F696" s="119"/>
      <c r="G696" s="120"/>
      <c r="H696" s="121"/>
      <c r="I696" s="114"/>
    </row>
    <row r="697" s="11" customFormat="true" ht="29.25" spans="1:9">
      <c r="A697" s="114"/>
      <c r="C697" s="115"/>
      <c r="D697" s="116"/>
      <c r="E697" s="118"/>
      <c r="F697" s="119"/>
      <c r="G697" s="120"/>
      <c r="H697" s="121"/>
      <c r="I697" s="114"/>
    </row>
    <row r="698" s="11" customFormat="true" ht="29.25" spans="1:9">
      <c r="A698" s="114"/>
      <c r="C698" s="115"/>
      <c r="D698" s="116"/>
      <c r="E698" s="118"/>
      <c r="F698" s="119"/>
      <c r="G698" s="120"/>
      <c r="H698" s="121"/>
      <c r="I698" s="114"/>
    </row>
    <row r="699" s="11" customFormat="true" ht="29.25" spans="1:9">
      <c r="A699" s="114"/>
      <c r="C699" s="115"/>
      <c r="D699" s="116"/>
      <c r="E699" s="118"/>
      <c r="F699" s="119"/>
      <c r="G699" s="120"/>
      <c r="H699" s="121"/>
      <c r="I699" s="114"/>
    </row>
    <row r="700" s="11" customFormat="true" ht="29.25" spans="1:9">
      <c r="A700" s="114"/>
      <c r="C700" s="115"/>
      <c r="D700" s="116"/>
      <c r="E700" s="118"/>
      <c r="F700" s="119"/>
      <c r="G700" s="120"/>
      <c r="H700" s="121"/>
      <c r="I700" s="114"/>
    </row>
    <row r="701" s="11" customFormat="true" ht="29.25" spans="1:9">
      <c r="A701" s="114"/>
      <c r="C701" s="115"/>
      <c r="D701" s="116"/>
      <c r="E701" s="118"/>
      <c r="F701" s="119"/>
      <c r="G701" s="120"/>
      <c r="H701" s="121"/>
      <c r="I701" s="114"/>
    </row>
    <row r="702" s="11" customFormat="true" ht="29.25" spans="1:9">
      <c r="A702" s="114"/>
      <c r="C702" s="115"/>
      <c r="D702" s="116"/>
      <c r="E702" s="118"/>
      <c r="F702" s="119"/>
      <c r="G702" s="120"/>
      <c r="H702" s="121"/>
      <c r="I702" s="114"/>
    </row>
    <row r="703" s="11" customFormat="true" ht="29.25" spans="1:9">
      <c r="A703" s="114"/>
      <c r="C703" s="115"/>
      <c r="D703" s="116"/>
      <c r="E703" s="118"/>
      <c r="F703" s="119"/>
      <c r="G703" s="120"/>
      <c r="H703" s="121"/>
      <c r="I703" s="114"/>
    </row>
    <row r="704" s="11" customFormat="true" ht="29.25" spans="1:9">
      <c r="A704" s="114"/>
      <c r="C704" s="115"/>
      <c r="D704" s="116"/>
      <c r="E704" s="118"/>
      <c r="F704" s="119"/>
      <c r="G704" s="120"/>
      <c r="H704" s="121"/>
      <c r="I704" s="114"/>
    </row>
    <row r="705" s="11" customFormat="true" ht="29.25" spans="1:9">
      <c r="A705" s="114"/>
      <c r="C705" s="115"/>
      <c r="D705" s="116"/>
      <c r="E705" s="118"/>
      <c r="F705" s="119"/>
      <c r="G705" s="120"/>
      <c r="H705" s="121"/>
      <c r="I705" s="114"/>
    </row>
    <row r="706" s="11" customFormat="true" ht="29.25" spans="1:9">
      <c r="A706" s="114"/>
      <c r="C706" s="115"/>
      <c r="D706" s="116"/>
      <c r="E706" s="118"/>
      <c r="F706" s="119"/>
      <c r="G706" s="120"/>
      <c r="H706" s="121"/>
      <c r="I706" s="114"/>
    </row>
    <row r="707" s="11" customFormat="true" ht="29.25" spans="1:9">
      <c r="A707" s="114"/>
      <c r="C707" s="115"/>
      <c r="D707" s="116"/>
      <c r="E707" s="118"/>
      <c r="F707" s="119"/>
      <c r="G707" s="120"/>
      <c r="H707" s="121"/>
      <c r="I707" s="114"/>
    </row>
    <row r="708" s="11" customFormat="true" ht="29.25" spans="1:9">
      <c r="A708" s="114"/>
      <c r="C708" s="115"/>
      <c r="D708" s="116"/>
      <c r="E708" s="118"/>
      <c r="F708" s="119"/>
      <c r="G708" s="120"/>
      <c r="H708" s="121"/>
      <c r="I708" s="114"/>
    </row>
    <row r="709" s="11" customFormat="true" ht="29.25" spans="1:9">
      <c r="A709" s="114"/>
      <c r="C709" s="115"/>
      <c r="D709" s="116"/>
      <c r="E709" s="118"/>
      <c r="F709" s="119"/>
      <c r="G709" s="120"/>
      <c r="H709" s="121"/>
      <c r="I709" s="114"/>
    </row>
    <row r="710" s="11" customFormat="true" ht="29.25" spans="1:9">
      <c r="A710" s="114"/>
      <c r="C710" s="115"/>
      <c r="D710" s="116"/>
      <c r="E710" s="118"/>
      <c r="F710" s="119"/>
      <c r="G710" s="120"/>
      <c r="H710" s="121"/>
      <c r="I710" s="114"/>
    </row>
    <row r="711" s="11" customFormat="true" ht="29.25" spans="1:9">
      <c r="A711" s="114"/>
      <c r="C711" s="115"/>
      <c r="D711" s="116"/>
      <c r="E711" s="118"/>
      <c r="F711" s="119"/>
      <c r="G711" s="120"/>
      <c r="H711" s="121"/>
      <c r="I711" s="114"/>
    </row>
    <row r="712" s="11" customFormat="true" ht="29.25" spans="1:9">
      <c r="A712" s="114"/>
      <c r="C712" s="115"/>
      <c r="D712" s="116"/>
      <c r="E712" s="118"/>
      <c r="F712" s="119"/>
      <c r="G712" s="120"/>
      <c r="H712" s="121"/>
      <c r="I712" s="114"/>
    </row>
    <row r="713" s="11" customFormat="true" ht="29.25" spans="1:9">
      <c r="A713" s="114"/>
      <c r="C713" s="115"/>
      <c r="D713" s="116"/>
      <c r="E713" s="118"/>
      <c r="F713" s="119"/>
      <c r="G713" s="120"/>
      <c r="H713" s="121"/>
      <c r="I713" s="114"/>
    </row>
    <row r="714" s="11" customFormat="true" ht="29.25" spans="1:9">
      <c r="A714" s="114"/>
      <c r="C714" s="115"/>
      <c r="D714" s="116"/>
      <c r="E714" s="118"/>
      <c r="F714" s="119"/>
      <c r="G714" s="120"/>
      <c r="H714" s="121"/>
      <c r="I714" s="114"/>
    </row>
    <row r="715" s="11" customFormat="true" ht="29.25" spans="1:9">
      <c r="A715" s="114"/>
      <c r="C715" s="115"/>
      <c r="D715" s="116"/>
      <c r="E715" s="118"/>
      <c r="F715" s="119"/>
      <c r="G715" s="120"/>
      <c r="H715" s="121"/>
      <c r="I715" s="114"/>
    </row>
    <row r="716" s="11" customFormat="true" ht="29.25" spans="1:9">
      <c r="A716" s="114"/>
      <c r="C716" s="115"/>
      <c r="D716" s="116"/>
      <c r="E716" s="118"/>
      <c r="F716" s="119"/>
      <c r="G716" s="120"/>
      <c r="H716" s="121"/>
      <c r="I716" s="114"/>
    </row>
    <row r="717" s="11" customFormat="true" ht="29.25" spans="1:9">
      <c r="A717" s="114"/>
      <c r="C717" s="115"/>
      <c r="D717" s="116"/>
      <c r="E717" s="118"/>
      <c r="F717" s="119"/>
      <c r="G717" s="120"/>
      <c r="H717" s="121"/>
      <c r="I717" s="114"/>
    </row>
    <row r="718" s="11" customFormat="true" ht="29.25" spans="1:9">
      <c r="A718" s="114"/>
      <c r="C718" s="115"/>
      <c r="D718" s="116"/>
      <c r="E718" s="118"/>
      <c r="F718" s="119"/>
      <c r="G718" s="120"/>
      <c r="H718" s="121"/>
      <c r="I718" s="114"/>
    </row>
    <row r="719" s="11" customFormat="true" ht="29.25" spans="1:9">
      <c r="A719" s="114"/>
      <c r="C719" s="115"/>
      <c r="D719" s="116"/>
      <c r="E719" s="118"/>
      <c r="F719" s="119"/>
      <c r="G719" s="120"/>
      <c r="H719" s="121"/>
      <c r="I719" s="114"/>
    </row>
    <row r="720" s="11" customFormat="true" ht="29.25" spans="1:9">
      <c r="A720" s="114"/>
      <c r="C720" s="115"/>
      <c r="D720" s="116"/>
      <c r="E720" s="118"/>
      <c r="F720" s="119"/>
      <c r="G720" s="120"/>
      <c r="H720" s="121"/>
      <c r="I720" s="114"/>
    </row>
    <row r="721" s="11" customFormat="true" ht="29.25" spans="1:9">
      <c r="A721" s="114"/>
      <c r="C721" s="115"/>
      <c r="D721" s="116"/>
      <c r="E721" s="118"/>
      <c r="F721" s="119"/>
      <c r="G721" s="120"/>
      <c r="H721" s="121"/>
      <c r="I721" s="114"/>
    </row>
    <row r="722" s="11" customFormat="true" ht="29.25" spans="1:9">
      <c r="A722" s="114"/>
      <c r="C722" s="115"/>
      <c r="D722" s="116"/>
      <c r="E722" s="118"/>
      <c r="F722" s="119"/>
      <c r="G722" s="120"/>
      <c r="H722" s="121"/>
      <c r="I722" s="114"/>
    </row>
    <row r="723" s="11" customFormat="true" ht="29.25" spans="1:9">
      <c r="A723" s="114"/>
      <c r="C723" s="115"/>
      <c r="D723" s="116"/>
      <c r="E723" s="118"/>
      <c r="F723" s="119"/>
      <c r="G723" s="120"/>
      <c r="H723" s="121"/>
      <c r="I723" s="114"/>
    </row>
    <row r="724" s="11" customFormat="true" ht="29.25" spans="1:9">
      <c r="A724" s="114"/>
      <c r="C724" s="115"/>
      <c r="D724" s="116"/>
      <c r="E724" s="118"/>
      <c r="F724" s="119"/>
      <c r="G724" s="120"/>
      <c r="H724" s="121"/>
      <c r="I724" s="114"/>
    </row>
    <row r="725" s="11" customFormat="true" ht="29.25" spans="1:9">
      <c r="A725" s="114"/>
      <c r="C725" s="115"/>
      <c r="D725" s="116"/>
      <c r="E725" s="118"/>
      <c r="F725" s="119"/>
      <c r="G725" s="120"/>
      <c r="H725" s="121"/>
      <c r="I725" s="114"/>
    </row>
    <row r="726" s="11" customFormat="true" ht="29.25" spans="1:9">
      <c r="A726" s="114"/>
      <c r="C726" s="115"/>
      <c r="D726" s="116"/>
      <c r="E726" s="118"/>
      <c r="F726" s="119"/>
      <c r="G726" s="120"/>
      <c r="H726" s="121"/>
      <c r="I726" s="114"/>
    </row>
    <row r="727" s="11" customFormat="true" ht="29.25" spans="1:9">
      <c r="A727" s="114"/>
      <c r="C727" s="115"/>
      <c r="D727" s="116"/>
      <c r="E727" s="118"/>
      <c r="F727" s="119"/>
      <c r="G727" s="120"/>
      <c r="H727" s="121"/>
      <c r="I727" s="114"/>
    </row>
    <row r="728" s="11" customFormat="true" ht="29.25" spans="1:9">
      <c r="A728" s="114"/>
      <c r="C728" s="115"/>
      <c r="D728" s="116"/>
      <c r="E728" s="118"/>
      <c r="F728" s="119"/>
      <c r="G728" s="120"/>
      <c r="H728" s="121"/>
      <c r="I728" s="114"/>
    </row>
    <row r="729" s="11" customFormat="true" ht="29.25" spans="1:9">
      <c r="A729" s="114"/>
      <c r="C729" s="115"/>
      <c r="D729" s="116"/>
      <c r="E729" s="118"/>
      <c r="F729" s="119"/>
      <c r="G729" s="120"/>
      <c r="H729" s="121"/>
      <c r="I729" s="114"/>
    </row>
    <row r="730" s="11" customFormat="true" ht="29.25" spans="1:9">
      <c r="A730" s="114"/>
      <c r="C730" s="115"/>
      <c r="D730" s="116"/>
      <c r="E730" s="118"/>
      <c r="F730" s="119"/>
      <c r="G730" s="120"/>
      <c r="H730" s="121"/>
      <c r="I730" s="114"/>
    </row>
    <row r="731" s="11" customFormat="true" ht="29.25" spans="1:9">
      <c r="A731" s="114"/>
      <c r="C731" s="115"/>
      <c r="D731" s="116"/>
      <c r="E731" s="118"/>
      <c r="F731" s="119"/>
      <c r="G731" s="120"/>
      <c r="H731" s="121"/>
      <c r="I731" s="114"/>
    </row>
    <row r="732" s="11" customFormat="true" ht="29.25" spans="1:9">
      <c r="A732" s="114"/>
      <c r="C732" s="115"/>
      <c r="D732" s="116"/>
      <c r="E732" s="118"/>
      <c r="F732" s="119"/>
      <c r="G732" s="120"/>
      <c r="H732" s="121"/>
      <c r="I732" s="114"/>
    </row>
    <row r="733" s="11" customFormat="true" ht="29.25" spans="1:9">
      <c r="A733" s="114"/>
      <c r="C733" s="115"/>
      <c r="D733" s="116"/>
      <c r="E733" s="118"/>
      <c r="F733" s="119"/>
      <c r="G733" s="120"/>
      <c r="H733" s="121"/>
      <c r="I733" s="114"/>
    </row>
    <row r="734" s="11" customFormat="true" ht="29.25" spans="1:9">
      <c r="A734" s="114"/>
      <c r="C734" s="115"/>
      <c r="D734" s="116"/>
      <c r="E734" s="118"/>
      <c r="F734" s="119"/>
      <c r="G734" s="120"/>
      <c r="H734" s="121"/>
      <c r="I734" s="114"/>
    </row>
    <row r="735" s="11" customFormat="true" ht="29.25" spans="1:9">
      <c r="A735" s="114"/>
      <c r="C735" s="115"/>
      <c r="D735" s="116"/>
      <c r="E735" s="118"/>
      <c r="F735" s="119"/>
      <c r="G735" s="120"/>
      <c r="H735" s="121"/>
      <c r="I735" s="114"/>
    </row>
    <row r="736" s="11" customFormat="true" ht="29.25" spans="1:9">
      <c r="A736" s="114"/>
      <c r="C736" s="115"/>
      <c r="D736" s="116"/>
      <c r="E736" s="118"/>
      <c r="F736" s="119"/>
      <c r="G736" s="120"/>
      <c r="H736" s="121"/>
      <c r="I736" s="114"/>
    </row>
    <row r="737" s="11" customFormat="true" ht="29.25" spans="1:9">
      <c r="A737" s="114"/>
      <c r="C737" s="115"/>
      <c r="D737" s="116"/>
      <c r="E737" s="118"/>
      <c r="F737" s="119"/>
      <c r="G737" s="120"/>
      <c r="H737" s="121"/>
      <c r="I737" s="114"/>
    </row>
    <row r="738" s="11" customFormat="true" ht="29.25" spans="1:9">
      <c r="A738" s="114"/>
      <c r="C738" s="115"/>
      <c r="D738" s="116"/>
      <c r="E738" s="118"/>
      <c r="F738" s="119"/>
      <c r="G738" s="120"/>
      <c r="H738" s="121"/>
      <c r="I738" s="114"/>
    </row>
    <row r="739" s="11" customFormat="true" ht="29.25" spans="1:9">
      <c r="A739" s="114"/>
      <c r="C739" s="115"/>
      <c r="D739" s="116"/>
      <c r="E739" s="118"/>
      <c r="F739" s="119"/>
      <c r="G739" s="120"/>
      <c r="H739" s="121"/>
      <c r="I739" s="114"/>
    </row>
    <row r="740" s="11" customFormat="true" ht="29.25" spans="1:9">
      <c r="A740" s="114"/>
      <c r="C740" s="115"/>
      <c r="D740" s="116"/>
      <c r="E740" s="118"/>
      <c r="F740" s="119"/>
      <c r="G740" s="120"/>
      <c r="H740" s="121"/>
      <c r="I740" s="114"/>
    </row>
    <row r="741" s="11" customFormat="true" ht="29.25" spans="1:9">
      <c r="A741" s="114"/>
      <c r="C741" s="115"/>
      <c r="D741" s="116"/>
      <c r="E741" s="118"/>
      <c r="F741" s="119"/>
      <c r="G741" s="120"/>
      <c r="H741" s="121"/>
      <c r="I741" s="114"/>
    </row>
    <row r="742" s="11" customFormat="true" ht="29.25" spans="1:9">
      <c r="A742" s="114"/>
      <c r="C742" s="115"/>
      <c r="D742" s="116"/>
      <c r="E742" s="118"/>
      <c r="F742" s="119"/>
      <c r="G742" s="120"/>
      <c r="H742" s="121"/>
      <c r="I742" s="114"/>
    </row>
    <row r="743" s="11" customFormat="true" ht="29.25" spans="1:9">
      <c r="A743" s="114"/>
      <c r="C743" s="115"/>
      <c r="D743" s="116"/>
      <c r="E743" s="118"/>
      <c r="F743" s="119"/>
      <c r="G743" s="120"/>
      <c r="H743" s="121"/>
      <c r="I743" s="114"/>
    </row>
    <row r="744" s="11" customFormat="true" ht="29.25" spans="1:9">
      <c r="A744" s="114"/>
      <c r="C744" s="115"/>
      <c r="D744" s="116"/>
      <c r="E744" s="118"/>
      <c r="F744" s="119"/>
      <c r="G744" s="120"/>
      <c r="H744" s="121"/>
      <c r="I744" s="114"/>
    </row>
    <row r="745" s="11" customFormat="true" ht="29.25" spans="1:9">
      <c r="A745" s="114"/>
      <c r="C745" s="115"/>
      <c r="D745" s="116"/>
      <c r="E745" s="118"/>
      <c r="F745" s="119"/>
      <c r="G745" s="120"/>
      <c r="H745" s="121"/>
      <c r="I745" s="114"/>
    </row>
    <row r="746" s="11" customFormat="true" ht="29.25" spans="1:9">
      <c r="A746" s="114"/>
      <c r="C746" s="115"/>
      <c r="D746" s="116"/>
      <c r="E746" s="118"/>
      <c r="F746" s="119"/>
      <c r="G746" s="120"/>
      <c r="H746" s="121"/>
      <c r="I746" s="114"/>
    </row>
    <row r="747" s="11" customFormat="true" ht="29.25" spans="1:9">
      <c r="A747" s="114"/>
      <c r="C747" s="115"/>
      <c r="D747" s="116"/>
      <c r="E747" s="118"/>
      <c r="F747" s="119"/>
      <c r="G747" s="120"/>
      <c r="H747" s="121"/>
      <c r="I747" s="114"/>
    </row>
    <row r="748" s="11" customFormat="true" ht="29.25" spans="1:9">
      <c r="A748" s="114"/>
      <c r="C748" s="115"/>
      <c r="D748" s="116"/>
      <c r="E748" s="118"/>
      <c r="F748" s="119"/>
      <c r="G748" s="120"/>
      <c r="H748" s="121"/>
      <c r="I748" s="114"/>
    </row>
    <row r="749" s="11" customFormat="true" ht="29.25" spans="1:9">
      <c r="A749" s="114"/>
      <c r="C749" s="115"/>
      <c r="D749" s="116"/>
      <c r="E749" s="118"/>
      <c r="F749" s="119"/>
      <c r="G749" s="120"/>
      <c r="H749" s="121"/>
      <c r="I749" s="114"/>
    </row>
    <row r="750" s="11" customFormat="true" ht="29.25" spans="1:9">
      <c r="A750" s="114"/>
      <c r="C750" s="115"/>
      <c r="D750" s="116"/>
      <c r="E750" s="118"/>
      <c r="F750" s="119"/>
      <c r="G750" s="120"/>
      <c r="H750" s="121"/>
      <c r="I750" s="114"/>
    </row>
    <row r="751" s="11" customFormat="true" ht="29.25" spans="1:9">
      <c r="A751" s="114"/>
      <c r="C751" s="115"/>
      <c r="D751" s="116"/>
      <c r="E751" s="118"/>
      <c r="F751" s="119"/>
      <c r="G751" s="120"/>
      <c r="H751" s="121"/>
      <c r="I751" s="114"/>
    </row>
    <row r="752" s="11" customFormat="true" ht="29.25" spans="1:9">
      <c r="A752" s="114"/>
      <c r="C752" s="115"/>
      <c r="D752" s="116"/>
      <c r="E752" s="118"/>
      <c r="F752" s="119"/>
      <c r="G752" s="120"/>
      <c r="H752" s="121"/>
      <c r="I752" s="114"/>
    </row>
    <row r="753" s="11" customFormat="true" ht="29.25" spans="1:9">
      <c r="A753" s="114"/>
      <c r="C753" s="115"/>
      <c r="D753" s="116"/>
      <c r="E753" s="118"/>
      <c r="F753" s="119"/>
      <c r="G753" s="120"/>
      <c r="H753" s="121"/>
      <c r="I753" s="114"/>
    </row>
    <row r="754" s="11" customFormat="true" ht="29.25" spans="1:9">
      <c r="A754" s="114"/>
      <c r="C754" s="115"/>
      <c r="D754" s="116"/>
      <c r="E754" s="118"/>
      <c r="F754" s="119"/>
      <c r="G754" s="120"/>
      <c r="H754" s="121"/>
      <c r="I754" s="114"/>
    </row>
    <row r="755" s="11" customFormat="true" ht="29.25" spans="1:9">
      <c r="A755" s="114"/>
      <c r="C755" s="115"/>
      <c r="D755" s="116"/>
      <c r="E755" s="118"/>
      <c r="F755" s="119"/>
      <c r="G755" s="120"/>
      <c r="H755" s="121"/>
      <c r="I755" s="114"/>
    </row>
    <row r="756" s="11" customFormat="true" ht="29.25" spans="1:9">
      <c r="A756" s="114"/>
      <c r="C756" s="115"/>
      <c r="D756" s="116"/>
      <c r="E756" s="118"/>
      <c r="F756" s="119"/>
      <c r="G756" s="120"/>
      <c r="H756" s="121"/>
      <c r="I756" s="114"/>
    </row>
    <row r="757" s="11" customFormat="true" ht="29.25" spans="1:9">
      <c r="A757" s="114"/>
      <c r="C757" s="115"/>
      <c r="D757" s="116"/>
      <c r="E757" s="118"/>
      <c r="F757" s="119"/>
      <c r="G757" s="120"/>
      <c r="H757" s="121"/>
      <c r="I757" s="114"/>
    </row>
    <row r="758" s="11" customFormat="true" ht="29.25" spans="1:9">
      <c r="A758" s="114"/>
      <c r="C758" s="115"/>
      <c r="D758" s="116"/>
      <c r="E758" s="118"/>
      <c r="F758" s="119"/>
      <c r="G758" s="120"/>
      <c r="H758" s="121"/>
      <c r="I758" s="114"/>
    </row>
    <row r="759" s="11" customFormat="true" ht="29.25" spans="1:9">
      <c r="A759" s="114"/>
      <c r="C759" s="115"/>
      <c r="D759" s="116"/>
      <c r="E759" s="118"/>
      <c r="F759" s="119"/>
      <c r="G759" s="120"/>
      <c r="H759" s="121"/>
      <c r="I759" s="114"/>
    </row>
    <row r="760" s="11" customFormat="true" ht="29.25" spans="1:9">
      <c r="A760" s="114"/>
      <c r="C760" s="115"/>
      <c r="D760" s="116"/>
      <c r="E760" s="118"/>
      <c r="F760" s="119"/>
      <c r="G760" s="120"/>
      <c r="H760" s="121"/>
      <c r="I760" s="114"/>
    </row>
    <row r="761" s="11" customFormat="true" ht="29.25" spans="1:9">
      <c r="A761" s="114"/>
      <c r="C761" s="115"/>
      <c r="D761" s="116"/>
      <c r="E761" s="118"/>
      <c r="F761" s="119"/>
      <c r="G761" s="120"/>
      <c r="H761" s="121"/>
      <c r="I761" s="114"/>
    </row>
    <row r="762" s="11" customFormat="true" ht="29.25" spans="1:9">
      <c r="A762" s="114"/>
      <c r="C762" s="115"/>
      <c r="D762" s="116"/>
      <c r="E762" s="118"/>
      <c r="F762" s="119"/>
      <c r="G762" s="120"/>
      <c r="H762" s="121"/>
      <c r="I762" s="114"/>
    </row>
    <row r="763" s="11" customFormat="true" ht="29.25" spans="1:9">
      <c r="A763" s="114"/>
      <c r="C763" s="115"/>
      <c r="D763" s="116"/>
      <c r="E763" s="118"/>
      <c r="F763" s="119"/>
      <c r="G763" s="120"/>
      <c r="H763" s="121"/>
      <c r="I763" s="114"/>
    </row>
    <row r="764" s="11" customFormat="true" ht="29.25" spans="1:9">
      <c r="A764" s="114"/>
      <c r="C764" s="115"/>
      <c r="D764" s="116"/>
      <c r="E764" s="118"/>
      <c r="F764" s="119"/>
      <c r="G764" s="120"/>
      <c r="H764" s="121"/>
      <c r="I764" s="114"/>
    </row>
    <row r="765" s="11" customFormat="true" ht="29.25" spans="1:9">
      <c r="A765" s="114"/>
      <c r="C765" s="115"/>
      <c r="D765" s="116"/>
      <c r="E765" s="118"/>
      <c r="F765" s="119"/>
      <c r="G765" s="120"/>
      <c r="H765" s="121"/>
      <c r="I765" s="114"/>
    </row>
    <row r="766" s="11" customFormat="true" ht="29.25" spans="1:9">
      <c r="A766" s="114"/>
      <c r="C766" s="115"/>
      <c r="D766" s="116"/>
      <c r="E766" s="118"/>
      <c r="F766" s="119"/>
      <c r="G766" s="120"/>
      <c r="H766" s="121"/>
      <c r="I766" s="114"/>
    </row>
    <row r="767" s="11" customFormat="true" ht="29.25" spans="1:9">
      <c r="A767" s="114"/>
      <c r="C767" s="115"/>
      <c r="D767" s="116"/>
      <c r="E767" s="118"/>
      <c r="F767" s="119"/>
      <c r="G767" s="120"/>
      <c r="H767" s="121"/>
      <c r="I767" s="114"/>
    </row>
    <row r="768" s="11" customFormat="true" ht="29.25" spans="1:9">
      <c r="A768" s="114"/>
      <c r="C768" s="115"/>
      <c r="D768" s="116"/>
      <c r="E768" s="118"/>
      <c r="F768" s="119"/>
      <c r="G768" s="120"/>
      <c r="H768" s="121"/>
      <c r="I768" s="114"/>
    </row>
    <row r="769" s="11" customFormat="true" ht="29.25" spans="1:9">
      <c r="A769" s="114"/>
      <c r="C769" s="115"/>
      <c r="D769" s="116"/>
      <c r="E769" s="118"/>
      <c r="F769" s="119"/>
      <c r="G769" s="120"/>
      <c r="H769" s="121"/>
      <c r="I769" s="114"/>
    </row>
    <row r="770" s="11" customFormat="true" ht="29.25" spans="1:9">
      <c r="A770" s="114"/>
      <c r="C770" s="115"/>
      <c r="D770" s="116"/>
      <c r="E770" s="118"/>
      <c r="F770" s="119"/>
      <c r="G770" s="120"/>
      <c r="H770" s="121"/>
      <c r="I770" s="114"/>
    </row>
    <row r="771" s="11" customFormat="true" ht="29.25" spans="1:9">
      <c r="A771" s="114"/>
      <c r="C771" s="115"/>
      <c r="D771" s="116"/>
      <c r="E771" s="118"/>
      <c r="F771" s="119"/>
      <c r="G771" s="120"/>
      <c r="H771" s="121"/>
      <c r="I771" s="114"/>
    </row>
    <row r="772" s="11" customFormat="true" ht="29.25" spans="1:9">
      <c r="A772" s="114"/>
      <c r="C772" s="115"/>
      <c r="D772" s="116"/>
      <c r="E772" s="118"/>
      <c r="F772" s="119"/>
      <c r="G772" s="120"/>
      <c r="H772" s="121"/>
      <c r="I772" s="114"/>
    </row>
    <row r="773" s="11" customFormat="true" ht="29.25" spans="1:9">
      <c r="A773" s="114"/>
      <c r="C773" s="115"/>
      <c r="D773" s="116"/>
      <c r="E773" s="118"/>
      <c r="F773" s="119"/>
      <c r="G773" s="120"/>
      <c r="H773" s="121"/>
      <c r="I773" s="114"/>
    </row>
    <row r="774" s="11" customFormat="true" ht="29.25" spans="1:9">
      <c r="A774" s="114"/>
      <c r="C774" s="115"/>
      <c r="D774" s="116"/>
      <c r="E774" s="118"/>
      <c r="F774" s="119"/>
      <c r="G774" s="120"/>
      <c r="H774" s="121"/>
      <c r="I774" s="114"/>
    </row>
    <row r="775" s="11" customFormat="true" ht="29.25" spans="1:9">
      <c r="A775" s="114"/>
      <c r="C775" s="115"/>
      <c r="D775" s="116"/>
      <c r="E775" s="118"/>
      <c r="F775" s="119"/>
      <c r="G775" s="120"/>
      <c r="H775" s="121"/>
      <c r="I775" s="114"/>
    </row>
    <row r="776" s="11" customFormat="true" ht="29.25" spans="1:9">
      <c r="A776" s="114"/>
      <c r="C776" s="115"/>
      <c r="D776" s="116"/>
      <c r="E776" s="118"/>
      <c r="F776" s="119"/>
      <c r="G776" s="120"/>
      <c r="H776" s="121"/>
      <c r="I776" s="114"/>
    </row>
    <row r="777" s="11" customFormat="true" ht="29.25" spans="1:9">
      <c r="A777" s="114"/>
      <c r="C777" s="115"/>
      <c r="D777" s="116"/>
      <c r="E777" s="118"/>
      <c r="F777" s="119"/>
      <c r="G777" s="120"/>
      <c r="H777" s="121"/>
      <c r="I777" s="114"/>
    </row>
    <row r="778" s="11" customFormat="true" ht="29.25" spans="1:9">
      <c r="A778" s="114"/>
      <c r="C778" s="115"/>
      <c r="D778" s="116"/>
      <c r="E778" s="118"/>
      <c r="F778" s="119"/>
      <c r="G778" s="120"/>
      <c r="H778" s="121"/>
      <c r="I778" s="114"/>
    </row>
    <row r="779" s="11" customFormat="true" ht="29.25" spans="1:9">
      <c r="A779" s="114"/>
      <c r="C779" s="115"/>
      <c r="D779" s="116"/>
      <c r="E779" s="118"/>
      <c r="F779" s="119"/>
      <c r="G779" s="120"/>
      <c r="H779" s="121"/>
      <c r="I779" s="114"/>
    </row>
    <row r="780" s="11" customFormat="true" ht="29.25" spans="1:9">
      <c r="A780" s="114"/>
      <c r="C780" s="115"/>
      <c r="D780" s="116"/>
      <c r="E780" s="118"/>
      <c r="F780" s="119"/>
      <c r="G780" s="120"/>
      <c r="H780" s="121"/>
      <c r="I780" s="114"/>
    </row>
    <row r="781" s="11" customFormat="true" ht="29.25" spans="1:9">
      <c r="A781" s="114"/>
      <c r="C781" s="115"/>
      <c r="D781" s="116"/>
      <c r="E781" s="118"/>
      <c r="F781" s="119"/>
      <c r="G781" s="120"/>
      <c r="H781" s="121"/>
      <c r="I781" s="114"/>
    </row>
    <row r="782" s="11" customFormat="true" ht="29.25" spans="1:9">
      <c r="A782" s="114"/>
      <c r="C782" s="115"/>
      <c r="D782" s="116"/>
      <c r="E782" s="118"/>
      <c r="F782" s="119"/>
      <c r="G782" s="120"/>
      <c r="H782" s="121"/>
      <c r="I782" s="114"/>
    </row>
    <row r="783" s="11" customFormat="true" ht="29.25" spans="1:9">
      <c r="A783" s="114"/>
      <c r="C783" s="115"/>
      <c r="D783" s="116"/>
      <c r="E783" s="118"/>
      <c r="F783" s="119"/>
      <c r="G783" s="120"/>
      <c r="H783" s="121"/>
      <c r="I783" s="114"/>
    </row>
    <row r="784" s="11" customFormat="true" ht="29.25" spans="1:9">
      <c r="A784" s="114"/>
      <c r="C784" s="115"/>
      <c r="D784" s="116"/>
      <c r="E784" s="118"/>
      <c r="F784" s="119"/>
      <c r="G784" s="120"/>
      <c r="H784" s="121"/>
      <c r="I784" s="114"/>
    </row>
    <row r="785" s="11" customFormat="true" ht="29.25" spans="1:9">
      <c r="A785" s="114"/>
      <c r="C785" s="115"/>
      <c r="D785" s="116"/>
      <c r="E785" s="118"/>
      <c r="F785" s="119"/>
      <c r="G785" s="120"/>
      <c r="H785" s="121"/>
      <c r="I785" s="114"/>
    </row>
    <row r="786" s="11" customFormat="true" ht="29.25" spans="1:9">
      <c r="A786" s="114"/>
      <c r="C786" s="115"/>
      <c r="D786" s="116"/>
      <c r="E786" s="118"/>
      <c r="F786" s="119"/>
      <c r="G786" s="120"/>
      <c r="H786" s="121"/>
      <c r="I786" s="114"/>
    </row>
    <row r="787" s="11" customFormat="true" ht="29.25" spans="1:9">
      <c r="A787" s="114"/>
      <c r="C787" s="115"/>
      <c r="D787" s="116"/>
      <c r="E787" s="118"/>
      <c r="F787" s="119"/>
      <c r="G787" s="120"/>
      <c r="H787" s="121"/>
      <c r="I787" s="114"/>
    </row>
    <row r="788" s="11" customFormat="true" ht="29.25" spans="1:9">
      <c r="A788" s="114"/>
      <c r="C788" s="115"/>
      <c r="D788" s="116"/>
      <c r="E788" s="118"/>
      <c r="F788" s="119"/>
      <c r="G788" s="120"/>
      <c r="H788" s="121"/>
      <c r="I788" s="114"/>
    </row>
    <row r="789" s="11" customFormat="true" ht="29.25" spans="1:9">
      <c r="A789" s="114"/>
      <c r="C789" s="115"/>
      <c r="D789" s="116"/>
      <c r="E789" s="118"/>
      <c r="F789" s="119"/>
      <c r="G789" s="120"/>
      <c r="H789" s="121"/>
      <c r="I789" s="114"/>
    </row>
    <row r="790" s="11" customFormat="true" ht="29.25" spans="1:9">
      <c r="A790" s="114"/>
      <c r="C790" s="115"/>
      <c r="D790" s="116"/>
      <c r="E790" s="118"/>
      <c r="F790" s="119"/>
      <c r="G790" s="120"/>
      <c r="H790" s="121"/>
      <c r="I790" s="114"/>
    </row>
    <row r="791" s="11" customFormat="true" ht="29.25" spans="1:9">
      <c r="A791" s="114"/>
      <c r="C791" s="115"/>
      <c r="D791" s="116"/>
      <c r="E791" s="118"/>
      <c r="F791" s="119"/>
      <c r="G791" s="120"/>
      <c r="H791" s="121"/>
      <c r="I791" s="114"/>
    </row>
    <row r="792" s="11" customFormat="true" ht="29.25" spans="1:9">
      <c r="A792" s="114"/>
      <c r="C792" s="115"/>
      <c r="D792" s="116"/>
      <c r="E792" s="118"/>
      <c r="F792" s="119"/>
      <c r="G792" s="120"/>
      <c r="H792" s="121"/>
      <c r="I792" s="114"/>
    </row>
    <row r="793" s="11" customFormat="true" ht="29.25" spans="1:9">
      <c r="A793" s="114"/>
      <c r="C793" s="115"/>
      <c r="D793" s="116"/>
      <c r="E793" s="118"/>
      <c r="F793" s="119"/>
      <c r="G793" s="120"/>
      <c r="H793" s="121"/>
      <c r="I793" s="114"/>
    </row>
    <row r="794" s="11" customFormat="true" ht="29.25" spans="1:9">
      <c r="A794" s="114"/>
      <c r="C794" s="115"/>
      <c r="D794" s="116"/>
      <c r="E794" s="118"/>
      <c r="F794" s="119"/>
      <c r="G794" s="120"/>
      <c r="H794" s="121"/>
      <c r="I794" s="114"/>
    </row>
    <row r="795" s="11" customFormat="true" ht="29.25" spans="1:9">
      <c r="A795" s="114"/>
      <c r="C795" s="115"/>
      <c r="D795" s="116"/>
      <c r="E795" s="118"/>
      <c r="F795" s="119"/>
      <c r="G795" s="120"/>
      <c r="H795" s="121"/>
      <c r="I795" s="114"/>
    </row>
    <row r="796" s="11" customFormat="true" ht="29.25" spans="1:9">
      <c r="A796" s="114"/>
      <c r="C796" s="115"/>
      <c r="D796" s="116"/>
      <c r="E796" s="118"/>
      <c r="F796" s="119"/>
      <c r="G796" s="120"/>
      <c r="H796" s="121"/>
      <c r="I796" s="114"/>
    </row>
    <row r="797" s="11" customFormat="true" ht="29.25" spans="1:9">
      <c r="A797" s="114"/>
      <c r="C797" s="115"/>
      <c r="D797" s="116"/>
      <c r="E797" s="118"/>
      <c r="F797" s="119"/>
      <c r="G797" s="120"/>
      <c r="H797" s="121"/>
      <c r="I797" s="114"/>
    </row>
    <row r="798" s="11" customFormat="true" ht="29.25" spans="1:9">
      <c r="A798" s="114"/>
      <c r="C798" s="115"/>
      <c r="D798" s="116"/>
      <c r="E798" s="118"/>
      <c r="F798" s="119"/>
      <c r="G798" s="120"/>
      <c r="H798" s="121"/>
      <c r="I798" s="114"/>
    </row>
    <row r="799" s="11" customFormat="true" ht="29.25" spans="1:9">
      <c r="A799" s="114"/>
      <c r="C799" s="115"/>
      <c r="D799" s="116"/>
      <c r="E799" s="118"/>
      <c r="F799" s="119"/>
      <c r="G799" s="120"/>
      <c r="H799" s="121"/>
      <c r="I799" s="114"/>
    </row>
    <row r="800" s="11" customFormat="true" ht="29.25" spans="1:9">
      <c r="A800" s="114"/>
      <c r="C800" s="115"/>
      <c r="D800" s="116"/>
      <c r="E800" s="118"/>
      <c r="F800" s="119"/>
      <c r="G800" s="120"/>
      <c r="H800" s="121"/>
      <c r="I800" s="114"/>
    </row>
    <row r="801" s="11" customFormat="true" ht="29.25" spans="1:9">
      <c r="A801" s="114"/>
      <c r="C801" s="115"/>
      <c r="D801" s="116"/>
      <c r="E801" s="118"/>
      <c r="F801" s="119"/>
      <c r="G801" s="120"/>
      <c r="H801" s="121"/>
      <c r="I801" s="114"/>
    </row>
    <row r="802" s="11" customFormat="true" ht="29.25" spans="1:9">
      <c r="A802" s="114"/>
      <c r="C802" s="115"/>
      <c r="D802" s="116"/>
      <c r="E802" s="118"/>
      <c r="F802" s="119"/>
      <c r="G802" s="120"/>
      <c r="H802" s="121"/>
      <c r="I802" s="114"/>
    </row>
    <row r="803" s="11" customFormat="true" ht="29.25" spans="1:9">
      <c r="A803" s="114"/>
      <c r="C803" s="115"/>
      <c r="D803" s="116"/>
      <c r="E803" s="118"/>
      <c r="F803" s="119"/>
      <c r="G803" s="120"/>
      <c r="H803" s="121"/>
      <c r="I803" s="114"/>
    </row>
    <row r="804" s="11" customFormat="true" ht="29.25" spans="1:9">
      <c r="A804" s="114"/>
      <c r="C804" s="115"/>
      <c r="D804" s="116"/>
      <c r="E804" s="118"/>
      <c r="F804" s="119"/>
      <c r="G804" s="120"/>
      <c r="H804" s="121"/>
      <c r="I804" s="114"/>
    </row>
    <row r="805" s="11" customFormat="true" ht="29.25" spans="1:9">
      <c r="A805" s="114"/>
      <c r="C805" s="115"/>
      <c r="D805" s="116"/>
      <c r="E805" s="118"/>
      <c r="F805" s="119"/>
      <c r="G805" s="120"/>
      <c r="H805" s="121"/>
      <c r="I805" s="114"/>
    </row>
    <row r="806" s="11" customFormat="true" ht="29.25" spans="1:9">
      <c r="A806" s="114"/>
      <c r="C806" s="115"/>
      <c r="D806" s="116"/>
      <c r="E806" s="118"/>
      <c r="F806" s="119"/>
      <c r="G806" s="120"/>
      <c r="H806" s="121"/>
      <c r="I806" s="114"/>
    </row>
    <row r="807" s="11" customFormat="true" ht="29.25" spans="1:9">
      <c r="A807" s="114"/>
      <c r="C807" s="115"/>
      <c r="D807" s="116"/>
      <c r="E807" s="118"/>
      <c r="F807" s="119"/>
      <c r="G807" s="120"/>
      <c r="H807" s="121"/>
      <c r="I807" s="114"/>
    </row>
    <row r="808" s="11" customFormat="true" ht="29.25" spans="1:9">
      <c r="A808" s="114"/>
      <c r="C808" s="115"/>
      <c r="D808" s="116"/>
      <c r="E808" s="118"/>
      <c r="F808" s="119"/>
      <c r="G808" s="120"/>
      <c r="H808" s="121"/>
      <c r="I808" s="114"/>
    </row>
    <row r="809" s="11" customFormat="true" ht="29.25" spans="1:9">
      <c r="A809" s="114"/>
      <c r="C809" s="115"/>
      <c r="D809" s="116"/>
      <c r="E809" s="118"/>
      <c r="F809" s="119"/>
      <c r="G809" s="120"/>
      <c r="H809" s="121"/>
      <c r="I809" s="114"/>
    </row>
    <row r="810" s="11" customFormat="true" ht="29.25" spans="1:9">
      <c r="A810" s="114"/>
      <c r="C810" s="115"/>
      <c r="D810" s="116"/>
      <c r="E810" s="118"/>
      <c r="F810" s="119"/>
      <c r="G810" s="120"/>
      <c r="H810" s="121"/>
      <c r="I810" s="114"/>
    </row>
    <row r="811" s="11" customFormat="true" ht="29.25" spans="1:9">
      <c r="A811" s="114"/>
      <c r="C811" s="115"/>
      <c r="D811" s="116"/>
      <c r="E811" s="118"/>
      <c r="F811" s="119"/>
      <c r="G811" s="120"/>
      <c r="H811" s="121"/>
      <c r="I811" s="114"/>
    </row>
    <row r="812" s="11" customFormat="true" ht="29.25" spans="1:9">
      <c r="A812" s="114"/>
      <c r="C812" s="115"/>
      <c r="D812" s="116"/>
      <c r="E812" s="118"/>
      <c r="F812" s="119"/>
      <c r="G812" s="120"/>
      <c r="H812" s="121"/>
      <c r="I812" s="114"/>
    </row>
    <row r="813" s="11" customFormat="true" ht="29.25" spans="1:9">
      <c r="A813" s="114"/>
      <c r="C813" s="115"/>
      <c r="D813" s="116"/>
      <c r="E813" s="118"/>
      <c r="F813" s="119"/>
      <c r="G813" s="120"/>
      <c r="H813" s="121"/>
      <c r="I813" s="114"/>
    </row>
    <row r="814" s="11" customFormat="true" ht="29.25" spans="1:9">
      <c r="A814" s="114"/>
      <c r="C814" s="115"/>
      <c r="D814" s="116"/>
      <c r="E814" s="118"/>
      <c r="F814" s="119"/>
      <c r="G814" s="120"/>
      <c r="H814" s="121"/>
      <c r="I814" s="114"/>
    </row>
    <row r="815" s="11" customFormat="true" ht="29.25" spans="1:9">
      <c r="A815" s="114"/>
      <c r="C815" s="115"/>
      <c r="D815" s="116"/>
      <c r="E815" s="118"/>
      <c r="F815" s="119"/>
      <c r="G815" s="120"/>
      <c r="H815" s="121"/>
      <c r="I815" s="114"/>
    </row>
    <row r="816" s="11" customFormat="true" ht="29.25" spans="1:9">
      <c r="A816" s="114"/>
      <c r="C816" s="115"/>
      <c r="D816" s="116"/>
      <c r="E816" s="118"/>
      <c r="F816" s="119"/>
      <c r="G816" s="120"/>
      <c r="H816" s="121"/>
      <c r="I816" s="114"/>
    </row>
    <row r="817" s="11" customFormat="true" ht="29.25" spans="1:9">
      <c r="A817" s="114"/>
      <c r="C817" s="115"/>
      <c r="D817" s="116"/>
      <c r="E817" s="118"/>
      <c r="F817" s="119"/>
      <c r="G817" s="120"/>
      <c r="H817" s="121"/>
      <c r="I817" s="114"/>
    </row>
    <row r="818" s="11" customFormat="true" ht="29.25" spans="1:9">
      <c r="A818" s="114"/>
      <c r="C818" s="115"/>
      <c r="D818" s="116"/>
      <c r="E818" s="118"/>
      <c r="F818" s="119"/>
      <c r="G818" s="120"/>
      <c r="H818" s="121"/>
      <c r="I818" s="114"/>
    </row>
    <row r="819" s="11" customFormat="true" ht="29.25" spans="1:9">
      <c r="A819" s="114"/>
      <c r="C819" s="115"/>
      <c r="D819" s="116"/>
      <c r="E819" s="118"/>
      <c r="F819" s="119"/>
      <c r="G819" s="120"/>
      <c r="H819" s="121"/>
      <c r="I819" s="114"/>
    </row>
    <row r="820" s="11" customFormat="true" ht="29.25" spans="1:9">
      <c r="A820" s="114"/>
      <c r="C820" s="115"/>
      <c r="D820" s="116"/>
      <c r="E820" s="118"/>
      <c r="F820" s="119"/>
      <c r="G820" s="120"/>
      <c r="H820" s="121"/>
      <c r="I820" s="114"/>
    </row>
    <row r="821" s="11" customFormat="true" ht="29.25" spans="1:9">
      <c r="A821" s="114"/>
      <c r="C821" s="115"/>
      <c r="D821" s="116"/>
      <c r="E821" s="118"/>
      <c r="F821" s="119"/>
      <c r="G821" s="120"/>
      <c r="H821" s="121"/>
      <c r="I821" s="114"/>
    </row>
    <row r="822" s="11" customFormat="true" ht="29.25" spans="1:9">
      <c r="A822" s="114"/>
      <c r="C822" s="115"/>
      <c r="D822" s="116"/>
      <c r="E822" s="118"/>
      <c r="F822" s="119"/>
      <c r="G822" s="120"/>
      <c r="H822" s="121"/>
      <c r="I822" s="114"/>
    </row>
    <row r="823" s="11" customFormat="true" ht="29.25" spans="1:9">
      <c r="A823" s="114"/>
      <c r="C823" s="115"/>
      <c r="D823" s="116"/>
      <c r="E823" s="118"/>
      <c r="F823" s="119"/>
      <c r="G823" s="120"/>
      <c r="H823" s="121"/>
      <c r="I823" s="114"/>
    </row>
    <row r="824" s="11" customFormat="true" ht="29.25" spans="1:9">
      <c r="A824" s="114"/>
      <c r="C824" s="115"/>
      <c r="D824" s="116"/>
      <c r="E824" s="118"/>
      <c r="F824" s="119"/>
      <c r="G824" s="120"/>
      <c r="H824" s="121"/>
      <c r="I824" s="114"/>
    </row>
    <row r="825" s="11" customFormat="true" ht="29.25" spans="1:9">
      <c r="A825" s="114"/>
      <c r="C825" s="115"/>
      <c r="D825" s="116"/>
      <c r="E825" s="118"/>
      <c r="F825" s="119"/>
      <c r="G825" s="120"/>
      <c r="H825" s="121"/>
      <c r="I825" s="114"/>
    </row>
    <row r="826" s="11" customFormat="true" ht="29.25" spans="1:9">
      <c r="A826" s="114"/>
      <c r="C826" s="115"/>
      <c r="D826" s="116"/>
      <c r="E826" s="118"/>
      <c r="F826" s="119"/>
      <c r="G826" s="120"/>
      <c r="H826" s="121"/>
      <c r="I826" s="114"/>
    </row>
    <row r="827" s="11" customFormat="true" ht="29.25" spans="1:9">
      <c r="A827" s="114"/>
      <c r="C827" s="115"/>
      <c r="D827" s="116"/>
      <c r="E827" s="118"/>
      <c r="F827" s="119"/>
      <c r="G827" s="120"/>
      <c r="H827" s="121"/>
      <c r="I827" s="114"/>
    </row>
    <row r="828" s="11" customFormat="true" ht="29.25" spans="1:9">
      <c r="A828" s="114"/>
      <c r="C828" s="115"/>
      <c r="D828" s="116"/>
      <c r="E828" s="118"/>
      <c r="F828" s="119"/>
      <c r="G828" s="120"/>
      <c r="H828" s="121"/>
      <c r="I828" s="114"/>
    </row>
    <row r="829" s="11" customFormat="true" ht="29.25" spans="1:9">
      <c r="A829" s="114"/>
      <c r="C829" s="115"/>
      <c r="D829" s="116"/>
      <c r="E829" s="118"/>
      <c r="F829" s="119"/>
      <c r="G829" s="120"/>
      <c r="H829" s="121"/>
      <c r="I829" s="114"/>
    </row>
    <row r="830" s="11" customFormat="true" ht="29.25" spans="1:9">
      <c r="A830" s="114"/>
      <c r="C830" s="115"/>
      <c r="D830" s="116"/>
      <c r="E830" s="118"/>
      <c r="F830" s="119"/>
      <c r="G830" s="120"/>
      <c r="H830" s="121"/>
      <c r="I830" s="114"/>
    </row>
    <row r="831" s="11" customFormat="true" ht="29.25" spans="1:9">
      <c r="A831" s="114"/>
      <c r="C831" s="115"/>
      <c r="D831" s="116"/>
      <c r="E831" s="118"/>
      <c r="F831" s="119"/>
      <c r="G831" s="120"/>
      <c r="H831" s="121"/>
      <c r="I831" s="114"/>
    </row>
    <row r="832" s="11" customFormat="true" ht="29.25" spans="1:9">
      <c r="A832" s="114"/>
      <c r="C832" s="115"/>
      <c r="D832" s="116"/>
      <c r="E832" s="118"/>
      <c r="F832" s="119"/>
      <c r="G832" s="120"/>
      <c r="H832" s="121"/>
      <c r="I832" s="114"/>
    </row>
    <row r="833" s="11" customFormat="true" ht="29.25" spans="1:9">
      <c r="A833" s="114"/>
      <c r="C833" s="115"/>
      <c r="D833" s="116"/>
      <c r="E833" s="118"/>
      <c r="F833" s="119"/>
      <c r="G833" s="120"/>
      <c r="H833" s="121"/>
      <c r="I833" s="114"/>
    </row>
    <row r="834" s="11" customFormat="true" ht="29.25" spans="1:9">
      <c r="A834" s="114"/>
      <c r="C834" s="115"/>
      <c r="D834" s="116"/>
      <c r="E834" s="118"/>
      <c r="F834" s="119"/>
      <c r="G834" s="120"/>
      <c r="H834" s="121"/>
      <c r="I834" s="114"/>
    </row>
    <row r="835" s="11" customFormat="true" ht="29.25" spans="1:9">
      <c r="A835" s="114"/>
      <c r="C835" s="115"/>
      <c r="D835" s="116"/>
      <c r="E835" s="118"/>
      <c r="F835" s="119"/>
      <c r="G835" s="120"/>
      <c r="H835" s="121"/>
      <c r="I835" s="114"/>
    </row>
    <row r="836" s="11" customFormat="true" ht="29.25" spans="1:9">
      <c r="A836" s="114"/>
      <c r="C836" s="115"/>
      <c r="D836" s="116"/>
      <c r="E836" s="118"/>
      <c r="F836" s="119"/>
      <c r="G836" s="120"/>
      <c r="H836" s="121"/>
      <c r="I836" s="114"/>
    </row>
    <row r="837" s="11" customFormat="true" ht="29.25" spans="1:9">
      <c r="A837" s="114"/>
      <c r="C837" s="115"/>
      <c r="D837" s="116"/>
      <c r="E837" s="118"/>
      <c r="F837" s="119"/>
      <c r="G837" s="120"/>
      <c r="H837" s="121"/>
      <c r="I837" s="114"/>
    </row>
    <row r="838" s="11" customFormat="true" ht="29.25" spans="1:9">
      <c r="A838" s="114"/>
      <c r="C838" s="115"/>
      <c r="D838" s="116"/>
      <c r="E838" s="118"/>
      <c r="F838" s="119"/>
      <c r="G838" s="120"/>
      <c r="H838" s="121"/>
      <c r="I838" s="114"/>
    </row>
    <row r="839" s="11" customFormat="true" ht="29.25" spans="1:9">
      <c r="A839" s="114"/>
      <c r="C839" s="115"/>
      <c r="D839" s="116"/>
      <c r="E839" s="118"/>
      <c r="F839" s="119"/>
      <c r="G839" s="120"/>
      <c r="H839" s="121"/>
      <c r="I839" s="114"/>
    </row>
    <row r="840" s="11" customFormat="true" ht="29.25" spans="1:9">
      <c r="A840" s="114"/>
      <c r="C840" s="115"/>
      <c r="D840" s="116"/>
      <c r="E840" s="118"/>
      <c r="F840" s="119"/>
      <c r="G840" s="120"/>
      <c r="H840" s="121"/>
      <c r="I840" s="114"/>
    </row>
    <row r="841" s="11" customFormat="true" ht="29.25" spans="1:9">
      <c r="A841" s="114"/>
      <c r="C841" s="115"/>
      <c r="D841" s="116"/>
      <c r="E841" s="118"/>
      <c r="F841" s="119"/>
      <c r="G841" s="120"/>
      <c r="H841" s="121"/>
      <c r="I841" s="114"/>
    </row>
    <row r="842" s="11" customFormat="true" ht="29.25" spans="1:9">
      <c r="A842" s="114"/>
      <c r="C842" s="115"/>
      <c r="D842" s="116"/>
      <c r="E842" s="118"/>
      <c r="F842" s="119"/>
      <c r="G842" s="120"/>
      <c r="H842" s="121"/>
      <c r="I842" s="114"/>
    </row>
    <row r="843" s="11" customFormat="true" ht="29.25" spans="1:9">
      <c r="A843" s="114"/>
      <c r="C843" s="115"/>
      <c r="D843" s="116"/>
      <c r="E843" s="118"/>
      <c r="F843" s="119"/>
      <c r="G843" s="120"/>
      <c r="H843" s="121"/>
      <c r="I843" s="114"/>
    </row>
    <row r="844" s="11" customFormat="true" ht="29.25" spans="1:9">
      <c r="A844" s="114"/>
      <c r="C844" s="115"/>
      <c r="D844" s="116"/>
      <c r="E844" s="118"/>
      <c r="F844" s="119"/>
      <c r="G844" s="120"/>
      <c r="H844" s="121"/>
      <c r="I844" s="114"/>
    </row>
    <row r="845" s="12" customFormat="true" ht="29.25" spans="1:9">
      <c r="A845" s="122"/>
      <c r="C845" s="123"/>
      <c r="D845" s="124"/>
      <c r="E845" s="125"/>
      <c r="F845" s="126"/>
      <c r="G845" s="127"/>
      <c r="H845" s="21"/>
      <c r="I845" s="122"/>
    </row>
    <row r="846" s="12" customFormat="true" ht="29.25" spans="1:9">
      <c r="A846" s="122"/>
      <c r="C846" s="123"/>
      <c r="D846" s="124"/>
      <c r="E846" s="125"/>
      <c r="F846" s="126"/>
      <c r="G846" s="127"/>
      <c r="H846" s="21"/>
      <c r="I846" s="122"/>
    </row>
    <row r="847" s="12" customFormat="true" ht="29.25" spans="1:9">
      <c r="A847" s="122"/>
      <c r="C847" s="123"/>
      <c r="D847" s="124"/>
      <c r="E847" s="125"/>
      <c r="F847" s="126"/>
      <c r="G847" s="127"/>
      <c r="H847" s="21"/>
      <c r="I847" s="122"/>
    </row>
    <row r="848" s="12" customFormat="true" ht="29.25" spans="1:9">
      <c r="A848" s="122"/>
      <c r="C848" s="123"/>
      <c r="D848" s="124"/>
      <c r="E848" s="125"/>
      <c r="F848" s="126"/>
      <c r="G848" s="127"/>
      <c r="H848" s="21"/>
      <c r="I848" s="122"/>
    </row>
    <row r="849" s="12" customFormat="true" ht="29.25" spans="1:9">
      <c r="A849" s="122"/>
      <c r="C849" s="123"/>
      <c r="D849" s="124"/>
      <c r="E849" s="125"/>
      <c r="F849" s="126"/>
      <c r="G849" s="127"/>
      <c r="H849" s="21"/>
      <c r="I849" s="122"/>
    </row>
    <row r="850" s="12" customFormat="true" ht="29.25" spans="1:9">
      <c r="A850" s="122"/>
      <c r="C850" s="123"/>
      <c r="D850" s="124"/>
      <c r="E850" s="125"/>
      <c r="F850" s="126"/>
      <c r="G850" s="127"/>
      <c r="H850" s="21"/>
      <c r="I850" s="122"/>
    </row>
    <row r="851" s="12" customFormat="true" ht="29.25" spans="1:9">
      <c r="A851" s="122"/>
      <c r="C851" s="123"/>
      <c r="D851" s="124"/>
      <c r="E851" s="125"/>
      <c r="F851" s="126"/>
      <c r="G851" s="127"/>
      <c r="H851" s="21"/>
      <c r="I851" s="122"/>
    </row>
    <row r="852" s="12" customFormat="true" ht="29.25" spans="1:9">
      <c r="A852" s="122"/>
      <c r="C852" s="123"/>
      <c r="D852" s="124"/>
      <c r="E852" s="125"/>
      <c r="F852" s="126"/>
      <c r="G852" s="127"/>
      <c r="H852" s="21"/>
      <c r="I852" s="122"/>
    </row>
    <row r="853" s="12" customFormat="true" ht="29.25" spans="1:9">
      <c r="A853" s="122"/>
      <c r="C853" s="123"/>
      <c r="D853" s="124"/>
      <c r="E853" s="125"/>
      <c r="F853" s="126"/>
      <c r="G853" s="127"/>
      <c r="H853" s="21"/>
      <c r="I853" s="122"/>
    </row>
    <row r="854" s="12" customFormat="true" ht="29.25" spans="1:9">
      <c r="A854" s="122"/>
      <c r="C854" s="123"/>
      <c r="D854" s="124"/>
      <c r="E854" s="125"/>
      <c r="F854" s="126"/>
      <c r="G854" s="127"/>
      <c r="H854" s="21"/>
      <c r="I854" s="122"/>
    </row>
    <row r="855" s="12" customFormat="true" ht="29.25" spans="1:9">
      <c r="A855" s="122"/>
      <c r="C855" s="123"/>
      <c r="D855" s="124"/>
      <c r="E855" s="125"/>
      <c r="F855" s="126"/>
      <c r="G855" s="127"/>
      <c r="H855" s="21"/>
      <c r="I855" s="122"/>
    </row>
    <row r="856" s="12" customFormat="true" ht="29.25" spans="1:9">
      <c r="A856" s="122"/>
      <c r="C856" s="123"/>
      <c r="D856" s="124"/>
      <c r="E856" s="125"/>
      <c r="F856" s="126"/>
      <c r="G856" s="127"/>
      <c r="H856" s="21"/>
      <c r="I856" s="122"/>
    </row>
    <row r="857" s="12" customFormat="true" ht="29.25" spans="1:9">
      <c r="A857" s="122"/>
      <c r="C857" s="123"/>
      <c r="D857" s="124"/>
      <c r="E857" s="125"/>
      <c r="F857" s="126"/>
      <c r="G857" s="127"/>
      <c r="H857" s="21"/>
      <c r="I857" s="122"/>
    </row>
    <row r="858" s="12" customFormat="true" ht="29.25" spans="1:9">
      <c r="A858" s="122"/>
      <c r="C858" s="123"/>
      <c r="D858" s="124"/>
      <c r="E858" s="125"/>
      <c r="F858" s="126"/>
      <c r="G858" s="127"/>
      <c r="H858" s="21"/>
      <c r="I858" s="122"/>
    </row>
    <row r="859" s="12" customFormat="true" ht="29.25" spans="1:9">
      <c r="A859" s="122"/>
      <c r="C859" s="123"/>
      <c r="D859" s="124"/>
      <c r="E859" s="125"/>
      <c r="F859" s="126"/>
      <c r="G859" s="127"/>
      <c r="H859" s="21"/>
      <c r="I859" s="122"/>
    </row>
    <row r="860" s="12" customFormat="true" ht="29.25" spans="1:9">
      <c r="A860" s="122"/>
      <c r="C860" s="123"/>
      <c r="D860" s="124"/>
      <c r="E860" s="125"/>
      <c r="F860" s="126"/>
      <c r="G860" s="127"/>
      <c r="H860" s="21"/>
      <c r="I860" s="122"/>
    </row>
    <row r="861" s="12" customFormat="true" ht="29.25" spans="1:9">
      <c r="A861" s="122"/>
      <c r="C861" s="123"/>
      <c r="D861" s="124"/>
      <c r="E861" s="125"/>
      <c r="F861" s="126"/>
      <c r="G861" s="127"/>
      <c r="H861" s="21"/>
      <c r="I861" s="122"/>
    </row>
    <row r="862" s="12" customFormat="true" ht="29.25" spans="1:9">
      <c r="A862" s="122"/>
      <c r="C862" s="123"/>
      <c r="D862" s="124"/>
      <c r="E862" s="125"/>
      <c r="F862" s="126"/>
      <c r="G862" s="127"/>
      <c r="H862" s="21"/>
      <c r="I862" s="122"/>
    </row>
    <row r="863" s="12" customFormat="true" ht="29.25" spans="1:9">
      <c r="A863" s="122"/>
      <c r="C863" s="123"/>
      <c r="D863" s="124"/>
      <c r="E863" s="125"/>
      <c r="F863" s="126"/>
      <c r="G863" s="127"/>
      <c r="H863" s="21"/>
      <c r="I863" s="122"/>
    </row>
    <row r="864" s="12" customFormat="true" ht="29.25" spans="1:9">
      <c r="A864" s="122"/>
      <c r="C864" s="123"/>
      <c r="D864" s="124"/>
      <c r="E864" s="125"/>
      <c r="F864" s="126"/>
      <c r="G864" s="127"/>
      <c r="H864" s="21"/>
      <c r="I864" s="122"/>
    </row>
    <row r="865" s="12" customFormat="true" ht="29.25" spans="1:9">
      <c r="A865" s="122"/>
      <c r="C865" s="123"/>
      <c r="D865" s="124"/>
      <c r="E865" s="125"/>
      <c r="F865" s="126"/>
      <c r="G865" s="127"/>
      <c r="H865" s="21"/>
      <c r="I865" s="122"/>
    </row>
    <row r="866" s="12" customFormat="true" ht="29.25" spans="1:9">
      <c r="A866" s="122"/>
      <c r="C866" s="123"/>
      <c r="D866" s="124"/>
      <c r="E866" s="125"/>
      <c r="F866" s="126"/>
      <c r="G866" s="127"/>
      <c r="H866" s="21"/>
      <c r="I866" s="122"/>
    </row>
    <row r="867" s="12" customFormat="true" ht="29.25" spans="1:9">
      <c r="A867" s="122"/>
      <c r="C867" s="123"/>
      <c r="D867" s="124"/>
      <c r="E867" s="125"/>
      <c r="F867" s="126"/>
      <c r="G867" s="127"/>
      <c r="H867" s="21"/>
      <c r="I867" s="122"/>
    </row>
    <row r="868" s="12" customFormat="true" ht="29.25" spans="1:9">
      <c r="A868" s="122"/>
      <c r="C868" s="123"/>
      <c r="D868" s="124"/>
      <c r="E868" s="125"/>
      <c r="F868" s="126"/>
      <c r="G868" s="127"/>
      <c r="H868" s="21"/>
      <c r="I868" s="122"/>
    </row>
    <row r="869" s="12" customFormat="true" ht="29.25" spans="1:9">
      <c r="A869" s="122"/>
      <c r="C869" s="123"/>
      <c r="D869" s="124"/>
      <c r="E869" s="125"/>
      <c r="F869" s="126"/>
      <c r="G869" s="127"/>
      <c r="H869" s="21"/>
      <c r="I869" s="122"/>
    </row>
    <row r="870" s="12" customFormat="true" ht="29.25" spans="1:9">
      <c r="A870" s="122"/>
      <c r="C870" s="123"/>
      <c r="D870" s="124"/>
      <c r="E870" s="125"/>
      <c r="F870" s="126"/>
      <c r="G870" s="127"/>
      <c r="H870" s="21"/>
      <c r="I870" s="122"/>
    </row>
    <row r="871" s="12" customFormat="true" ht="29.25" spans="1:9">
      <c r="A871" s="122"/>
      <c r="C871" s="123"/>
      <c r="D871" s="124"/>
      <c r="E871" s="125"/>
      <c r="F871" s="126"/>
      <c r="G871" s="127"/>
      <c r="H871" s="21"/>
      <c r="I871" s="122"/>
    </row>
    <row r="872" s="12" customFormat="true" ht="29.25" spans="1:9">
      <c r="A872" s="122"/>
      <c r="C872" s="123"/>
      <c r="D872" s="124"/>
      <c r="E872" s="125"/>
      <c r="F872" s="126"/>
      <c r="G872" s="127"/>
      <c r="H872" s="21"/>
      <c r="I872" s="122"/>
    </row>
    <row r="873" s="12" customFormat="true" ht="29.25" spans="1:9">
      <c r="A873" s="122"/>
      <c r="C873" s="123"/>
      <c r="D873" s="124"/>
      <c r="E873" s="125"/>
      <c r="F873" s="126"/>
      <c r="G873" s="127"/>
      <c r="H873" s="21"/>
      <c r="I873" s="122"/>
    </row>
    <row r="874" s="12" customFormat="true" ht="29.25" spans="1:9">
      <c r="A874" s="122"/>
      <c r="C874" s="123"/>
      <c r="D874" s="124"/>
      <c r="E874" s="125"/>
      <c r="F874" s="126"/>
      <c r="G874" s="127"/>
      <c r="H874" s="21"/>
      <c r="I874" s="122"/>
    </row>
    <row r="875" s="12" customFormat="true" ht="29.25" spans="1:9">
      <c r="A875" s="122"/>
      <c r="C875" s="123"/>
      <c r="D875" s="124"/>
      <c r="E875" s="125"/>
      <c r="F875" s="126"/>
      <c r="G875" s="127"/>
      <c r="H875" s="21"/>
      <c r="I875" s="122"/>
    </row>
    <row r="876" s="12" customFormat="true" ht="29.25" spans="1:9">
      <c r="A876" s="122"/>
      <c r="C876" s="123"/>
      <c r="D876" s="124"/>
      <c r="E876" s="125"/>
      <c r="F876" s="126"/>
      <c r="G876" s="127"/>
      <c r="H876" s="21"/>
      <c r="I876" s="122"/>
    </row>
    <row r="877" s="12" customFormat="true" ht="29.25" spans="1:9">
      <c r="A877" s="122"/>
      <c r="C877" s="123"/>
      <c r="D877" s="124"/>
      <c r="E877" s="125"/>
      <c r="F877" s="126"/>
      <c r="G877" s="127"/>
      <c r="H877" s="21"/>
      <c r="I877" s="122"/>
    </row>
    <row r="878" s="12" customFormat="true" ht="29.25" spans="1:9">
      <c r="A878" s="122"/>
      <c r="C878" s="123"/>
      <c r="D878" s="124"/>
      <c r="E878" s="125"/>
      <c r="F878" s="126"/>
      <c r="G878" s="127"/>
      <c r="H878" s="21"/>
      <c r="I878" s="122"/>
    </row>
    <row r="879" s="12" customFormat="true" ht="29.25" spans="1:9">
      <c r="A879" s="122"/>
      <c r="C879" s="123"/>
      <c r="D879" s="124"/>
      <c r="E879" s="125"/>
      <c r="F879" s="126"/>
      <c r="G879" s="127"/>
      <c r="H879" s="21"/>
      <c r="I879" s="122"/>
    </row>
    <row r="880" s="12" customFormat="true" ht="29.25" spans="1:9">
      <c r="A880" s="122"/>
      <c r="C880" s="123"/>
      <c r="D880" s="124"/>
      <c r="E880" s="125"/>
      <c r="F880" s="126"/>
      <c r="G880" s="127"/>
      <c r="H880" s="21"/>
      <c r="I880" s="122"/>
    </row>
    <row r="881" s="12" customFormat="true" ht="29.25" spans="1:9">
      <c r="A881" s="122"/>
      <c r="C881" s="123"/>
      <c r="D881" s="124"/>
      <c r="E881" s="125"/>
      <c r="F881" s="126"/>
      <c r="G881" s="127"/>
      <c r="H881" s="21"/>
      <c r="I881" s="122"/>
    </row>
    <row r="882" s="12" customFormat="true" ht="29.25" spans="1:9">
      <c r="A882" s="122"/>
      <c r="C882" s="123"/>
      <c r="D882" s="124"/>
      <c r="E882" s="125"/>
      <c r="F882" s="126"/>
      <c r="G882" s="127"/>
      <c r="H882" s="21"/>
      <c r="I882" s="122"/>
    </row>
    <row r="883" s="12" customFormat="true" ht="29.25" spans="1:9">
      <c r="A883" s="122"/>
      <c r="C883" s="123"/>
      <c r="D883" s="124"/>
      <c r="E883" s="125"/>
      <c r="F883" s="126"/>
      <c r="G883" s="127"/>
      <c r="H883" s="21"/>
      <c r="I883" s="122"/>
    </row>
    <row r="884" s="12" customFormat="true" ht="29.25" spans="1:9">
      <c r="A884" s="122"/>
      <c r="C884" s="123"/>
      <c r="D884" s="124"/>
      <c r="E884" s="125"/>
      <c r="F884" s="126"/>
      <c r="G884" s="127"/>
      <c r="H884" s="21"/>
      <c r="I884" s="122"/>
    </row>
    <row r="885" s="12" customFormat="true" ht="29.25" spans="1:9">
      <c r="A885" s="122"/>
      <c r="C885" s="123"/>
      <c r="D885" s="124"/>
      <c r="E885" s="125"/>
      <c r="F885" s="126"/>
      <c r="G885" s="127"/>
      <c r="H885" s="21"/>
      <c r="I885" s="122"/>
    </row>
    <row r="886" s="12" customFormat="true" ht="29.25" spans="1:9">
      <c r="A886" s="122"/>
      <c r="C886" s="123"/>
      <c r="D886" s="124"/>
      <c r="E886" s="125"/>
      <c r="F886" s="126"/>
      <c r="G886" s="127"/>
      <c r="H886" s="21"/>
      <c r="I886" s="122"/>
    </row>
    <row r="887" s="12" customFormat="true" ht="29.25" spans="1:9">
      <c r="A887" s="122"/>
      <c r="C887" s="123"/>
      <c r="D887" s="124"/>
      <c r="E887" s="125"/>
      <c r="F887" s="126"/>
      <c r="G887" s="127"/>
      <c r="H887" s="21"/>
      <c r="I887" s="122"/>
    </row>
    <row r="888" s="12" customFormat="true" ht="29.25" spans="1:9">
      <c r="A888" s="122"/>
      <c r="C888" s="123"/>
      <c r="D888" s="124"/>
      <c r="E888" s="125"/>
      <c r="F888" s="126"/>
      <c r="G888" s="127"/>
      <c r="H888" s="21"/>
      <c r="I888" s="122"/>
    </row>
    <row r="889" s="12" customFormat="true" ht="29.25" spans="1:9">
      <c r="A889" s="122"/>
      <c r="C889" s="123"/>
      <c r="D889" s="124"/>
      <c r="E889" s="125"/>
      <c r="F889" s="126"/>
      <c r="G889" s="127"/>
      <c r="H889" s="21"/>
      <c r="I889" s="122"/>
    </row>
    <row r="890" s="12" customFormat="true" ht="29.25" spans="1:9">
      <c r="A890" s="122"/>
      <c r="C890" s="123"/>
      <c r="D890" s="124"/>
      <c r="E890" s="125"/>
      <c r="F890" s="126"/>
      <c r="G890" s="127"/>
      <c r="H890" s="21"/>
      <c r="I890" s="122"/>
    </row>
    <row r="891" s="12" customFormat="true" ht="29.25" spans="1:9">
      <c r="A891" s="122"/>
      <c r="C891" s="123"/>
      <c r="D891" s="124"/>
      <c r="E891" s="125"/>
      <c r="F891" s="126"/>
      <c r="G891" s="127"/>
      <c r="H891" s="21"/>
      <c r="I891" s="122"/>
    </row>
    <row r="892" s="12" customFormat="true" ht="29.25" spans="1:9">
      <c r="A892" s="122"/>
      <c r="C892" s="123"/>
      <c r="D892" s="124"/>
      <c r="E892" s="125"/>
      <c r="F892" s="126"/>
      <c r="G892" s="127"/>
      <c r="H892" s="21"/>
      <c r="I892" s="122"/>
    </row>
    <row r="893" s="12" customFormat="true" ht="29.25" spans="1:9">
      <c r="A893" s="122"/>
      <c r="C893" s="123"/>
      <c r="D893" s="124"/>
      <c r="E893" s="125"/>
      <c r="F893" s="126"/>
      <c r="G893" s="127"/>
      <c r="H893" s="21"/>
      <c r="I893" s="122"/>
    </row>
    <row r="894" s="12" customFormat="true" ht="29.25" spans="1:9">
      <c r="A894" s="122"/>
      <c r="C894" s="123"/>
      <c r="D894" s="124"/>
      <c r="E894" s="125"/>
      <c r="F894" s="126"/>
      <c r="G894" s="127"/>
      <c r="H894" s="21"/>
      <c r="I894" s="122"/>
    </row>
    <row r="895" s="12" customFormat="true" ht="29.25" spans="1:9">
      <c r="A895" s="122"/>
      <c r="C895" s="123"/>
      <c r="D895" s="124"/>
      <c r="E895" s="125"/>
      <c r="F895" s="126"/>
      <c r="G895" s="127"/>
      <c r="H895" s="21"/>
      <c r="I895" s="122"/>
    </row>
    <row r="896" s="12" customFormat="true" ht="29.25" spans="1:9">
      <c r="A896" s="122"/>
      <c r="C896" s="123"/>
      <c r="D896" s="124"/>
      <c r="E896" s="125"/>
      <c r="F896" s="126"/>
      <c r="G896" s="127"/>
      <c r="H896" s="21"/>
      <c r="I896" s="122"/>
    </row>
    <row r="897" s="12" customFormat="true" ht="29.25" spans="1:9">
      <c r="A897" s="122"/>
      <c r="C897" s="123"/>
      <c r="D897" s="124"/>
      <c r="E897" s="125"/>
      <c r="F897" s="126"/>
      <c r="G897" s="127"/>
      <c r="H897" s="21"/>
      <c r="I897" s="122"/>
    </row>
    <row r="898" s="12" customFormat="true" ht="29.25" spans="1:9">
      <c r="A898" s="122"/>
      <c r="C898" s="123"/>
      <c r="D898" s="124"/>
      <c r="E898" s="125"/>
      <c r="F898" s="126"/>
      <c r="G898" s="127"/>
      <c r="H898" s="21"/>
      <c r="I898" s="122"/>
    </row>
    <row r="899" s="12" customFormat="true" ht="29.25" spans="1:9">
      <c r="A899" s="122"/>
      <c r="C899" s="123"/>
      <c r="D899" s="124"/>
      <c r="E899" s="125"/>
      <c r="F899" s="126"/>
      <c r="G899" s="127"/>
      <c r="H899" s="21"/>
      <c r="I899" s="122"/>
    </row>
    <row r="900" s="12" customFormat="true" ht="29.25" spans="1:9">
      <c r="A900" s="122"/>
      <c r="C900" s="123"/>
      <c r="D900" s="124"/>
      <c r="E900" s="125"/>
      <c r="F900" s="126"/>
      <c r="G900" s="127"/>
      <c r="H900" s="21"/>
      <c r="I900" s="122"/>
    </row>
    <row r="901" s="12" customFormat="true" ht="29.25" spans="1:9">
      <c r="A901" s="122"/>
      <c r="C901" s="123"/>
      <c r="D901" s="124"/>
      <c r="E901" s="125"/>
      <c r="F901" s="126"/>
      <c r="G901" s="127"/>
      <c r="H901" s="21"/>
      <c r="I901" s="122"/>
    </row>
    <row r="902" s="12" customFormat="true" ht="29.25" spans="1:9">
      <c r="A902" s="122"/>
      <c r="C902" s="123"/>
      <c r="D902" s="124"/>
      <c r="E902" s="125"/>
      <c r="F902" s="126"/>
      <c r="G902" s="127"/>
      <c r="H902" s="21"/>
      <c r="I902" s="122"/>
    </row>
    <row r="903" s="12" customFormat="true" ht="29.25" spans="1:9">
      <c r="A903" s="122"/>
      <c r="C903" s="123"/>
      <c r="D903" s="124"/>
      <c r="E903" s="125"/>
      <c r="F903" s="126"/>
      <c r="G903" s="127"/>
      <c r="H903" s="21"/>
      <c r="I903" s="122"/>
    </row>
    <row r="904" s="12" customFormat="true" ht="29.25" spans="1:9">
      <c r="A904" s="122"/>
      <c r="C904" s="123"/>
      <c r="D904" s="124"/>
      <c r="E904" s="125"/>
      <c r="F904" s="126"/>
      <c r="G904" s="127"/>
      <c r="H904" s="21"/>
      <c r="I904" s="122"/>
    </row>
    <row r="905" s="12" customFormat="true" ht="29.25" spans="1:9">
      <c r="A905" s="122"/>
      <c r="C905" s="123"/>
      <c r="D905" s="124"/>
      <c r="E905" s="125"/>
      <c r="F905" s="126"/>
      <c r="G905" s="127"/>
      <c r="H905" s="21"/>
      <c r="I905" s="122"/>
    </row>
    <row r="906" s="12" customFormat="true" ht="29.25" spans="1:9">
      <c r="A906" s="122"/>
      <c r="C906" s="123"/>
      <c r="D906" s="124"/>
      <c r="E906" s="125"/>
      <c r="F906" s="126"/>
      <c r="G906" s="127"/>
      <c r="H906" s="21"/>
      <c r="I906" s="122"/>
    </row>
    <row r="907" s="12" customFormat="true" ht="29.25" spans="1:9">
      <c r="A907" s="122"/>
      <c r="C907" s="123"/>
      <c r="D907" s="124"/>
      <c r="E907" s="125"/>
      <c r="F907" s="126"/>
      <c r="G907" s="127"/>
      <c r="H907" s="21"/>
      <c r="I907" s="122"/>
    </row>
    <row r="908" s="12" customFormat="true" ht="29.25" spans="1:9">
      <c r="A908" s="122"/>
      <c r="C908" s="123"/>
      <c r="D908" s="124"/>
      <c r="E908" s="125"/>
      <c r="F908" s="126"/>
      <c r="G908" s="127"/>
      <c r="H908" s="21"/>
      <c r="I908" s="122"/>
    </row>
    <row r="909" s="12" customFormat="true" ht="29.25" spans="1:9">
      <c r="A909" s="122"/>
      <c r="C909" s="123"/>
      <c r="D909" s="124"/>
      <c r="E909" s="125"/>
      <c r="F909" s="126"/>
      <c r="G909" s="127"/>
      <c r="H909" s="21"/>
      <c r="I909" s="122"/>
    </row>
    <row r="910" s="12" customFormat="true" ht="29.25" spans="1:9">
      <c r="A910" s="122"/>
      <c r="C910" s="123"/>
      <c r="D910" s="124"/>
      <c r="E910" s="125"/>
      <c r="F910" s="126"/>
      <c r="G910" s="127"/>
      <c r="H910" s="21"/>
      <c r="I910" s="122"/>
    </row>
    <row r="911" s="12" customFormat="true" ht="29.25" spans="1:9">
      <c r="A911" s="122"/>
      <c r="C911" s="123"/>
      <c r="D911" s="124"/>
      <c r="E911" s="125"/>
      <c r="F911" s="126"/>
      <c r="G911" s="127"/>
      <c r="H911" s="21"/>
      <c r="I911" s="122"/>
    </row>
    <row r="912" s="12" customFormat="true" ht="29.25" spans="1:9">
      <c r="A912" s="122"/>
      <c r="C912" s="123"/>
      <c r="D912" s="124"/>
      <c r="E912" s="125"/>
      <c r="F912" s="126"/>
      <c r="G912" s="127"/>
      <c r="H912" s="21"/>
      <c r="I912" s="122"/>
    </row>
    <row r="913" s="12" customFormat="true" ht="29.25" spans="1:9">
      <c r="A913" s="122"/>
      <c r="C913" s="123"/>
      <c r="D913" s="124"/>
      <c r="E913" s="125"/>
      <c r="F913" s="126"/>
      <c r="G913" s="127"/>
      <c r="H913" s="21"/>
      <c r="I913" s="122"/>
    </row>
    <row r="914" s="12" customFormat="true" ht="29.25" spans="1:9">
      <c r="A914" s="122"/>
      <c r="C914" s="123"/>
      <c r="D914" s="124"/>
      <c r="E914" s="125"/>
      <c r="F914" s="126"/>
      <c r="G914" s="127"/>
      <c r="H914" s="21"/>
      <c r="I914" s="122"/>
    </row>
    <row r="915" s="12" customFormat="true" ht="29.25" spans="1:9">
      <c r="A915" s="122"/>
      <c r="C915" s="123"/>
      <c r="D915" s="124"/>
      <c r="E915" s="125"/>
      <c r="F915" s="126"/>
      <c r="G915" s="127"/>
      <c r="H915" s="21"/>
      <c r="I915" s="122"/>
    </row>
    <row r="916" s="12" customFormat="true" ht="29.25" spans="1:9">
      <c r="A916" s="122"/>
      <c r="C916" s="123"/>
      <c r="D916" s="124"/>
      <c r="E916" s="125"/>
      <c r="F916" s="126"/>
      <c r="G916" s="127"/>
      <c r="H916" s="21"/>
      <c r="I916" s="122"/>
    </row>
    <row r="917" s="12" customFormat="true" ht="29.25" spans="1:9">
      <c r="A917" s="122"/>
      <c r="C917" s="123"/>
      <c r="D917" s="124"/>
      <c r="E917" s="125"/>
      <c r="F917" s="126"/>
      <c r="G917" s="127"/>
      <c r="H917" s="21"/>
      <c r="I917" s="122"/>
    </row>
    <row r="918" s="12" customFormat="true" ht="29.25" spans="1:9">
      <c r="A918" s="122"/>
      <c r="C918" s="123"/>
      <c r="D918" s="124"/>
      <c r="E918" s="125"/>
      <c r="F918" s="126"/>
      <c r="G918" s="127"/>
      <c r="H918" s="21"/>
      <c r="I918" s="122"/>
    </row>
    <row r="919" s="12" customFormat="true" ht="29.25" spans="1:9">
      <c r="A919" s="122"/>
      <c r="C919" s="123"/>
      <c r="D919" s="124"/>
      <c r="E919" s="125"/>
      <c r="F919" s="126"/>
      <c r="G919" s="127"/>
      <c r="H919" s="21"/>
      <c r="I919" s="122"/>
    </row>
    <row r="920" s="12" customFormat="true" ht="29.25" spans="1:9">
      <c r="A920" s="122"/>
      <c r="C920" s="123"/>
      <c r="D920" s="124"/>
      <c r="E920" s="125"/>
      <c r="F920" s="126"/>
      <c r="G920" s="127"/>
      <c r="H920" s="21"/>
      <c r="I920" s="122"/>
    </row>
    <row r="921" s="12" customFormat="true" ht="29.25" spans="1:9">
      <c r="A921" s="122"/>
      <c r="C921" s="123"/>
      <c r="D921" s="124"/>
      <c r="E921" s="125"/>
      <c r="F921" s="126"/>
      <c r="G921" s="127"/>
      <c r="H921" s="21"/>
      <c r="I921" s="122"/>
    </row>
    <row r="922" s="12" customFormat="true" ht="29.25" spans="1:9">
      <c r="A922" s="122"/>
      <c r="C922" s="123"/>
      <c r="D922" s="124"/>
      <c r="E922" s="125"/>
      <c r="F922" s="126"/>
      <c r="G922" s="127"/>
      <c r="H922" s="21"/>
      <c r="I922" s="122"/>
    </row>
    <row r="923" s="12" customFormat="true" ht="29.25" spans="1:9">
      <c r="A923" s="122"/>
      <c r="C923" s="123"/>
      <c r="D923" s="124"/>
      <c r="E923" s="125"/>
      <c r="F923" s="126"/>
      <c r="G923" s="127"/>
      <c r="H923" s="21"/>
      <c r="I923" s="122"/>
    </row>
    <row r="924" s="12" customFormat="true" ht="29.25" spans="1:9">
      <c r="A924" s="122"/>
      <c r="C924" s="123"/>
      <c r="D924" s="124"/>
      <c r="E924" s="125"/>
      <c r="F924" s="126"/>
      <c r="G924" s="127"/>
      <c r="H924" s="21"/>
      <c r="I924" s="122"/>
    </row>
    <row r="925" s="12" customFormat="true" ht="29.25" spans="1:9">
      <c r="A925" s="122"/>
      <c r="C925" s="123"/>
      <c r="D925" s="124"/>
      <c r="E925" s="125"/>
      <c r="F925" s="126"/>
      <c r="G925" s="127"/>
      <c r="H925" s="21"/>
      <c r="I925" s="122"/>
    </row>
    <row r="926" s="12" customFormat="true" ht="29.25" spans="1:9">
      <c r="A926" s="122"/>
      <c r="C926" s="123"/>
      <c r="D926" s="124"/>
      <c r="E926" s="125"/>
      <c r="F926" s="126"/>
      <c r="G926" s="127"/>
      <c r="H926" s="21"/>
      <c r="I926" s="122"/>
    </row>
    <row r="927" s="12" customFormat="true" ht="29.25" spans="1:9">
      <c r="A927" s="122"/>
      <c r="C927" s="123"/>
      <c r="D927" s="124"/>
      <c r="E927" s="125"/>
      <c r="F927" s="126"/>
      <c r="G927" s="127"/>
      <c r="H927" s="21"/>
      <c r="I927" s="122"/>
    </row>
    <row r="928" s="12" customFormat="true" ht="29.25" spans="1:9">
      <c r="A928" s="122"/>
      <c r="C928" s="123"/>
      <c r="D928" s="124"/>
      <c r="E928" s="125"/>
      <c r="F928" s="126"/>
      <c r="G928" s="127"/>
      <c r="H928" s="21"/>
      <c r="I928" s="122"/>
    </row>
    <row r="929" s="12" customFormat="true" ht="29.25" spans="1:9">
      <c r="A929" s="122"/>
      <c r="C929" s="123"/>
      <c r="D929" s="124"/>
      <c r="E929" s="125"/>
      <c r="F929" s="126"/>
      <c r="G929" s="127"/>
      <c r="H929" s="21"/>
      <c r="I929" s="122"/>
    </row>
    <row r="930" s="12" customFormat="true" ht="29.25" spans="1:9">
      <c r="A930" s="122"/>
      <c r="C930" s="123"/>
      <c r="D930" s="124"/>
      <c r="E930" s="125"/>
      <c r="F930" s="126"/>
      <c r="G930" s="127"/>
      <c r="H930" s="21"/>
      <c r="I930" s="122"/>
    </row>
    <row r="931" s="12" customFormat="true" ht="29.25" spans="1:9">
      <c r="A931" s="122"/>
      <c r="C931" s="123"/>
      <c r="D931" s="124"/>
      <c r="E931" s="125"/>
      <c r="F931" s="126"/>
      <c r="G931" s="127"/>
      <c r="H931" s="21"/>
      <c r="I931" s="122"/>
    </row>
    <row r="932" s="12" customFormat="true" ht="29.25" spans="1:9">
      <c r="A932" s="122"/>
      <c r="C932" s="123"/>
      <c r="D932" s="124"/>
      <c r="E932" s="125"/>
      <c r="F932" s="126"/>
      <c r="G932" s="127"/>
      <c r="H932" s="21"/>
      <c r="I932" s="122"/>
    </row>
    <row r="933" s="12" customFormat="true" ht="29.25" spans="1:9">
      <c r="A933" s="122"/>
      <c r="C933" s="123"/>
      <c r="D933" s="124"/>
      <c r="E933" s="125"/>
      <c r="F933" s="126"/>
      <c r="G933" s="127"/>
      <c r="H933" s="21"/>
      <c r="I933" s="122"/>
    </row>
    <row r="934" s="12" customFormat="true" ht="29.25" spans="1:9">
      <c r="A934" s="122"/>
      <c r="C934" s="123"/>
      <c r="D934" s="124"/>
      <c r="E934" s="125"/>
      <c r="F934" s="126"/>
      <c r="G934" s="127"/>
      <c r="H934" s="21"/>
      <c r="I934" s="122"/>
    </row>
    <row r="935" s="12" customFormat="true" ht="29.25" spans="1:9">
      <c r="A935" s="122"/>
      <c r="C935" s="123"/>
      <c r="D935" s="124"/>
      <c r="E935" s="125"/>
      <c r="F935" s="126"/>
      <c r="G935" s="127"/>
      <c r="H935" s="21"/>
      <c r="I935" s="122"/>
    </row>
    <row r="936" s="12" customFormat="true" ht="29.25" spans="1:9">
      <c r="A936" s="122"/>
      <c r="C936" s="123"/>
      <c r="D936" s="124"/>
      <c r="E936" s="125"/>
      <c r="F936" s="126"/>
      <c r="G936" s="127"/>
      <c r="H936" s="21"/>
      <c r="I936" s="122"/>
    </row>
    <row r="937" s="12" customFormat="true" ht="29.25" spans="1:9">
      <c r="A937" s="122"/>
      <c r="C937" s="123"/>
      <c r="D937" s="124"/>
      <c r="E937" s="125"/>
      <c r="F937" s="126"/>
      <c r="G937" s="127"/>
      <c r="H937" s="21"/>
      <c r="I937" s="122"/>
    </row>
    <row r="938" s="12" customFormat="true" ht="29.25" spans="1:9">
      <c r="A938" s="122"/>
      <c r="C938" s="123"/>
      <c r="D938" s="124"/>
      <c r="E938" s="125"/>
      <c r="F938" s="126"/>
      <c r="G938" s="127"/>
      <c r="H938" s="21"/>
      <c r="I938" s="122"/>
    </row>
    <row r="939" s="12" customFormat="true" ht="29.25" spans="1:9">
      <c r="A939" s="122"/>
      <c r="C939" s="123"/>
      <c r="D939" s="124"/>
      <c r="E939" s="125"/>
      <c r="F939" s="126"/>
      <c r="G939" s="127"/>
      <c r="H939" s="21"/>
      <c r="I939" s="122"/>
    </row>
    <row r="940" s="12" customFormat="true" ht="29.25" spans="1:9">
      <c r="A940" s="122"/>
      <c r="C940" s="123"/>
      <c r="D940" s="124"/>
      <c r="E940" s="125"/>
      <c r="F940" s="126"/>
      <c r="G940" s="127"/>
      <c r="H940" s="21"/>
      <c r="I940" s="122"/>
    </row>
    <row r="941" s="12" customFormat="true" ht="29.25" spans="1:9">
      <c r="A941" s="122"/>
      <c r="C941" s="123"/>
      <c r="D941" s="124"/>
      <c r="E941" s="125"/>
      <c r="F941" s="126"/>
      <c r="G941" s="127"/>
      <c r="H941" s="21"/>
      <c r="I941" s="122"/>
    </row>
    <row r="942" s="12" customFormat="true" ht="29.25" spans="1:9">
      <c r="A942" s="122"/>
      <c r="C942" s="123"/>
      <c r="D942" s="124"/>
      <c r="E942" s="125"/>
      <c r="F942" s="126"/>
      <c r="G942" s="127"/>
      <c r="H942" s="21"/>
      <c r="I942" s="122"/>
    </row>
    <row r="943" s="12" customFormat="true" ht="29.25" spans="1:9">
      <c r="A943" s="122"/>
      <c r="C943" s="123"/>
      <c r="D943" s="124"/>
      <c r="E943" s="125"/>
      <c r="F943" s="126"/>
      <c r="G943" s="127"/>
      <c r="H943" s="21"/>
      <c r="I943" s="122"/>
    </row>
    <row r="944" s="12" customFormat="true" ht="29.25" spans="1:9">
      <c r="A944" s="122"/>
      <c r="C944" s="123"/>
      <c r="D944" s="124"/>
      <c r="E944" s="125"/>
      <c r="F944" s="126"/>
      <c r="G944" s="127"/>
      <c r="H944" s="21"/>
      <c r="I944" s="122"/>
    </row>
    <row r="945" s="12" customFormat="true" ht="29.25" spans="1:9">
      <c r="A945" s="122"/>
      <c r="C945" s="123"/>
      <c r="D945" s="124"/>
      <c r="E945" s="125"/>
      <c r="F945" s="126"/>
      <c r="G945" s="127"/>
      <c r="H945" s="21"/>
      <c r="I945" s="122"/>
    </row>
    <row r="946" s="12" customFormat="true" ht="29.25" spans="1:9">
      <c r="A946" s="122"/>
      <c r="C946" s="123"/>
      <c r="D946" s="124"/>
      <c r="E946" s="125"/>
      <c r="F946" s="126"/>
      <c r="G946" s="127"/>
      <c r="H946" s="21"/>
      <c r="I946" s="122"/>
    </row>
    <row r="947" s="12" customFormat="true" ht="29.25" spans="1:9">
      <c r="A947" s="122"/>
      <c r="C947" s="123"/>
      <c r="D947" s="124"/>
      <c r="E947" s="125"/>
      <c r="F947" s="126"/>
      <c r="G947" s="127"/>
      <c r="H947" s="21"/>
      <c r="I947" s="122"/>
    </row>
    <row r="948" s="12" customFormat="true" ht="29.25" spans="1:9">
      <c r="A948" s="122"/>
      <c r="C948" s="123"/>
      <c r="D948" s="124"/>
      <c r="E948" s="125"/>
      <c r="F948" s="126"/>
      <c r="G948" s="127"/>
      <c r="H948" s="21"/>
      <c r="I948" s="122"/>
    </row>
    <row r="949" s="12" customFormat="true" ht="29.25" spans="1:9">
      <c r="A949" s="122"/>
      <c r="C949" s="123"/>
      <c r="D949" s="124"/>
      <c r="E949" s="125"/>
      <c r="F949" s="126"/>
      <c r="G949" s="127"/>
      <c r="H949" s="21"/>
      <c r="I949" s="122"/>
    </row>
    <row r="950" s="12" customFormat="true" ht="29.25" spans="1:9">
      <c r="A950" s="122"/>
      <c r="C950" s="123"/>
      <c r="D950" s="124"/>
      <c r="E950" s="125"/>
      <c r="F950" s="126"/>
      <c r="G950" s="127"/>
      <c r="H950" s="21"/>
      <c r="I950" s="122"/>
    </row>
    <row r="951" s="12" customFormat="true" ht="29.25" spans="1:9">
      <c r="A951" s="122"/>
      <c r="C951" s="123"/>
      <c r="D951" s="124"/>
      <c r="E951" s="125"/>
      <c r="F951" s="126"/>
      <c r="G951" s="127"/>
      <c r="H951" s="21"/>
      <c r="I951" s="122"/>
    </row>
    <row r="952" s="12" customFormat="true" ht="29.25" spans="1:9">
      <c r="A952" s="122"/>
      <c r="C952" s="123"/>
      <c r="D952" s="124"/>
      <c r="E952" s="125"/>
      <c r="F952" s="126"/>
      <c r="G952" s="127"/>
      <c r="H952" s="21"/>
      <c r="I952" s="122"/>
    </row>
    <row r="953" s="12" customFormat="true" ht="29.25" spans="1:9">
      <c r="A953" s="122"/>
      <c r="C953" s="123"/>
      <c r="D953" s="124"/>
      <c r="E953" s="125"/>
      <c r="F953" s="126"/>
      <c r="G953" s="127"/>
      <c r="H953" s="21"/>
      <c r="I953" s="122"/>
    </row>
    <row r="954" s="12" customFormat="true" ht="29.25" spans="1:9">
      <c r="A954" s="122"/>
      <c r="C954" s="123"/>
      <c r="D954" s="124"/>
      <c r="E954" s="125"/>
      <c r="F954" s="126"/>
      <c r="G954" s="127"/>
      <c r="H954" s="21"/>
      <c r="I954" s="122"/>
    </row>
    <row r="955" s="12" customFormat="true" ht="29.25" spans="1:9">
      <c r="A955" s="122"/>
      <c r="C955" s="123"/>
      <c r="D955" s="124"/>
      <c r="E955" s="125"/>
      <c r="F955" s="126"/>
      <c r="G955" s="127"/>
      <c r="H955" s="21"/>
      <c r="I955" s="122"/>
    </row>
    <row r="956" s="12" customFormat="true" ht="29.25" spans="1:9">
      <c r="A956" s="122"/>
      <c r="C956" s="123"/>
      <c r="D956" s="124"/>
      <c r="E956" s="125"/>
      <c r="F956" s="126"/>
      <c r="G956" s="127"/>
      <c r="H956" s="21"/>
      <c r="I956" s="122"/>
    </row>
    <row r="957" s="12" customFormat="true" ht="29.25" spans="1:9">
      <c r="A957" s="122"/>
      <c r="C957" s="123"/>
      <c r="D957" s="124"/>
      <c r="E957" s="125"/>
      <c r="F957" s="126"/>
      <c r="G957" s="127"/>
      <c r="H957" s="21"/>
      <c r="I957" s="122"/>
    </row>
    <row r="958" s="12" customFormat="true" ht="29.25" spans="1:9">
      <c r="A958" s="122"/>
      <c r="C958" s="123"/>
      <c r="D958" s="124"/>
      <c r="E958" s="125"/>
      <c r="F958" s="126"/>
      <c r="G958" s="127"/>
      <c r="H958" s="21"/>
      <c r="I958" s="122"/>
    </row>
    <row r="959" s="12" customFormat="true" ht="29.25" spans="1:9">
      <c r="A959" s="122"/>
      <c r="C959" s="123"/>
      <c r="D959" s="124"/>
      <c r="E959" s="125"/>
      <c r="F959" s="126"/>
      <c r="G959" s="127"/>
      <c r="H959" s="21"/>
      <c r="I959" s="122"/>
    </row>
    <row r="960" s="12" customFormat="true" ht="29.25" spans="1:9">
      <c r="A960" s="122"/>
      <c r="C960" s="123"/>
      <c r="D960" s="124"/>
      <c r="E960" s="125"/>
      <c r="F960" s="126"/>
      <c r="G960" s="127"/>
      <c r="H960" s="21"/>
      <c r="I960" s="122"/>
    </row>
    <row r="961" s="12" customFormat="true" ht="29.25" spans="1:9">
      <c r="A961" s="122"/>
      <c r="C961" s="123"/>
      <c r="D961" s="124"/>
      <c r="E961" s="125"/>
      <c r="F961" s="126"/>
      <c r="G961" s="127"/>
      <c r="H961" s="21"/>
      <c r="I961" s="122"/>
    </row>
    <row r="962" s="12" customFormat="true" ht="29.25" spans="1:9">
      <c r="A962" s="122"/>
      <c r="C962" s="123"/>
      <c r="D962" s="124"/>
      <c r="E962" s="125"/>
      <c r="F962" s="126"/>
      <c r="G962" s="127"/>
      <c r="H962" s="21"/>
      <c r="I962" s="122"/>
    </row>
    <row r="963" s="12" customFormat="true" ht="29.25" spans="1:9">
      <c r="A963" s="122"/>
      <c r="C963" s="123"/>
      <c r="D963" s="124"/>
      <c r="E963" s="125"/>
      <c r="F963" s="126"/>
      <c r="G963" s="127"/>
      <c r="H963" s="21"/>
      <c r="I963" s="122"/>
    </row>
    <row r="964" s="12" customFormat="true" ht="29.25" spans="1:9">
      <c r="A964" s="122"/>
      <c r="C964" s="123"/>
      <c r="D964" s="124"/>
      <c r="E964" s="125"/>
      <c r="F964" s="126"/>
      <c r="G964" s="127"/>
      <c r="H964" s="21"/>
      <c r="I964" s="122"/>
    </row>
    <row r="965" s="12" customFormat="true" ht="29.25" spans="1:9">
      <c r="A965" s="122"/>
      <c r="C965" s="123"/>
      <c r="D965" s="124"/>
      <c r="E965" s="125"/>
      <c r="F965" s="126"/>
      <c r="G965" s="127"/>
      <c r="H965" s="21"/>
      <c r="I965" s="122"/>
    </row>
    <row r="966" s="12" customFormat="true" ht="29.25" spans="1:9">
      <c r="A966" s="122"/>
      <c r="C966" s="123"/>
      <c r="D966" s="124"/>
      <c r="E966" s="125"/>
      <c r="F966" s="126"/>
      <c r="G966" s="127"/>
      <c r="H966" s="21"/>
      <c r="I966" s="122"/>
    </row>
    <row r="967" s="12" customFormat="true" ht="29.25" spans="1:9">
      <c r="A967" s="122"/>
      <c r="C967" s="123"/>
      <c r="D967" s="124"/>
      <c r="E967" s="125"/>
      <c r="F967" s="126"/>
      <c r="G967" s="127"/>
      <c r="H967" s="21"/>
      <c r="I967" s="122"/>
    </row>
    <row r="968" s="12" customFormat="true" ht="29.25" spans="1:9">
      <c r="A968" s="122"/>
      <c r="C968" s="123"/>
      <c r="D968" s="124"/>
      <c r="E968" s="125"/>
      <c r="F968" s="126"/>
      <c r="G968" s="127"/>
      <c r="H968" s="21"/>
      <c r="I968" s="122"/>
    </row>
    <row r="969" s="12" customFormat="true" ht="29.25" spans="1:9">
      <c r="A969" s="122"/>
      <c r="C969" s="123"/>
      <c r="D969" s="124"/>
      <c r="E969" s="125"/>
      <c r="F969" s="126"/>
      <c r="G969" s="127"/>
      <c r="H969" s="21"/>
      <c r="I969" s="122"/>
    </row>
    <row r="970" s="12" customFormat="true" ht="29.25" spans="1:9">
      <c r="A970" s="122"/>
      <c r="C970" s="123"/>
      <c r="D970" s="124"/>
      <c r="E970" s="125"/>
      <c r="F970" s="126"/>
      <c r="G970" s="127"/>
      <c r="H970" s="21"/>
      <c r="I970" s="122"/>
    </row>
    <row r="971" s="12" customFormat="true" ht="29.25" spans="1:9">
      <c r="A971" s="122"/>
      <c r="C971" s="123"/>
      <c r="D971" s="124"/>
      <c r="E971" s="125"/>
      <c r="F971" s="126"/>
      <c r="G971" s="127"/>
      <c r="H971" s="21"/>
      <c r="I971" s="122"/>
    </row>
    <row r="972" s="12" customFormat="true" ht="29.25" spans="1:9">
      <c r="A972" s="122"/>
      <c r="C972" s="123"/>
      <c r="D972" s="124"/>
      <c r="E972" s="125"/>
      <c r="F972" s="126"/>
      <c r="G972" s="127"/>
      <c r="H972" s="21"/>
      <c r="I972" s="122"/>
    </row>
    <row r="973" s="12" customFormat="true" ht="29.25" spans="1:9">
      <c r="A973" s="122"/>
      <c r="C973" s="123"/>
      <c r="D973" s="124"/>
      <c r="E973" s="125"/>
      <c r="F973" s="126"/>
      <c r="G973" s="127"/>
      <c r="H973" s="21"/>
      <c r="I973" s="122"/>
    </row>
    <row r="974" s="12" customFormat="true" ht="29.25" spans="1:9">
      <c r="A974" s="122"/>
      <c r="C974" s="123"/>
      <c r="D974" s="124"/>
      <c r="E974" s="125"/>
      <c r="F974" s="126"/>
      <c r="G974" s="127"/>
      <c r="H974" s="21"/>
      <c r="I974" s="122"/>
    </row>
    <row r="975" s="12" customFormat="true" ht="29.25" spans="1:9">
      <c r="A975" s="122"/>
      <c r="C975" s="123"/>
      <c r="D975" s="124"/>
      <c r="E975" s="125"/>
      <c r="F975" s="126"/>
      <c r="G975" s="127"/>
      <c r="H975" s="21"/>
      <c r="I975" s="122"/>
    </row>
    <row r="976" s="12" customFormat="true" ht="29.25" spans="1:9">
      <c r="A976" s="122"/>
      <c r="C976" s="123"/>
      <c r="D976" s="124"/>
      <c r="E976" s="125"/>
      <c r="F976" s="126"/>
      <c r="G976" s="127"/>
      <c r="H976" s="21"/>
      <c r="I976" s="122"/>
    </row>
    <row r="977" s="12" customFormat="true" ht="29.25" spans="1:9">
      <c r="A977" s="122"/>
      <c r="C977" s="123"/>
      <c r="D977" s="124"/>
      <c r="E977" s="125"/>
      <c r="F977" s="126"/>
      <c r="G977" s="127"/>
      <c r="H977" s="21"/>
      <c r="I977" s="122"/>
    </row>
    <row r="978" s="12" customFormat="true" ht="29.25" spans="1:9">
      <c r="A978" s="122"/>
      <c r="C978" s="123"/>
      <c r="D978" s="124"/>
      <c r="E978" s="125"/>
      <c r="F978" s="126"/>
      <c r="G978" s="127"/>
      <c r="H978" s="21"/>
      <c r="I978" s="122"/>
    </row>
    <row r="979" s="12" customFormat="true" ht="29.25" spans="1:9">
      <c r="A979" s="122"/>
      <c r="C979" s="123"/>
      <c r="D979" s="124"/>
      <c r="E979" s="125"/>
      <c r="F979" s="126"/>
      <c r="G979" s="127"/>
      <c r="H979" s="21"/>
      <c r="I979" s="122"/>
    </row>
    <row r="980" s="12" customFormat="true" ht="29.25" spans="1:9">
      <c r="A980" s="122"/>
      <c r="C980" s="123"/>
      <c r="D980" s="124"/>
      <c r="E980" s="125"/>
      <c r="F980" s="126"/>
      <c r="G980" s="127"/>
      <c r="H980" s="21"/>
      <c r="I980" s="122"/>
    </row>
    <row r="981" s="12" customFormat="true" ht="29.25" spans="1:9">
      <c r="A981" s="122"/>
      <c r="C981" s="123"/>
      <c r="D981" s="124"/>
      <c r="E981" s="125"/>
      <c r="F981" s="126"/>
      <c r="G981" s="127"/>
      <c r="H981" s="21"/>
      <c r="I981" s="122"/>
    </row>
    <row r="982" s="12" customFormat="true" ht="29.25" spans="1:9">
      <c r="A982" s="122"/>
      <c r="C982" s="123"/>
      <c r="D982" s="124"/>
      <c r="E982" s="125"/>
      <c r="F982" s="126"/>
      <c r="G982" s="127"/>
      <c r="H982" s="21"/>
      <c r="I982" s="122"/>
    </row>
    <row r="983" s="12" customFormat="true" ht="29.25" spans="1:9">
      <c r="A983" s="122"/>
      <c r="C983" s="123"/>
      <c r="D983" s="124"/>
      <c r="E983" s="125"/>
      <c r="F983" s="126"/>
      <c r="G983" s="127"/>
      <c r="H983" s="21"/>
      <c r="I983" s="122"/>
    </row>
    <row r="984" s="12" customFormat="true" ht="29.25" spans="1:9">
      <c r="A984" s="122"/>
      <c r="C984" s="123"/>
      <c r="D984" s="124"/>
      <c r="E984" s="125"/>
      <c r="F984" s="126"/>
      <c r="G984" s="127"/>
      <c r="H984" s="21"/>
      <c r="I984" s="122"/>
    </row>
    <row r="985" s="12" customFormat="true" ht="29.25" spans="1:9">
      <c r="A985" s="122"/>
      <c r="C985" s="123"/>
      <c r="D985" s="124"/>
      <c r="E985" s="125"/>
      <c r="F985" s="126"/>
      <c r="G985" s="127"/>
      <c r="H985" s="21"/>
      <c r="I985" s="122"/>
    </row>
    <row r="986" s="12" customFormat="true" ht="29.25" spans="1:9">
      <c r="A986" s="122"/>
      <c r="C986" s="123"/>
      <c r="D986" s="124"/>
      <c r="E986" s="125"/>
      <c r="F986" s="126"/>
      <c r="G986" s="127"/>
      <c r="H986" s="21"/>
      <c r="I986" s="122"/>
    </row>
    <row r="987" s="12" customFormat="true" ht="29.25" spans="1:9">
      <c r="A987" s="122"/>
      <c r="C987" s="123"/>
      <c r="D987" s="124"/>
      <c r="E987" s="125"/>
      <c r="F987" s="126"/>
      <c r="G987" s="127"/>
      <c r="H987" s="21"/>
      <c r="I987" s="122"/>
    </row>
    <row r="988" s="12" customFormat="true" ht="29.25" spans="1:9">
      <c r="A988" s="122"/>
      <c r="C988" s="123"/>
      <c r="D988" s="124"/>
      <c r="E988" s="125"/>
      <c r="F988" s="126"/>
      <c r="G988" s="127"/>
      <c r="H988" s="21"/>
      <c r="I988" s="122"/>
    </row>
    <row r="989" s="12" customFormat="true" ht="29.25" spans="1:9">
      <c r="A989" s="122"/>
      <c r="C989" s="123"/>
      <c r="D989" s="124"/>
      <c r="E989" s="125"/>
      <c r="F989" s="126"/>
      <c r="G989" s="127"/>
      <c r="H989" s="21"/>
      <c r="I989" s="122"/>
    </row>
    <row r="990" s="12" customFormat="true" ht="29.25" spans="1:9">
      <c r="A990" s="122"/>
      <c r="C990" s="123"/>
      <c r="D990" s="124"/>
      <c r="E990" s="125"/>
      <c r="F990" s="126"/>
      <c r="G990" s="127"/>
      <c r="H990" s="21"/>
      <c r="I990" s="122"/>
    </row>
    <row r="991" s="12" customFormat="true" ht="29.25" spans="1:9">
      <c r="A991" s="122"/>
      <c r="C991" s="123"/>
      <c r="D991" s="124"/>
      <c r="E991" s="125"/>
      <c r="F991" s="126"/>
      <c r="G991" s="127"/>
      <c r="H991" s="21"/>
      <c r="I991" s="122"/>
    </row>
    <row r="992" s="12" customFormat="true" ht="29.25" spans="1:9">
      <c r="A992" s="122"/>
      <c r="C992" s="123"/>
      <c r="D992" s="124"/>
      <c r="E992" s="125"/>
      <c r="F992" s="126"/>
      <c r="G992" s="127"/>
      <c r="H992" s="21"/>
      <c r="I992" s="122"/>
    </row>
    <row r="993" s="12" customFormat="true" ht="29.25" spans="1:9">
      <c r="A993" s="122"/>
      <c r="C993" s="123"/>
      <c r="D993" s="124"/>
      <c r="E993" s="125"/>
      <c r="F993" s="126"/>
      <c r="G993" s="127"/>
      <c r="H993" s="21"/>
      <c r="I993" s="122"/>
    </row>
    <row r="994" s="12" customFormat="true" ht="29.25" spans="1:9">
      <c r="A994" s="122"/>
      <c r="C994" s="123"/>
      <c r="D994" s="124"/>
      <c r="E994" s="125"/>
      <c r="F994" s="126"/>
      <c r="G994" s="127"/>
      <c r="H994" s="21"/>
      <c r="I994" s="122"/>
    </row>
    <row r="995" s="12" customFormat="true" ht="29.25" spans="1:9">
      <c r="A995" s="122"/>
      <c r="C995" s="123"/>
      <c r="D995" s="124"/>
      <c r="E995" s="125"/>
      <c r="F995" s="126"/>
      <c r="G995" s="127"/>
      <c r="H995" s="21"/>
      <c r="I995" s="122"/>
    </row>
    <row r="996" s="12" customFormat="true" ht="29.25" spans="1:9">
      <c r="A996" s="122"/>
      <c r="C996" s="123"/>
      <c r="D996" s="124"/>
      <c r="E996" s="125"/>
      <c r="F996" s="126"/>
      <c r="G996" s="127"/>
      <c r="H996" s="21"/>
      <c r="I996" s="122"/>
    </row>
    <row r="997" s="12" customFormat="true" ht="29.25" spans="1:9">
      <c r="A997" s="122"/>
      <c r="C997" s="123"/>
      <c r="D997" s="124"/>
      <c r="E997" s="125"/>
      <c r="F997" s="126"/>
      <c r="G997" s="127"/>
      <c r="H997" s="21"/>
      <c r="I997" s="122"/>
    </row>
    <row r="998" s="12" customFormat="true" ht="29.25" spans="1:9">
      <c r="A998" s="122"/>
      <c r="C998" s="123"/>
      <c r="D998" s="124"/>
      <c r="E998" s="125"/>
      <c r="F998" s="126"/>
      <c r="G998" s="127"/>
      <c r="H998" s="21"/>
      <c r="I998" s="122"/>
    </row>
    <row r="999" s="12" customFormat="true" ht="29.25" spans="1:9">
      <c r="A999" s="122"/>
      <c r="C999" s="123"/>
      <c r="D999" s="124"/>
      <c r="E999" s="125"/>
      <c r="F999" s="126"/>
      <c r="G999" s="127"/>
      <c r="H999" s="21"/>
      <c r="I999" s="122"/>
    </row>
    <row r="1000" s="12" customFormat="true" ht="29.25" spans="1:9">
      <c r="A1000" s="122"/>
      <c r="C1000" s="123"/>
      <c r="D1000" s="124"/>
      <c r="E1000" s="125"/>
      <c r="F1000" s="126"/>
      <c r="G1000" s="127"/>
      <c r="H1000" s="21"/>
      <c r="I1000" s="122"/>
    </row>
    <row r="1001" s="12" customFormat="true" ht="29.25" spans="1:9">
      <c r="A1001" s="122"/>
      <c r="C1001" s="123"/>
      <c r="D1001" s="124"/>
      <c r="E1001" s="125"/>
      <c r="F1001" s="126"/>
      <c r="G1001" s="127"/>
      <c r="H1001" s="21"/>
      <c r="I1001" s="122"/>
    </row>
    <row r="1002" s="12" customFormat="true" ht="29.25" spans="1:9">
      <c r="A1002" s="122"/>
      <c r="C1002" s="123"/>
      <c r="D1002" s="124"/>
      <c r="E1002" s="125"/>
      <c r="F1002" s="126"/>
      <c r="G1002" s="127"/>
      <c r="H1002" s="21"/>
      <c r="I1002" s="122"/>
    </row>
    <row r="1003" s="12" customFormat="true" ht="29.25" spans="1:9">
      <c r="A1003" s="122"/>
      <c r="C1003" s="123"/>
      <c r="D1003" s="124"/>
      <c r="E1003" s="125"/>
      <c r="F1003" s="126"/>
      <c r="G1003" s="127"/>
      <c r="H1003" s="21"/>
      <c r="I1003" s="122"/>
    </row>
    <row r="1004" s="12" customFormat="true" ht="29.25" spans="1:9">
      <c r="A1004" s="122"/>
      <c r="C1004" s="123"/>
      <c r="D1004" s="124"/>
      <c r="E1004" s="125"/>
      <c r="F1004" s="126"/>
      <c r="G1004" s="127"/>
      <c r="H1004" s="21"/>
      <c r="I1004" s="122"/>
    </row>
    <row r="1005" s="12" customFormat="true" ht="29.25" spans="1:9">
      <c r="A1005" s="122"/>
      <c r="C1005" s="123"/>
      <c r="D1005" s="124"/>
      <c r="E1005" s="125"/>
      <c r="F1005" s="126"/>
      <c r="G1005" s="127"/>
      <c r="H1005" s="21"/>
      <c r="I1005" s="122"/>
    </row>
    <row r="1006" s="12" customFormat="true" ht="29.25" spans="1:9">
      <c r="A1006" s="122"/>
      <c r="C1006" s="123"/>
      <c r="D1006" s="124"/>
      <c r="E1006" s="125"/>
      <c r="F1006" s="126"/>
      <c r="G1006" s="127"/>
      <c r="H1006" s="21"/>
      <c r="I1006" s="122"/>
    </row>
    <row r="1007" s="12" customFormat="true" ht="29.25" spans="1:9">
      <c r="A1007" s="122"/>
      <c r="C1007" s="123"/>
      <c r="D1007" s="124"/>
      <c r="E1007" s="125"/>
      <c r="F1007" s="126"/>
      <c r="G1007" s="127"/>
      <c r="H1007" s="21"/>
      <c r="I1007" s="122"/>
    </row>
    <row r="1008" s="12" customFormat="true" ht="29.25" spans="1:9">
      <c r="A1008" s="122"/>
      <c r="C1008" s="123"/>
      <c r="D1008" s="124"/>
      <c r="E1008" s="125"/>
      <c r="F1008" s="126"/>
      <c r="G1008" s="127"/>
      <c r="H1008" s="21"/>
      <c r="I1008" s="122"/>
    </row>
    <row r="1009" s="12" customFormat="true" ht="29.25" spans="1:9">
      <c r="A1009" s="122"/>
      <c r="C1009" s="123"/>
      <c r="D1009" s="124"/>
      <c r="E1009" s="125"/>
      <c r="F1009" s="126"/>
      <c r="G1009" s="127"/>
      <c r="H1009" s="21"/>
      <c r="I1009" s="122"/>
    </row>
    <row r="1010" s="12" customFormat="true" ht="29.25" spans="1:9">
      <c r="A1010" s="122"/>
      <c r="C1010" s="123"/>
      <c r="D1010" s="124"/>
      <c r="E1010" s="125"/>
      <c r="F1010" s="126"/>
      <c r="G1010" s="127"/>
      <c r="H1010" s="21"/>
      <c r="I1010" s="122"/>
    </row>
    <row r="1011" s="12" customFormat="true" ht="29.25" spans="1:9">
      <c r="A1011" s="122"/>
      <c r="C1011" s="123"/>
      <c r="D1011" s="124"/>
      <c r="E1011" s="125"/>
      <c r="F1011" s="126"/>
      <c r="G1011" s="127"/>
      <c r="H1011" s="21"/>
      <c r="I1011" s="122"/>
    </row>
    <row r="1012" s="12" customFormat="true" ht="29.25" spans="1:9">
      <c r="A1012" s="122"/>
      <c r="C1012" s="123"/>
      <c r="D1012" s="124"/>
      <c r="E1012" s="125"/>
      <c r="F1012" s="126"/>
      <c r="G1012" s="127"/>
      <c r="H1012" s="21"/>
      <c r="I1012" s="122"/>
    </row>
    <row r="1013" s="12" customFormat="true" ht="29.25" spans="1:9">
      <c r="A1013" s="122"/>
      <c r="C1013" s="123"/>
      <c r="D1013" s="124"/>
      <c r="E1013" s="125"/>
      <c r="F1013" s="126"/>
      <c r="G1013" s="127"/>
      <c r="H1013" s="21"/>
      <c r="I1013" s="122"/>
    </row>
    <row r="1014" s="12" customFormat="true" ht="29.25" spans="1:9">
      <c r="A1014" s="122"/>
      <c r="C1014" s="123"/>
      <c r="D1014" s="124"/>
      <c r="E1014" s="125"/>
      <c r="F1014" s="126"/>
      <c r="G1014" s="127"/>
      <c r="H1014" s="21"/>
      <c r="I1014" s="122"/>
    </row>
    <row r="1015" s="12" customFormat="true" ht="29.25" spans="1:9">
      <c r="A1015" s="122"/>
      <c r="C1015" s="123"/>
      <c r="D1015" s="124"/>
      <c r="E1015" s="125"/>
      <c r="F1015" s="126"/>
      <c r="G1015" s="127"/>
      <c r="H1015" s="21"/>
      <c r="I1015" s="122"/>
    </row>
    <row r="1016" s="12" customFormat="true" ht="29.25" spans="1:9">
      <c r="A1016" s="122"/>
      <c r="C1016" s="123"/>
      <c r="D1016" s="124"/>
      <c r="E1016" s="125"/>
      <c r="F1016" s="126"/>
      <c r="G1016" s="127"/>
      <c r="H1016" s="21"/>
      <c r="I1016" s="122"/>
    </row>
    <row r="1017" s="12" customFormat="true" ht="29.25" spans="1:9">
      <c r="A1017" s="122"/>
      <c r="C1017" s="123"/>
      <c r="D1017" s="124"/>
      <c r="E1017" s="125"/>
      <c r="F1017" s="126"/>
      <c r="G1017" s="127"/>
      <c r="H1017" s="21"/>
      <c r="I1017" s="122"/>
    </row>
    <row r="1018" s="12" customFormat="true" ht="29.25" spans="1:9">
      <c r="A1018" s="122"/>
      <c r="C1018" s="123"/>
      <c r="D1018" s="124"/>
      <c r="E1018" s="125"/>
      <c r="F1018" s="126"/>
      <c r="G1018" s="127"/>
      <c r="H1018" s="21"/>
      <c r="I1018" s="122"/>
    </row>
    <row r="1019" s="12" customFormat="true" ht="29.25" spans="1:9">
      <c r="A1019" s="122"/>
      <c r="C1019" s="123"/>
      <c r="D1019" s="124"/>
      <c r="E1019" s="125"/>
      <c r="F1019" s="126"/>
      <c r="G1019" s="127"/>
      <c r="H1019" s="21"/>
      <c r="I1019" s="122"/>
    </row>
    <row r="1020" s="12" customFormat="true" ht="29.25" spans="1:9">
      <c r="A1020" s="122"/>
      <c r="C1020" s="123"/>
      <c r="D1020" s="124"/>
      <c r="E1020" s="125"/>
      <c r="F1020" s="126"/>
      <c r="G1020" s="127"/>
      <c r="H1020" s="21"/>
      <c r="I1020" s="122"/>
    </row>
    <row r="1021" s="12" customFormat="true" ht="29.25" spans="1:9">
      <c r="A1021" s="122"/>
      <c r="C1021" s="123"/>
      <c r="D1021" s="124"/>
      <c r="E1021" s="125"/>
      <c r="F1021" s="126"/>
      <c r="G1021" s="127"/>
      <c r="H1021" s="21"/>
      <c r="I1021" s="122"/>
    </row>
    <row r="1022" s="12" customFormat="true" ht="29.25" spans="1:9">
      <c r="A1022" s="122"/>
      <c r="C1022" s="123"/>
      <c r="D1022" s="124"/>
      <c r="E1022" s="125"/>
      <c r="F1022" s="126"/>
      <c r="G1022" s="127"/>
      <c r="H1022" s="21"/>
      <c r="I1022" s="122"/>
    </row>
    <row r="1023" s="12" customFormat="true" ht="29.25" spans="1:9">
      <c r="A1023" s="122"/>
      <c r="C1023" s="123"/>
      <c r="D1023" s="124"/>
      <c r="E1023" s="125"/>
      <c r="F1023" s="126"/>
      <c r="G1023" s="127"/>
      <c r="H1023" s="21"/>
      <c r="I1023" s="122"/>
    </row>
    <row r="1024" s="12" customFormat="true" ht="29.25" spans="1:9">
      <c r="A1024" s="122"/>
      <c r="C1024" s="123"/>
      <c r="D1024" s="124"/>
      <c r="E1024" s="125"/>
      <c r="F1024" s="126"/>
      <c r="G1024" s="127"/>
      <c r="H1024" s="21"/>
      <c r="I1024" s="122"/>
    </row>
    <row r="1025" s="12" customFormat="true" ht="29.25" spans="1:9">
      <c r="A1025" s="122"/>
      <c r="C1025" s="123"/>
      <c r="D1025" s="124"/>
      <c r="E1025" s="125"/>
      <c r="F1025" s="126"/>
      <c r="G1025" s="127"/>
      <c r="H1025" s="21"/>
      <c r="I1025" s="122"/>
    </row>
    <row r="1026" s="12" customFormat="true" ht="29.25" spans="1:9">
      <c r="A1026" s="122"/>
      <c r="C1026" s="123"/>
      <c r="D1026" s="124"/>
      <c r="E1026" s="125"/>
      <c r="F1026" s="126"/>
      <c r="G1026" s="127"/>
      <c r="H1026" s="21"/>
      <c r="I1026" s="122"/>
    </row>
    <row r="1027" s="12" customFormat="true" ht="29.25" spans="1:9">
      <c r="A1027" s="122"/>
      <c r="C1027" s="123"/>
      <c r="D1027" s="124"/>
      <c r="E1027" s="125"/>
      <c r="F1027" s="126"/>
      <c r="G1027" s="127"/>
      <c r="H1027" s="21"/>
      <c r="I1027" s="122"/>
    </row>
    <row r="1028" s="12" customFormat="true" ht="29.25" spans="1:9">
      <c r="A1028" s="122"/>
      <c r="C1028" s="123"/>
      <c r="D1028" s="124"/>
      <c r="E1028" s="125"/>
      <c r="F1028" s="126"/>
      <c r="G1028" s="127"/>
      <c r="H1028" s="21"/>
      <c r="I1028" s="122"/>
    </row>
    <row r="1029" s="12" customFormat="true" ht="29.25" spans="1:9">
      <c r="A1029" s="122"/>
      <c r="C1029" s="123"/>
      <c r="D1029" s="124"/>
      <c r="E1029" s="125"/>
      <c r="F1029" s="126"/>
      <c r="G1029" s="127"/>
      <c r="H1029" s="21"/>
      <c r="I1029" s="122"/>
    </row>
    <row r="1030" s="12" customFormat="true" ht="29.25" spans="1:9">
      <c r="A1030" s="122"/>
      <c r="C1030" s="123"/>
      <c r="D1030" s="124"/>
      <c r="E1030" s="125"/>
      <c r="F1030" s="126"/>
      <c r="G1030" s="127"/>
      <c r="H1030" s="21"/>
      <c r="I1030" s="122"/>
    </row>
    <row r="1031" s="12" customFormat="true" ht="29.25" spans="1:9">
      <c r="A1031" s="122"/>
      <c r="C1031" s="123"/>
      <c r="D1031" s="124"/>
      <c r="E1031" s="125"/>
      <c r="F1031" s="126"/>
      <c r="G1031" s="127"/>
      <c r="H1031" s="21"/>
      <c r="I1031" s="122"/>
    </row>
    <row r="1032" s="12" customFormat="true" ht="29.25" spans="1:9">
      <c r="A1032" s="122"/>
      <c r="C1032" s="123"/>
      <c r="D1032" s="124"/>
      <c r="E1032" s="125"/>
      <c r="F1032" s="126"/>
      <c r="G1032" s="127"/>
      <c r="H1032" s="21"/>
      <c r="I1032" s="122"/>
    </row>
    <row r="1033" s="12" customFormat="true" ht="29.25" spans="1:9">
      <c r="A1033" s="122"/>
      <c r="C1033" s="123"/>
      <c r="D1033" s="124"/>
      <c r="E1033" s="125"/>
      <c r="F1033" s="126"/>
      <c r="G1033" s="127"/>
      <c r="H1033" s="21"/>
      <c r="I1033" s="122"/>
    </row>
    <row r="1034" s="12" customFormat="true" ht="29.25" spans="1:9">
      <c r="A1034" s="122"/>
      <c r="C1034" s="123"/>
      <c r="D1034" s="124"/>
      <c r="E1034" s="125"/>
      <c r="F1034" s="126"/>
      <c r="G1034" s="127"/>
      <c r="H1034" s="21"/>
      <c r="I1034" s="122"/>
    </row>
    <row r="1035" s="12" customFormat="true" ht="29.25" spans="1:9">
      <c r="A1035" s="122"/>
      <c r="C1035" s="123"/>
      <c r="D1035" s="124"/>
      <c r="E1035" s="125"/>
      <c r="F1035" s="126"/>
      <c r="G1035" s="127"/>
      <c r="H1035" s="21"/>
      <c r="I1035" s="122"/>
    </row>
    <row r="1036" s="12" customFormat="true" ht="29.25" spans="1:9">
      <c r="A1036" s="122"/>
      <c r="C1036" s="123"/>
      <c r="D1036" s="124"/>
      <c r="E1036" s="125"/>
      <c r="F1036" s="126"/>
      <c r="G1036" s="127"/>
      <c r="H1036" s="21"/>
      <c r="I1036" s="122"/>
    </row>
    <row r="1037" s="12" customFormat="true" ht="29.25" spans="1:9">
      <c r="A1037" s="122"/>
      <c r="C1037" s="123"/>
      <c r="D1037" s="124"/>
      <c r="E1037" s="125"/>
      <c r="F1037" s="126"/>
      <c r="G1037" s="127"/>
      <c r="H1037" s="21"/>
      <c r="I1037" s="122"/>
    </row>
    <row r="1038" s="12" customFormat="true" ht="29.25" spans="1:9">
      <c r="A1038" s="122"/>
      <c r="C1038" s="123"/>
      <c r="D1038" s="124"/>
      <c r="E1038" s="125"/>
      <c r="F1038" s="126"/>
      <c r="G1038" s="127"/>
      <c r="H1038" s="21"/>
      <c r="I1038" s="122"/>
    </row>
    <row r="1039" s="12" customFormat="true" ht="29.25" spans="1:9">
      <c r="A1039" s="122"/>
      <c r="C1039" s="123"/>
      <c r="D1039" s="124"/>
      <c r="E1039" s="125"/>
      <c r="F1039" s="126"/>
      <c r="G1039" s="127"/>
      <c r="H1039" s="21"/>
      <c r="I1039" s="122"/>
    </row>
    <row r="1040" s="12" customFormat="true" ht="29.25" spans="1:9">
      <c r="A1040" s="122"/>
      <c r="C1040" s="123"/>
      <c r="D1040" s="124"/>
      <c r="E1040" s="125"/>
      <c r="F1040" s="126"/>
      <c r="G1040" s="127"/>
      <c r="H1040" s="21"/>
      <c r="I1040" s="122"/>
    </row>
    <row r="1041" s="12" customFormat="true" ht="29.25" spans="1:9">
      <c r="A1041" s="122"/>
      <c r="C1041" s="123"/>
      <c r="D1041" s="124"/>
      <c r="E1041" s="125"/>
      <c r="F1041" s="126"/>
      <c r="G1041" s="127"/>
      <c r="H1041" s="21"/>
      <c r="I1041" s="122"/>
    </row>
    <row r="1042" s="12" customFormat="true" ht="29.25" spans="1:9">
      <c r="A1042" s="122"/>
      <c r="C1042" s="123"/>
      <c r="D1042" s="124"/>
      <c r="E1042" s="125"/>
      <c r="F1042" s="126"/>
      <c r="G1042" s="127"/>
      <c r="H1042" s="21"/>
      <c r="I1042" s="122"/>
    </row>
    <row r="1043" s="12" customFormat="true" ht="29.25" spans="1:9">
      <c r="A1043" s="122"/>
      <c r="C1043" s="123"/>
      <c r="D1043" s="124"/>
      <c r="E1043" s="125"/>
      <c r="F1043" s="126"/>
      <c r="G1043" s="127"/>
      <c r="H1043" s="21"/>
      <c r="I1043" s="122"/>
    </row>
    <row r="1044" s="12" customFormat="true" ht="29.25" spans="1:9">
      <c r="A1044" s="122"/>
      <c r="C1044" s="123"/>
      <c r="D1044" s="124"/>
      <c r="E1044" s="125"/>
      <c r="F1044" s="126"/>
      <c r="G1044" s="127"/>
      <c r="H1044" s="21"/>
      <c r="I1044" s="122"/>
    </row>
    <row r="1045" s="12" customFormat="true" ht="29.25" spans="1:9">
      <c r="A1045" s="122"/>
      <c r="C1045" s="123"/>
      <c r="D1045" s="124"/>
      <c r="E1045" s="125"/>
      <c r="F1045" s="126"/>
      <c r="G1045" s="127"/>
      <c r="H1045" s="21"/>
      <c r="I1045" s="122"/>
    </row>
    <row r="1046" s="12" customFormat="true" ht="29.25" spans="1:9">
      <c r="A1046" s="122"/>
      <c r="C1046" s="123"/>
      <c r="D1046" s="124"/>
      <c r="E1046" s="125"/>
      <c r="F1046" s="126"/>
      <c r="G1046" s="127"/>
      <c r="H1046" s="21"/>
      <c r="I1046" s="122"/>
    </row>
    <row r="1047" s="12" customFormat="true" ht="29.25" spans="1:9">
      <c r="A1047" s="122"/>
      <c r="C1047" s="123"/>
      <c r="D1047" s="124"/>
      <c r="E1047" s="125"/>
      <c r="F1047" s="126"/>
      <c r="G1047" s="127"/>
      <c r="H1047" s="21"/>
      <c r="I1047" s="122"/>
    </row>
    <row r="1048" s="12" customFormat="true" ht="29.25" spans="1:9">
      <c r="A1048" s="122"/>
      <c r="C1048" s="123"/>
      <c r="D1048" s="124"/>
      <c r="E1048" s="125"/>
      <c r="F1048" s="126"/>
      <c r="G1048" s="127"/>
      <c r="H1048" s="21"/>
      <c r="I1048" s="122"/>
    </row>
    <row r="1049" s="12" customFormat="true" ht="29.25" spans="1:9">
      <c r="A1049" s="122"/>
      <c r="C1049" s="123"/>
      <c r="D1049" s="124"/>
      <c r="E1049" s="125"/>
      <c r="F1049" s="126"/>
      <c r="G1049" s="127"/>
      <c r="H1049" s="21"/>
      <c r="I1049" s="122"/>
    </row>
    <row r="1050" s="12" customFormat="true" ht="29.25" spans="1:9">
      <c r="A1050" s="122"/>
      <c r="C1050" s="123"/>
      <c r="D1050" s="124"/>
      <c r="E1050" s="125"/>
      <c r="F1050" s="126"/>
      <c r="G1050" s="127"/>
      <c r="H1050" s="21"/>
      <c r="I1050" s="122"/>
    </row>
    <row r="1051" s="12" customFormat="true" ht="29.25" spans="1:9">
      <c r="A1051" s="122"/>
      <c r="C1051" s="123"/>
      <c r="D1051" s="124"/>
      <c r="E1051" s="125"/>
      <c r="F1051" s="126"/>
      <c r="G1051" s="127"/>
      <c r="H1051" s="21"/>
      <c r="I1051" s="122"/>
    </row>
    <row r="1052" s="12" customFormat="true" ht="29.25" spans="1:9">
      <c r="A1052" s="122"/>
      <c r="C1052" s="123"/>
      <c r="D1052" s="124"/>
      <c r="E1052" s="125"/>
      <c r="F1052" s="126"/>
      <c r="G1052" s="127"/>
      <c r="H1052" s="21"/>
      <c r="I1052" s="122"/>
    </row>
    <row r="1053" s="12" customFormat="true" ht="29.25" spans="1:9">
      <c r="A1053" s="122"/>
      <c r="C1053" s="123"/>
      <c r="D1053" s="124"/>
      <c r="E1053" s="125"/>
      <c r="F1053" s="126"/>
      <c r="G1053" s="127"/>
      <c r="H1053" s="21"/>
      <c r="I1053" s="122"/>
    </row>
    <row r="1054" s="12" customFormat="true" ht="29.25" spans="1:9">
      <c r="A1054" s="122"/>
      <c r="C1054" s="123"/>
      <c r="D1054" s="124"/>
      <c r="E1054" s="125"/>
      <c r="F1054" s="126"/>
      <c r="G1054" s="127"/>
      <c r="H1054" s="21"/>
      <c r="I1054" s="122"/>
    </row>
    <row r="1055" s="12" customFormat="true" ht="29.25" spans="1:9">
      <c r="A1055" s="122"/>
      <c r="C1055" s="123"/>
      <c r="D1055" s="124"/>
      <c r="E1055" s="125"/>
      <c r="F1055" s="126"/>
      <c r="G1055" s="127"/>
      <c r="H1055" s="21"/>
      <c r="I1055" s="122"/>
    </row>
    <row r="1056" s="12" customFormat="true" ht="29.25" spans="1:9">
      <c r="A1056" s="122"/>
      <c r="C1056" s="123"/>
      <c r="D1056" s="124"/>
      <c r="E1056" s="125"/>
      <c r="F1056" s="126"/>
      <c r="G1056" s="127"/>
      <c r="H1056" s="21"/>
      <c r="I1056" s="122"/>
    </row>
    <row r="1057" s="12" customFormat="true" ht="29.25" spans="1:9">
      <c r="A1057" s="122"/>
      <c r="C1057" s="123"/>
      <c r="D1057" s="124"/>
      <c r="E1057" s="125"/>
      <c r="F1057" s="126"/>
      <c r="G1057" s="127"/>
      <c r="H1057" s="21"/>
      <c r="I1057" s="122"/>
    </row>
    <row r="1058" s="12" customFormat="true" ht="29.25" spans="1:9">
      <c r="A1058" s="122"/>
      <c r="C1058" s="123"/>
      <c r="D1058" s="124"/>
      <c r="E1058" s="125"/>
      <c r="F1058" s="126"/>
      <c r="G1058" s="127"/>
      <c r="H1058" s="21"/>
      <c r="I1058" s="122"/>
    </row>
    <row r="1059" s="12" customFormat="true" ht="29.25" spans="1:9">
      <c r="A1059" s="122"/>
      <c r="C1059" s="123"/>
      <c r="D1059" s="124"/>
      <c r="E1059" s="125"/>
      <c r="F1059" s="126"/>
      <c r="G1059" s="127"/>
      <c r="H1059" s="21"/>
      <c r="I1059" s="122"/>
    </row>
    <row r="1060" s="12" customFormat="true" ht="29.25" spans="1:9">
      <c r="A1060" s="122"/>
      <c r="C1060" s="123"/>
      <c r="D1060" s="124"/>
      <c r="E1060" s="125"/>
      <c r="F1060" s="126"/>
      <c r="G1060" s="127"/>
      <c r="H1060" s="21"/>
      <c r="I1060" s="122"/>
    </row>
    <row r="1061" s="12" customFormat="true" ht="29.25" spans="1:9">
      <c r="A1061" s="122"/>
      <c r="C1061" s="123"/>
      <c r="D1061" s="124"/>
      <c r="E1061" s="125"/>
      <c r="F1061" s="126"/>
      <c r="G1061" s="127"/>
      <c r="H1061" s="21"/>
      <c r="I1061" s="122"/>
    </row>
    <row r="1062" s="12" customFormat="true" ht="29.25" spans="1:9">
      <c r="A1062" s="122"/>
      <c r="C1062" s="123"/>
      <c r="D1062" s="124"/>
      <c r="E1062" s="125"/>
      <c r="F1062" s="126"/>
      <c r="G1062" s="127"/>
      <c r="H1062" s="21"/>
      <c r="I1062" s="122"/>
    </row>
    <row r="1063" s="12" customFormat="true" ht="29.25" spans="1:9">
      <c r="A1063" s="122"/>
      <c r="C1063" s="123"/>
      <c r="D1063" s="124"/>
      <c r="E1063" s="125"/>
      <c r="F1063" s="126"/>
      <c r="G1063" s="127"/>
      <c r="H1063" s="21"/>
      <c r="I1063" s="122"/>
    </row>
    <row r="1064" s="12" customFormat="true" ht="29.25" spans="1:9">
      <c r="A1064" s="122"/>
      <c r="C1064" s="123"/>
      <c r="D1064" s="124"/>
      <c r="E1064" s="125"/>
      <c r="F1064" s="126"/>
      <c r="G1064" s="127"/>
      <c r="H1064" s="21"/>
      <c r="I1064" s="122"/>
    </row>
    <row r="1065" s="12" customFormat="true" ht="29.25" spans="1:9">
      <c r="A1065" s="122"/>
      <c r="C1065" s="123"/>
      <c r="D1065" s="124"/>
      <c r="E1065" s="125"/>
      <c r="F1065" s="126"/>
      <c r="G1065" s="127"/>
      <c r="H1065" s="21"/>
      <c r="I1065" s="122"/>
    </row>
    <row r="1066" s="12" customFormat="true" ht="29.25" spans="1:9">
      <c r="A1066" s="122"/>
      <c r="C1066" s="123"/>
      <c r="D1066" s="124"/>
      <c r="E1066" s="125"/>
      <c r="F1066" s="126"/>
      <c r="G1066" s="127"/>
      <c r="H1066" s="21"/>
      <c r="I1066" s="122"/>
    </row>
    <row r="1067" s="12" customFormat="true" ht="29.25" spans="1:9">
      <c r="A1067" s="122"/>
      <c r="C1067" s="123"/>
      <c r="D1067" s="124"/>
      <c r="E1067" s="125"/>
      <c r="F1067" s="126"/>
      <c r="G1067" s="127"/>
      <c r="H1067" s="21"/>
      <c r="I1067" s="122"/>
    </row>
    <row r="1068" s="12" customFormat="true" ht="29.25" spans="1:9">
      <c r="A1068" s="122"/>
      <c r="C1068" s="123"/>
      <c r="D1068" s="124"/>
      <c r="E1068" s="125"/>
      <c r="F1068" s="126"/>
      <c r="G1068" s="127"/>
      <c r="H1068" s="21"/>
      <c r="I1068" s="122"/>
    </row>
    <row r="1069" s="12" customFormat="true" ht="29.25" spans="1:9">
      <c r="A1069" s="122"/>
      <c r="C1069" s="123"/>
      <c r="D1069" s="124"/>
      <c r="E1069" s="125"/>
      <c r="F1069" s="126"/>
      <c r="G1069" s="127"/>
      <c r="H1069" s="21"/>
      <c r="I1069" s="122"/>
    </row>
    <row r="1070" s="12" customFormat="true" ht="29.25" spans="1:9">
      <c r="A1070" s="122"/>
      <c r="C1070" s="123"/>
      <c r="D1070" s="124"/>
      <c r="E1070" s="125"/>
      <c r="F1070" s="126"/>
      <c r="G1070" s="127"/>
      <c r="H1070" s="21"/>
      <c r="I1070" s="122"/>
    </row>
    <row r="1071" s="12" customFormat="true" ht="29.25" spans="1:9">
      <c r="A1071" s="122"/>
      <c r="C1071" s="123"/>
      <c r="D1071" s="124"/>
      <c r="E1071" s="125"/>
      <c r="F1071" s="126"/>
      <c r="G1071" s="127"/>
      <c r="H1071" s="21"/>
      <c r="I1071" s="122"/>
    </row>
    <row r="1072" s="12" customFormat="true" ht="29.25" spans="1:9">
      <c r="A1072" s="122"/>
      <c r="C1072" s="123"/>
      <c r="D1072" s="124"/>
      <c r="E1072" s="125"/>
      <c r="F1072" s="126"/>
      <c r="G1072" s="127"/>
      <c r="H1072" s="21"/>
      <c r="I1072" s="122"/>
    </row>
    <row r="1073" s="12" customFormat="true" ht="29.25" spans="1:9">
      <c r="A1073" s="122"/>
      <c r="C1073" s="123"/>
      <c r="D1073" s="124"/>
      <c r="E1073" s="125"/>
      <c r="F1073" s="126"/>
      <c r="G1073" s="127"/>
      <c r="H1073" s="21"/>
      <c r="I1073" s="122"/>
    </row>
    <row r="1074" s="12" customFormat="true" ht="29.25" spans="1:9">
      <c r="A1074" s="122"/>
      <c r="C1074" s="123"/>
      <c r="D1074" s="124"/>
      <c r="E1074" s="125"/>
      <c r="F1074" s="126"/>
      <c r="G1074" s="127"/>
      <c r="H1074" s="21"/>
      <c r="I1074" s="122"/>
    </row>
    <row r="1075" s="12" customFormat="true" ht="29.25" spans="1:9">
      <c r="A1075" s="122"/>
      <c r="C1075" s="123"/>
      <c r="D1075" s="124"/>
      <c r="E1075" s="125"/>
      <c r="F1075" s="126"/>
      <c r="G1075" s="127"/>
      <c r="H1075" s="21"/>
      <c r="I1075" s="122"/>
    </row>
    <row r="1076" s="12" customFormat="true" ht="29.25" spans="1:9">
      <c r="A1076" s="122"/>
      <c r="C1076" s="123"/>
      <c r="D1076" s="124"/>
      <c r="E1076" s="125"/>
      <c r="F1076" s="126"/>
      <c r="G1076" s="127"/>
      <c r="H1076" s="21"/>
      <c r="I1076" s="122"/>
    </row>
    <row r="1077" s="12" customFormat="true" ht="29.25" spans="1:9">
      <c r="A1077" s="122"/>
      <c r="C1077" s="123"/>
      <c r="D1077" s="124"/>
      <c r="E1077" s="125"/>
      <c r="F1077" s="126"/>
      <c r="G1077" s="127"/>
      <c r="H1077" s="21"/>
      <c r="I1077" s="122"/>
    </row>
    <row r="1078" s="12" customFormat="true" ht="29.25" spans="1:9">
      <c r="A1078" s="122"/>
      <c r="C1078" s="123"/>
      <c r="D1078" s="124"/>
      <c r="E1078" s="125"/>
      <c r="F1078" s="126"/>
      <c r="G1078" s="127"/>
      <c r="H1078" s="21"/>
      <c r="I1078" s="122"/>
    </row>
    <row r="1079" s="12" customFormat="true" ht="29.25" spans="1:9">
      <c r="A1079" s="122"/>
      <c r="C1079" s="123"/>
      <c r="D1079" s="124"/>
      <c r="E1079" s="125"/>
      <c r="F1079" s="126"/>
      <c r="G1079" s="127"/>
      <c r="H1079" s="21"/>
      <c r="I1079" s="122"/>
    </row>
    <row r="1080" s="12" customFormat="true" ht="29.25" spans="1:9">
      <c r="A1080" s="122"/>
      <c r="C1080" s="123"/>
      <c r="D1080" s="124"/>
      <c r="E1080" s="125"/>
      <c r="F1080" s="126"/>
      <c r="G1080" s="127"/>
      <c r="H1080" s="21"/>
      <c r="I1080" s="122"/>
    </row>
    <row r="1081" s="12" customFormat="true" ht="29.25" spans="1:9">
      <c r="A1081" s="122"/>
      <c r="C1081" s="123"/>
      <c r="D1081" s="124"/>
      <c r="E1081" s="125"/>
      <c r="F1081" s="126"/>
      <c r="G1081" s="127"/>
      <c r="H1081" s="21"/>
      <c r="I1081" s="122"/>
    </row>
    <row r="1082" s="12" customFormat="true" ht="29.25" spans="1:9">
      <c r="A1082" s="122"/>
      <c r="C1082" s="123"/>
      <c r="D1082" s="124"/>
      <c r="E1082" s="125"/>
      <c r="F1082" s="126"/>
      <c r="G1082" s="127"/>
      <c r="H1082" s="21"/>
      <c r="I1082" s="122"/>
    </row>
    <row r="1083" s="12" customFormat="true" ht="29.25" spans="1:9">
      <c r="A1083" s="122"/>
      <c r="C1083" s="123"/>
      <c r="D1083" s="124"/>
      <c r="E1083" s="125"/>
      <c r="F1083" s="126"/>
      <c r="G1083" s="127"/>
      <c r="H1083" s="21"/>
      <c r="I1083" s="122"/>
    </row>
    <row r="1084" s="12" customFormat="true" ht="29.25" spans="1:9">
      <c r="A1084" s="122"/>
      <c r="C1084" s="123"/>
      <c r="D1084" s="124"/>
      <c r="E1084" s="125"/>
      <c r="F1084" s="126"/>
      <c r="G1084" s="127"/>
      <c r="H1084" s="21"/>
      <c r="I1084" s="122"/>
    </row>
    <row r="1085" s="12" customFormat="true" ht="29.25" spans="1:9">
      <c r="A1085" s="122"/>
      <c r="C1085" s="123"/>
      <c r="D1085" s="124"/>
      <c r="E1085" s="125"/>
      <c r="F1085" s="126"/>
      <c r="G1085" s="127"/>
      <c r="H1085" s="21"/>
      <c r="I1085" s="122"/>
    </row>
    <row r="1086" s="12" customFormat="true" ht="29.25" spans="1:9">
      <c r="A1086" s="122"/>
      <c r="C1086" s="123"/>
      <c r="D1086" s="124"/>
      <c r="E1086" s="125"/>
      <c r="F1086" s="126"/>
      <c r="G1086" s="127"/>
      <c r="H1086" s="21"/>
      <c r="I1086" s="122"/>
    </row>
    <row r="1087" s="12" customFormat="true" ht="29.25" spans="1:9">
      <c r="A1087" s="122"/>
      <c r="C1087" s="123"/>
      <c r="D1087" s="124"/>
      <c r="E1087" s="125"/>
      <c r="F1087" s="126"/>
      <c r="G1087" s="127"/>
      <c r="H1087" s="21"/>
      <c r="I1087" s="122"/>
    </row>
    <row r="1088" s="12" customFormat="true" ht="29.25" spans="1:9">
      <c r="A1088" s="122"/>
      <c r="C1088" s="123"/>
      <c r="D1088" s="124"/>
      <c r="E1088" s="125"/>
      <c r="F1088" s="126"/>
      <c r="G1088" s="127"/>
      <c r="H1088" s="21"/>
      <c r="I1088" s="122"/>
    </row>
    <row r="1089" s="12" customFormat="true" ht="29.25" spans="1:9">
      <c r="A1089" s="122"/>
      <c r="C1089" s="123"/>
      <c r="D1089" s="124"/>
      <c r="E1089" s="125"/>
      <c r="F1089" s="126"/>
      <c r="G1089" s="127"/>
      <c r="H1089" s="21"/>
      <c r="I1089" s="122"/>
    </row>
    <row r="1090" s="12" customFormat="true" ht="29.25" spans="1:9">
      <c r="A1090" s="122"/>
      <c r="C1090" s="123"/>
      <c r="D1090" s="124"/>
      <c r="E1090" s="125"/>
      <c r="F1090" s="126"/>
      <c r="G1090" s="127"/>
      <c r="H1090" s="21"/>
      <c r="I1090" s="122"/>
    </row>
    <row r="1091" s="12" customFormat="true" ht="29.25" spans="1:9">
      <c r="A1091" s="122"/>
      <c r="C1091" s="123"/>
      <c r="D1091" s="124"/>
      <c r="E1091" s="125"/>
      <c r="F1091" s="126"/>
      <c r="G1091" s="127"/>
      <c r="H1091" s="21"/>
      <c r="I1091" s="122"/>
    </row>
    <row r="1092" s="12" customFormat="true" ht="29.25" spans="1:9">
      <c r="A1092" s="122"/>
      <c r="C1092" s="123"/>
      <c r="D1092" s="124"/>
      <c r="E1092" s="125"/>
      <c r="F1092" s="126"/>
      <c r="G1092" s="127"/>
      <c r="H1092" s="21"/>
      <c r="I1092" s="122"/>
    </row>
    <row r="1093" s="12" customFormat="true" ht="29.25" spans="1:9">
      <c r="A1093" s="122"/>
      <c r="C1093" s="123"/>
      <c r="D1093" s="124"/>
      <c r="E1093" s="125"/>
      <c r="F1093" s="126"/>
      <c r="G1093" s="127"/>
      <c r="H1093" s="21"/>
      <c r="I1093" s="122"/>
    </row>
    <row r="1094" s="12" customFormat="true" ht="29.25" spans="1:9">
      <c r="A1094" s="122"/>
      <c r="C1094" s="123"/>
      <c r="D1094" s="124"/>
      <c r="E1094" s="125"/>
      <c r="F1094" s="126"/>
      <c r="G1094" s="127"/>
      <c r="H1094" s="21"/>
      <c r="I1094" s="122"/>
    </row>
    <row r="1095" s="12" customFormat="true" ht="29.25" spans="1:9">
      <c r="A1095" s="122"/>
      <c r="C1095" s="123"/>
      <c r="D1095" s="124"/>
      <c r="E1095" s="125"/>
      <c r="F1095" s="126"/>
      <c r="G1095" s="127"/>
      <c r="H1095" s="21"/>
      <c r="I1095" s="122"/>
    </row>
    <row r="1096" s="12" customFormat="true" ht="29.25" spans="1:9">
      <c r="A1096" s="122"/>
      <c r="C1096" s="123"/>
      <c r="D1096" s="124"/>
      <c r="E1096" s="125"/>
      <c r="F1096" s="126"/>
      <c r="G1096" s="127"/>
      <c r="H1096" s="21"/>
      <c r="I1096" s="122"/>
    </row>
    <row r="1097" s="12" customFormat="true" ht="29.25" spans="1:9">
      <c r="A1097" s="122"/>
      <c r="C1097" s="123"/>
      <c r="D1097" s="124"/>
      <c r="E1097" s="125"/>
      <c r="F1097" s="126"/>
      <c r="G1097" s="127"/>
      <c r="H1097" s="21"/>
      <c r="I1097" s="122"/>
    </row>
    <row r="1098" s="12" customFormat="true" ht="29.25" spans="1:9">
      <c r="A1098" s="122"/>
      <c r="C1098" s="123"/>
      <c r="D1098" s="124"/>
      <c r="E1098" s="125"/>
      <c r="F1098" s="126"/>
      <c r="G1098" s="127"/>
      <c r="H1098" s="21"/>
      <c r="I1098" s="122"/>
    </row>
    <row r="1099" s="12" customFormat="true" ht="29.25" spans="1:9">
      <c r="A1099" s="122"/>
      <c r="C1099" s="123"/>
      <c r="D1099" s="124"/>
      <c r="E1099" s="125"/>
      <c r="F1099" s="126"/>
      <c r="G1099" s="127"/>
      <c r="H1099" s="21"/>
      <c r="I1099" s="122"/>
    </row>
    <row r="1100" s="12" customFormat="true" ht="29.25" spans="1:9">
      <c r="A1100" s="122"/>
      <c r="C1100" s="123"/>
      <c r="D1100" s="124"/>
      <c r="E1100" s="125"/>
      <c r="F1100" s="126"/>
      <c r="G1100" s="127"/>
      <c r="H1100" s="21"/>
      <c r="I1100" s="122"/>
    </row>
    <row r="1101" s="12" customFormat="true" ht="29.25" spans="1:9">
      <c r="A1101" s="122"/>
      <c r="C1101" s="123"/>
      <c r="D1101" s="124"/>
      <c r="E1101" s="125"/>
      <c r="F1101" s="126"/>
      <c r="G1101" s="127"/>
      <c r="H1101" s="21"/>
      <c r="I1101" s="122"/>
    </row>
    <row r="1102" s="12" customFormat="true" ht="29.25" spans="1:9">
      <c r="A1102" s="122"/>
      <c r="C1102" s="123"/>
      <c r="D1102" s="124"/>
      <c r="E1102" s="125"/>
      <c r="F1102" s="126"/>
      <c r="G1102" s="127"/>
      <c r="H1102" s="21"/>
      <c r="I1102" s="122"/>
    </row>
    <row r="1103" s="12" customFormat="true" ht="29.25" spans="1:9">
      <c r="A1103" s="122"/>
      <c r="C1103" s="123"/>
      <c r="D1103" s="124"/>
      <c r="E1103" s="125"/>
      <c r="F1103" s="126"/>
      <c r="G1103" s="127"/>
      <c r="H1103" s="21"/>
      <c r="I1103" s="122"/>
    </row>
    <row r="1104" s="12" customFormat="true" ht="29.25" spans="1:9">
      <c r="A1104" s="122"/>
      <c r="C1104" s="123"/>
      <c r="D1104" s="124"/>
      <c r="E1104" s="125"/>
      <c r="F1104" s="126"/>
      <c r="G1104" s="127"/>
      <c r="H1104" s="21"/>
      <c r="I1104" s="122"/>
    </row>
    <row r="1105" s="12" customFormat="true" ht="29.25" spans="1:9">
      <c r="A1105" s="122"/>
      <c r="C1105" s="123"/>
      <c r="D1105" s="124"/>
      <c r="E1105" s="125"/>
      <c r="F1105" s="126"/>
      <c r="G1105" s="127"/>
      <c r="H1105" s="21"/>
      <c r="I1105" s="122"/>
    </row>
    <row r="1106" s="12" customFormat="true" ht="29.25" spans="1:9">
      <c r="A1106" s="122"/>
      <c r="C1106" s="123"/>
      <c r="D1106" s="124"/>
      <c r="E1106" s="125"/>
      <c r="F1106" s="126"/>
      <c r="G1106" s="127"/>
      <c r="H1106" s="21"/>
      <c r="I1106" s="122"/>
    </row>
    <row r="1107" s="12" customFormat="true" ht="29.25" spans="1:9">
      <c r="A1107" s="122"/>
      <c r="C1107" s="123"/>
      <c r="D1107" s="124"/>
      <c r="E1107" s="125"/>
      <c r="F1107" s="126"/>
      <c r="G1107" s="127"/>
      <c r="H1107" s="21"/>
      <c r="I1107" s="122"/>
    </row>
    <row r="1108" s="12" customFormat="true" ht="29.25" spans="1:9">
      <c r="A1108" s="122"/>
      <c r="C1108" s="123"/>
      <c r="D1108" s="124"/>
      <c r="E1108" s="125"/>
      <c r="F1108" s="126"/>
      <c r="G1108" s="127"/>
      <c r="H1108" s="21"/>
      <c r="I1108" s="122"/>
    </row>
    <row r="1109" s="12" customFormat="true" ht="29.25" spans="1:9">
      <c r="A1109" s="122"/>
      <c r="C1109" s="123"/>
      <c r="D1109" s="124"/>
      <c r="E1109" s="125"/>
      <c r="F1109" s="126"/>
      <c r="G1109" s="127"/>
      <c r="H1109" s="21"/>
      <c r="I1109" s="122"/>
    </row>
    <row r="1110" s="12" customFormat="true" ht="29.25" spans="1:9">
      <c r="A1110" s="122"/>
      <c r="C1110" s="123"/>
      <c r="D1110" s="124"/>
      <c r="E1110" s="125"/>
      <c r="F1110" s="126"/>
      <c r="G1110" s="127"/>
      <c r="H1110" s="21"/>
      <c r="I1110" s="122"/>
    </row>
    <row r="1111" s="12" customFormat="true" ht="29.25" spans="1:9">
      <c r="A1111" s="122"/>
      <c r="C1111" s="123"/>
      <c r="D1111" s="124"/>
      <c r="E1111" s="125"/>
      <c r="F1111" s="126"/>
      <c r="G1111" s="127"/>
      <c r="H1111" s="21"/>
      <c r="I1111" s="122"/>
    </row>
    <row r="1112" s="12" customFormat="true" ht="29.25" spans="1:9">
      <c r="A1112" s="122"/>
      <c r="C1112" s="123"/>
      <c r="D1112" s="124"/>
      <c r="E1112" s="125"/>
      <c r="F1112" s="126"/>
      <c r="G1112" s="127"/>
      <c r="H1112" s="21"/>
      <c r="I1112" s="122"/>
    </row>
    <row r="1113" s="12" customFormat="true" ht="29.25" spans="1:9">
      <c r="A1113" s="122"/>
      <c r="C1113" s="123"/>
      <c r="D1113" s="124"/>
      <c r="E1113" s="125"/>
      <c r="F1113" s="126"/>
      <c r="G1113" s="127"/>
      <c r="H1113" s="21"/>
      <c r="I1113" s="122"/>
    </row>
    <row r="1114" s="12" customFormat="true" ht="29.25" spans="1:9">
      <c r="A1114" s="122"/>
      <c r="C1114" s="123"/>
      <c r="D1114" s="124"/>
      <c r="E1114" s="125"/>
      <c r="F1114" s="126"/>
      <c r="G1114" s="127"/>
      <c r="H1114" s="21"/>
      <c r="I1114" s="122"/>
    </row>
    <row r="1115" s="12" customFormat="true" ht="29.25" spans="1:9">
      <c r="A1115" s="122"/>
      <c r="C1115" s="123"/>
      <c r="D1115" s="124"/>
      <c r="E1115" s="125"/>
      <c r="F1115" s="126"/>
      <c r="G1115" s="127"/>
      <c r="H1115" s="21"/>
      <c r="I1115" s="122"/>
    </row>
    <row r="1116" s="12" customFormat="true" ht="29.25" spans="1:9">
      <c r="A1116" s="122"/>
      <c r="C1116" s="123"/>
      <c r="D1116" s="124"/>
      <c r="E1116" s="125"/>
      <c r="F1116" s="126"/>
      <c r="G1116" s="127"/>
      <c r="H1116" s="21"/>
      <c r="I1116" s="122"/>
    </row>
    <row r="1117" s="12" customFormat="true" ht="29.25" spans="1:9">
      <c r="A1117" s="122"/>
      <c r="C1117" s="123"/>
      <c r="D1117" s="124"/>
      <c r="E1117" s="125"/>
      <c r="F1117" s="126"/>
      <c r="G1117" s="127"/>
      <c r="H1117" s="21"/>
      <c r="I1117" s="122"/>
    </row>
    <row r="1118" s="12" customFormat="true" ht="29.25" spans="1:9">
      <c r="A1118" s="122"/>
      <c r="C1118" s="123"/>
      <c r="D1118" s="124"/>
      <c r="E1118" s="125"/>
      <c r="F1118" s="126"/>
      <c r="G1118" s="127"/>
      <c r="H1118" s="21"/>
      <c r="I1118" s="122"/>
    </row>
    <row r="1119" s="12" customFormat="true" ht="29.25" spans="1:9">
      <c r="A1119" s="122"/>
      <c r="C1119" s="123"/>
      <c r="D1119" s="124"/>
      <c r="E1119" s="125"/>
      <c r="F1119" s="126"/>
      <c r="G1119" s="127"/>
      <c r="H1119" s="21"/>
      <c r="I1119" s="122"/>
    </row>
    <row r="1120" s="12" customFormat="true" ht="29.25" spans="1:9">
      <c r="A1120" s="122"/>
      <c r="C1120" s="123"/>
      <c r="D1120" s="124"/>
      <c r="E1120" s="125"/>
      <c r="F1120" s="126"/>
      <c r="G1120" s="127"/>
      <c r="H1120" s="21"/>
      <c r="I1120" s="122"/>
    </row>
    <row r="1121" s="12" customFormat="true" ht="29.25" spans="1:9">
      <c r="A1121" s="122"/>
      <c r="C1121" s="123"/>
      <c r="D1121" s="124"/>
      <c r="E1121" s="125"/>
      <c r="F1121" s="126"/>
      <c r="G1121" s="127"/>
      <c r="H1121" s="21"/>
      <c r="I1121" s="122"/>
    </row>
    <row r="1122" s="12" customFormat="true" ht="29.25" spans="1:9">
      <c r="A1122" s="122"/>
      <c r="C1122" s="123"/>
      <c r="D1122" s="124"/>
      <c r="E1122" s="125"/>
      <c r="F1122" s="126"/>
      <c r="G1122" s="127"/>
      <c r="H1122" s="21"/>
      <c r="I1122" s="122"/>
    </row>
    <row r="1123" s="12" customFormat="true" ht="29.25" spans="1:9">
      <c r="A1123" s="122"/>
      <c r="C1123" s="123"/>
      <c r="D1123" s="124"/>
      <c r="E1123" s="125"/>
      <c r="F1123" s="126"/>
      <c r="G1123" s="127"/>
      <c r="H1123" s="21"/>
      <c r="I1123" s="122"/>
    </row>
    <row r="1124" s="12" customFormat="true" ht="29.25" spans="1:9">
      <c r="A1124" s="122"/>
      <c r="C1124" s="123"/>
      <c r="D1124" s="124"/>
      <c r="E1124" s="125"/>
      <c r="F1124" s="126"/>
      <c r="G1124" s="127"/>
      <c r="H1124" s="21"/>
      <c r="I1124" s="122"/>
    </row>
    <row r="1125" s="12" customFormat="true" ht="29.25" spans="1:9">
      <c r="A1125" s="122"/>
      <c r="C1125" s="123"/>
      <c r="D1125" s="124"/>
      <c r="E1125" s="125"/>
      <c r="F1125" s="126"/>
      <c r="G1125" s="127"/>
      <c r="H1125" s="21"/>
      <c r="I1125" s="122"/>
    </row>
    <row r="1126" s="12" customFormat="true" ht="29.25" spans="1:9">
      <c r="A1126" s="122"/>
      <c r="C1126" s="123"/>
      <c r="D1126" s="124"/>
      <c r="E1126" s="125"/>
      <c r="F1126" s="126"/>
      <c r="G1126" s="127"/>
      <c r="H1126" s="21"/>
      <c r="I1126" s="122"/>
    </row>
    <row r="1127" s="12" customFormat="true" ht="29.25" spans="1:9">
      <c r="A1127" s="122"/>
      <c r="C1127" s="123"/>
      <c r="D1127" s="124"/>
      <c r="E1127" s="125"/>
      <c r="F1127" s="126"/>
      <c r="G1127" s="127"/>
      <c r="H1127" s="21"/>
      <c r="I1127" s="122"/>
    </row>
    <row r="1128" s="12" customFormat="true" ht="29.25" spans="1:9">
      <c r="A1128" s="122"/>
      <c r="C1128" s="123"/>
      <c r="D1128" s="124"/>
      <c r="E1128" s="125"/>
      <c r="F1128" s="126"/>
      <c r="G1128" s="127"/>
      <c r="H1128" s="21"/>
      <c r="I1128" s="122"/>
    </row>
    <row r="1129" s="12" customFormat="true" ht="29.25" spans="1:9">
      <c r="A1129" s="122"/>
      <c r="C1129" s="123"/>
      <c r="D1129" s="124"/>
      <c r="E1129" s="125"/>
      <c r="F1129" s="126"/>
      <c r="G1129" s="127"/>
      <c r="H1129" s="21"/>
      <c r="I1129" s="122"/>
    </row>
    <row r="1130" s="12" customFormat="true" ht="29.25" spans="1:9">
      <c r="A1130" s="122"/>
      <c r="C1130" s="123"/>
      <c r="D1130" s="124"/>
      <c r="E1130" s="125"/>
      <c r="F1130" s="126"/>
      <c r="G1130" s="127"/>
      <c r="H1130" s="21"/>
      <c r="I1130" s="122"/>
    </row>
    <row r="1131" s="12" customFormat="true" ht="29.25" spans="1:9">
      <c r="A1131" s="122"/>
      <c r="C1131" s="123"/>
      <c r="D1131" s="124"/>
      <c r="E1131" s="125"/>
      <c r="F1131" s="126"/>
      <c r="G1131" s="127"/>
      <c r="H1131" s="21"/>
      <c r="I1131" s="122"/>
    </row>
    <row r="1132" s="12" customFormat="true" ht="29.25" spans="1:9">
      <c r="A1132" s="122"/>
      <c r="C1132" s="123"/>
      <c r="D1132" s="124"/>
      <c r="E1132" s="125"/>
      <c r="F1132" s="126"/>
      <c r="G1132" s="127"/>
      <c r="H1132" s="21"/>
      <c r="I1132" s="122"/>
    </row>
    <row r="1133" s="12" customFormat="true" ht="29.25" spans="1:9">
      <c r="A1133" s="122"/>
      <c r="C1133" s="123"/>
      <c r="D1133" s="124"/>
      <c r="E1133" s="125"/>
      <c r="F1133" s="126"/>
      <c r="G1133" s="127"/>
      <c r="H1133" s="21"/>
      <c r="I1133" s="122"/>
    </row>
    <row r="1134" s="12" customFormat="true" ht="29.25" spans="1:9">
      <c r="A1134" s="122"/>
      <c r="C1134" s="123"/>
      <c r="D1134" s="124"/>
      <c r="E1134" s="125"/>
      <c r="F1134" s="126"/>
      <c r="G1134" s="127"/>
      <c r="H1134" s="21"/>
      <c r="I1134" s="122"/>
    </row>
    <row r="1135" s="12" customFormat="true" ht="29.25" spans="1:9">
      <c r="A1135" s="122"/>
      <c r="C1135" s="123"/>
      <c r="D1135" s="124"/>
      <c r="E1135" s="125"/>
      <c r="F1135" s="126"/>
      <c r="G1135" s="127"/>
      <c r="H1135" s="21"/>
      <c r="I1135" s="122"/>
    </row>
    <row r="1136" s="12" customFormat="true" ht="29.25" spans="1:9">
      <c r="A1136" s="122"/>
      <c r="C1136" s="123"/>
      <c r="D1136" s="124"/>
      <c r="E1136" s="125"/>
      <c r="F1136" s="126"/>
      <c r="G1136" s="127"/>
      <c r="H1136" s="21"/>
      <c r="I1136" s="122"/>
    </row>
    <row r="1137" s="12" customFormat="true" ht="29.25" spans="1:9">
      <c r="A1137" s="122"/>
      <c r="C1137" s="123"/>
      <c r="D1137" s="124"/>
      <c r="E1137" s="125"/>
      <c r="F1137" s="126"/>
      <c r="G1137" s="127"/>
      <c r="H1137" s="21"/>
      <c r="I1137" s="122"/>
    </row>
    <row r="1138" s="12" customFormat="true" ht="29.25" spans="1:9">
      <c r="A1138" s="122"/>
      <c r="C1138" s="123"/>
      <c r="D1138" s="124"/>
      <c r="E1138" s="125"/>
      <c r="F1138" s="126"/>
      <c r="G1138" s="127"/>
      <c r="H1138" s="21"/>
      <c r="I1138" s="122"/>
    </row>
    <row r="1139" s="12" customFormat="true" ht="29.25" spans="1:9">
      <c r="A1139" s="122"/>
      <c r="C1139" s="123"/>
      <c r="D1139" s="124"/>
      <c r="E1139" s="125"/>
      <c r="F1139" s="126"/>
      <c r="G1139" s="127"/>
      <c r="H1139" s="21"/>
      <c r="I1139" s="122"/>
    </row>
    <row r="1140" s="12" customFormat="true" ht="29.25" spans="1:9">
      <c r="A1140" s="122"/>
      <c r="C1140" s="123"/>
      <c r="D1140" s="124"/>
      <c r="E1140" s="125"/>
      <c r="F1140" s="126"/>
      <c r="G1140" s="127"/>
      <c r="H1140" s="21"/>
      <c r="I1140" s="122"/>
    </row>
    <row r="1141" s="12" customFormat="true" ht="29.25" spans="1:9">
      <c r="A1141" s="122"/>
      <c r="C1141" s="123"/>
      <c r="D1141" s="124"/>
      <c r="E1141" s="125"/>
      <c r="F1141" s="126"/>
      <c r="G1141" s="127"/>
      <c r="H1141" s="21"/>
      <c r="I1141" s="122"/>
    </row>
    <row r="1142" s="12" customFormat="true" ht="29.25" spans="1:9">
      <c r="A1142" s="122"/>
      <c r="C1142" s="123"/>
      <c r="D1142" s="124"/>
      <c r="E1142" s="125"/>
      <c r="F1142" s="126"/>
      <c r="G1142" s="127"/>
      <c r="H1142" s="21"/>
      <c r="I1142" s="122"/>
    </row>
    <row r="1143" s="12" customFormat="true" ht="29.25" spans="1:9">
      <c r="A1143" s="122"/>
      <c r="C1143" s="123"/>
      <c r="D1143" s="124"/>
      <c r="E1143" s="125"/>
      <c r="F1143" s="126"/>
      <c r="G1143" s="127"/>
      <c r="H1143" s="21"/>
      <c r="I1143" s="122"/>
    </row>
    <row r="1144" s="12" customFormat="true" ht="29.25" spans="1:9">
      <c r="A1144" s="122"/>
      <c r="C1144" s="123"/>
      <c r="D1144" s="124"/>
      <c r="E1144" s="125"/>
      <c r="F1144" s="126"/>
      <c r="G1144" s="127"/>
      <c r="H1144" s="21"/>
      <c r="I1144" s="122"/>
    </row>
    <row r="1145" s="12" customFormat="true" ht="29.25" spans="1:9">
      <c r="A1145" s="122"/>
      <c r="C1145" s="123"/>
      <c r="D1145" s="124"/>
      <c r="E1145" s="125"/>
      <c r="F1145" s="126"/>
      <c r="G1145" s="127"/>
      <c r="H1145" s="21"/>
      <c r="I1145" s="122"/>
    </row>
    <row r="1146" s="12" customFormat="true" ht="29.25" spans="1:9">
      <c r="A1146" s="122"/>
      <c r="C1146" s="123"/>
      <c r="D1146" s="124"/>
      <c r="E1146" s="125"/>
      <c r="F1146" s="126"/>
      <c r="G1146" s="127"/>
      <c r="H1146" s="21"/>
      <c r="I1146" s="122"/>
    </row>
    <row r="1147" s="12" customFormat="true" ht="29.25" spans="1:9">
      <c r="A1147" s="122"/>
      <c r="C1147" s="123"/>
      <c r="D1147" s="124"/>
      <c r="E1147" s="125"/>
      <c r="F1147" s="126"/>
      <c r="G1147" s="127"/>
      <c r="H1147" s="21"/>
      <c r="I1147" s="122"/>
    </row>
    <row r="1148" s="12" customFormat="true" ht="29.25" spans="1:9">
      <c r="A1148" s="122"/>
      <c r="C1148" s="123"/>
      <c r="D1148" s="124"/>
      <c r="E1148" s="125"/>
      <c r="F1148" s="126"/>
      <c r="G1148" s="127"/>
      <c r="H1148" s="21"/>
      <c r="I1148" s="122"/>
    </row>
    <row r="1149" s="12" customFormat="true" ht="29.25" spans="1:9">
      <c r="A1149" s="122"/>
      <c r="C1149" s="123"/>
      <c r="D1149" s="124"/>
      <c r="E1149" s="125"/>
      <c r="F1149" s="126"/>
      <c r="G1149" s="127"/>
      <c r="H1149" s="21"/>
      <c r="I1149" s="122"/>
    </row>
    <row r="1150" s="12" customFormat="true" ht="29.25" spans="1:9">
      <c r="A1150" s="122"/>
      <c r="C1150" s="123"/>
      <c r="D1150" s="124"/>
      <c r="E1150" s="125"/>
      <c r="F1150" s="126"/>
      <c r="G1150" s="127"/>
      <c r="H1150" s="21"/>
      <c r="I1150" s="122"/>
    </row>
    <row r="1151" s="12" customFormat="true" ht="29.25" spans="1:9">
      <c r="A1151" s="122"/>
      <c r="C1151" s="123"/>
      <c r="D1151" s="124"/>
      <c r="E1151" s="125"/>
      <c r="F1151" s="126"/>
      <c r="G1151" s="127"/>
      <c r="H1151" s="21"/>
      <c r="I1151" s="122"/>
    </row>
    <row r="1152" s="12" customFormat="true" ht="29.25" spans="1:9">
      <c r="A1152" s="122"/>
      <c r="C1152" s="123"/>
      <c r="D1152" s="124"/>
      <c r="E1152" s="125"/>
      <c r="F1152" s="126"/>
      <c r="G1152" s="127"/>
      <c r="H1152" s="21"/>
      <c r="I1152" s="122"/>
    </row>
    <row r="1153" s="12" customFormat="true" ht="29.25" spans="1:9">
      <c r="A1153" s="122"/>
      <c r="C1153" s="123"/>
      <c r="D1153" s="124"/>
      <c r="E1153" s="125"/>
      <c r="F1153" s="126"/>
      <c r="G1153" s="127"/>
      <c r="H1153" s="21"/>
      <c r="I1153" s="122"/>
    </row>
    <row r="1154" s="12" customFormat="true" ht="29.25" spans="1:9">
      <c r="A1154" s="122"/>
      <c r="C1154" s="123"/>
      <c r="D1154" s="124"/>
      <c r="E1154" s="125"/>
      <c r="F1154" s="126"/>
      <c r="G1154" s="127"/>
      <c r="H1154" s="21"/>
      <c r="I1154" s="122"/>
    </row>
    <row r="1155" s="12" customFormat="true" ht="29.25" spans="1:9">
      <c r="A1155" s="122"/>
      <c r="C1155" s="123"/>
      <c r="D1155" s="124"/>
      <c r="E1155" s="125"/>
      <c r="F1155" s="126"/>
      <c r="G1155" s="127"/>
      <c r="H1155" s="21"/>
      <c r="I1155" s="122"/>
    </row>
    <row r="1156" s="12" customFormat="true" ht="29.25" spans="1:9">
      <c r="A1156" s="122"/>
      <c r="C1156" s="123"/>
      <c r="D1156" s="124"/>
      <c r="E1156" s="125"/>
      <c r="F1156" s="126"/>
      <c r="G1156" s="127"/>
      <c r="H1156" s="21"/>
      <c r="I1156" s="122"/>
    </row>
    <row r="1157" s="12" customFormat="true" ht="29.25" spans="1:9">
      <c r="A1157" s="122"/>
      <c r="C1157" s="123"/>
      <c r="D1157" s="124"/>
      <c r="E1157" s="125"/>
      <c r="F1157" s="126"/>
      <c r="G1157" s="127"/>
      <c r="H1157" s="21"/>
      <c r="I1157" s="122"/>
    </row>
    <row r="1158" s="12" customFormat="true" ht="29.25" spans="1:9">
      <c r="A1158" s="122"/>
      <c r="C1158" s="123"/>
      <c r="D1158" s="124"/>
      <c r="E1158" s="125"/>
      <c r="F1158" s="126"/>
      <c r="G1158" s="127"/>
      <c r="H1158" s="21"/>
      <c r="I1158" s="122"/>
    </row>
    <row r="1159" s="12" customFormat="true" ht="29.25" spans="1:9">
      <c r="A1159" s="122"/>
      <c r="C1159" s="123"/>
      <c r="D1159" s="124"/>
      <c r="E1159" s="125"/>
      <c r="F1159" s="126"/>
      <c r="G1159" s="127"/>
      <c r="H1159" s="21"/>
      <c r="I1159" s="122"/>
    </row>
    <row r="1160" s="12" customFormat="true" ht="29.25" spans="1:9">
      <c r="A1160" s="122"/>
      <c r="C1160" s="123"/>
      <c r="D1160" s="124"/>
      <c r="E1160" s="125"/>
      <c r="F1160" s="126"/>
      <c r="G1160" s="127"/>
      <c r="H1160" s="21"/>
      <c r="I1160" s="122"/>
    </row>
    <row r="1161" s="12" customFormat="true" ht="29.25" spans="1:9">
      <c r="A1161" s="122"/>
      <c r="C1161" s="123"/>
      <c r="D1161" s="124"/>
      <c r="E1161" s="125"/>
      <c r="F1161" s="126"/>
      <c r="G1161" s="127"/>
      <c r="H1161" s="21"/>
      <c r="I1161" s="122"/>
    </row>
    <row r="1162" s="12" customFormat="true" ht="29.25" spans="1:9">
      <c r="A1162" s="122"/>
      <c r="C1162" s="123"/>
      <c r="D1162" s="124"/>
      <c r="E1162" s="125"/>
      <c r="F1162" s="126"/>
      <c r="G1162" s="127"/>
      <c r="H1162" s="21"/>
      <c r="I1162" s="122"/>
    </row>
    <row r="1163" s="12" customFormat="true" ht="29.25" spans="1:9">
      <c r="A1163" s="122"/>
      <c r="C1163" s="123"/>
      <c r="D1163" s="124"/>
      <c r="E1163" s="125"/>
      <c r="F1163" s="126"/>
      <c r="G1163" s="127"/>
      <c r="H1163" s="21"/>
      <c r="I1163" s="122"/>
    </row>
    <row r="1164" s="12" customFormat="true" ht="29.25" spans="1:9">
      <c r="A1164" s="122"/>
      <c r="C1164" s="123"/>
      <c r="D1164" s="124"/>
      <c r="E1164" s="125"/>
      <c r="F1164" s="126"/>
      <c r="G1164" s="127"/>
      <c r="H1164" s="21"/>
      <c r="I1164" s="122"/>
    </row>
    <row r="1165" s="12" customFormat="true" ht="29.25" spans="1:9">
      <c r="A1165" s="122"/>
      <c r="C1165" s="123"/>
      <c r="D1165" s="124"/>
      <c r="E1165" s="125"/>
      <c r="F1165" s="126"/>
      <c r="G1165" s="127"/>
      <c r="H1165" s="21"/>
      <c r="I1165" s="122"/>
    </row>
    <row r="1166" s="12" customFormat="true" ht="29.25" spans="1:9">
      <c r="A1166" s="122"/>
      <c r="C1166" s="123"/>
      <c r="D1166" s="124"/>
      <c r="E1166" s="125"/>
      <c r="F1166" s="126"/>
      <c r="G1166" s="127"/>
      <c r="H1166" s="21"/>
      <c r="I1166" s="122"/>
    </row>
    <row r="1167" s="12" customFormat="true" ht="29.25" spans="1:9">
      <c r="A1167" s="122"/>
      <c r="C1167" s="123"/>
      <c r="D1167" s="124"/>
      <c r="E1167" s="125"/>
      <c r="F1167" s="126"/>
      <c r="G1167" s="127"/>
      <c r="H1167" s="21"/>
      <c r="I1167" s="122"/>
    </row>
    <row r="1168" s="12" customFormat="true" ht="29.25" spans="1:9">
      <c r="A1168" s="122"/>
      <c r="C1168" s="123"/>
      <c r="D1168" s="124"/>
      <c r="E1168" s="125"/>
      <c r="F1168" s="126"/>
      <c r="G1168" s="127"/>
      <c r="H1168" s="21"/>
      <c r="I1168" s="122"/>
    </row>
    <row r="1169" s="12" customFormat="true" ht="29.25" spans="1:9">
      <c r="A1169" s="122"/>
      <c r="C1169" s="123"/>
      <c r="D1169" s="124"/>
      <c r="E1169" s="125"/>
      <c r="F1169" s="126"/>
      <c r="G1169" s="127"/>
      <c r="H1169" s="21"/>
      <c r="I1169" s="122"/>
    </row>
    <row r="1170" s="12" customFormat="true" ht="29.25" spans="1:9">
      <c r="A1170" s="122"/>
      <c r="C1170" s="123"/>
      <c r="D1170" s="124"/>
      <c r="E1170" s="125"/>
      <c r="F1170" s="126"/>
      <c r="G1170" s="127"/>
      <c r="H1170" s="21"/>
      <c r="I1170" s="122"/>
    </row>
    <row r="1171" s="12" customFormat="true" ht="29.25" spans="1:9">
      <c r="A1171" s="122"/>
      <c r="C1171" s="123"/>
      <c r="D1171" s="124"/>
      <c r="E1171" s="125"/>
      <c r="F1171" s="126"/>
      <c r="G1171" s="127"/>
      <c r="H1171" s="21"/>
      <c r="I1171" s="122"/>
    </row>
    <row r="1172" s="12" customFormat="true" ht="29.25" spans="1:9">
      <c r="A1172" s="122"/>
      <c r="C1172" s="123"/>
      <c r="D1172" s="124"/>
      <c r="E1172" s="125"/>
      <c r="F1172" s="126"/>
      <c r="G1172" s="127"/>
      <c r="H1172" s="21"/>
      <c r="I1172" s="122"/>
    </row>
    <row r="1173" s="12" customFormat="true" ht="29.25" spans="1:9">
      <c r="A1173" s="122"/>
      <c r="C1173" s="123"/>
      <c r="D1173" s="124"/>
      <c r="E1173" s="125"/>
      <c r="F1173" s="126"/>
      <c r="G1173" s="127"/>
      <c r="H1173" s="21"/>
      <c r="I1173" s="122"/>
    </row>
    <row r="1174" s="12" customFormat="true" ht="29.25" spans="1:9">
      <c r="A1174" s="122"/>
      <c r="C1174" s="123"/>
      <c r="D1174" s="124"/>
      <c r="E1174" s="125"/>
      <c r="F1174" s="126"/>
      <c r="G1174" s="127"/>
      <c r="H1174" s="21"/>
      <c r="I1174" s="122"/>
    </row>
    <row r="1175" s="12" customFormat="true" ht="29.25" spans="1:9">
      <c r="A1175" s="122"/>
      <c r="C1175" s="123"/>
      <c r="D1175" s="124"/>
      <c r="E1175" s="125"/>
      <c r="F1175" s="126"/>
      <c r="G1175" s="127"/>
      <c r="H1175" s="21"/>
      <c r="I1175" s="122"/>
    </row>
    <row r="1176" s="12" customFormat="true" ht="29.25" spans="1:9">
      <c r="A1176" s="122"/>
      <c r="C1176" s="123"/>
      <c r="D1176" s="124"/>
      <c r="E1176" s="125"/>
      <c r="F1176" s="126"/>
      <c r="G1176" s="127"/>
      <c r="H1176" s="21"/>
      <c r="I1176" s="122"/>
    </row>
    <row r="1177" s="12" customFormat="true" ht="29.25" spans="1:9">
      <c r="A1177" s="122"/>
      <c r="C1177" s="123"/>
      <c r="D1177" s="124"/>
      <c r="E1177" s="125"/>
      <c r="F1177" s="126"/>
      <c r="G1177" s="127"/>
      <c r="H1177" s="21"/>
      <c r="I1177" s="122"/>
    </row>
    <row r="1178" s="12" customFormat="true" ht="29.25" spans="1:9">
      <c r="A1178" s="122"/>
      <c r="C1178" s="123"/>
      <c r="D1178" s="124"/>
      <c r="E1178" s="125"/>
      <c r="F1178" s="126"/>
      <c r="G1178" s="127"/>
      <c r="H1178" s="21"/>
      <c r="I1178" s="122"/>
    </row>
    <row r="1179" s="12" customFormat="true" ht="29.25" spans="1:9">
      <c r="A1179" s="122"/>
      <c r="C1179" s="123"/>
      <c r="D1179" s="124"/>
      <c r="E1179" s="125"/>
      <c r="F1179" s="126"/>
      <c r="G1179" s="127"/>
      <c r="H1179" s="21"/>
      <c r="I1179" s="122"/>
    </row>
    <row r="1180" s="12" customFormat="true" ht="29.25" spans="1:9">
      <c r="A1180" s="122"/>
      <c r="C1180" s="123"/>
      <c r="D1180" s="124"/>
      <c r="E1180" s="125"/>
      <c r="F1180" s="126"/>
      <c r="G1180" s="127"/>
      <c r="H1180" s="21"/>
      <c r="I1180" s="122"/>
    </row>
    <row r="1181" s="12" customFormat="true" ht="29.25" spans="1:9">
      <c r="A1181" s="122"/>
      <c r="C1181" s="123"/>
      <c r="D1181" s="124"/>
      <c r="E1181" s="125"/>
      <c r="F1181" s="126"/>
      <c r="G1181" s="127"/>
      <c r="H1181" s="21"/>
      <c r="I1181" s="122"/>
    </row>
    <row r="1182" s="12" customFormat="true" ht="29.25" spans="1:9">
      <c r="A1182" s="122"/>
      <c r="C1182" s="123"/>
      <c r="D1182" s="124"/>
      <c r="E1182" s="125"/>
      <c r="F1182" s="126"/>
      <c r="G1182" s="127"/>
      <c r="H1182" s="21"/>
      <c r="I1182" s="122"/>
    </row>
    <row r="1183" s="12" customFormat="true" ht="29.25" spans="1:9">
      <c r="A1183" s="122"/>
      <c r="C1183" s="123"/>
      <c r="D1183" s="124"/>
      <c r="E1183" s="125"/>
      <c r="F1183" s="126"/>
      <c r="G1183" s="127"/>
      <c r="H1183" s="21"/>
      <c r="I1183" s="122"/>
    </row>
    <row r="1184" s="12" customFormat="true" ht="29.25" spans="1:9">
      <c r="A1184" s="122"/>
      <c r="C1184" s="123"/>
      <c r="D1184" s="124"/>
      <c r="E1184" s="125"/>
      <c r="F1184" s="126"/>
      <c r="G1184" s="127"/>
      <c r="H1184" s="21"/>
      <c r="I1184" s="122"/>
    </row>
    <row r="1185" s="12" customFormat="true" ht="29.25" spans="1:9">
      <c r="A1185" s="122"/>
      <c r="C1185" s="123"/>
      <c r="D1185" s="124"/>
      <c r="E1185" s="125"/>
      <c r="F1185" s="126"/>
      <c r="G1185" s="127"/>
      <c r="H1185" s="21"/>
      <c r="I1185" s="122"/>
    </row>
    <row r="1186" s="12" customFormat="true" ht="29.25" spans="1:9">
      <c r="A1186" s="122"/>
      <c r="C1186" s="123"/>
      <c r="D1186" s="124"/>
      <c r="E1186" s="125"/>
      <c r="F1186" s="126"/>
      <c r="G1186" s="127"/>
      <c r="H1186" s="21"/>
      <c r="I1186" s="122"/>
    </row>
    <row r="1187" s="12" customFormat="true" ht="29.25" spans="1:9">
      <c r="A1187" s="122"/>
      <c r="C1187" s="123"/>
      <c r="D1187" s="124"/>
      <c r="E1187" s="125"/>
      <c r="F1187" s="126"/>
      <c r="G1187" s="127"/>
      <c r="H1187" s="21"/>
      <c r="I1187" s="122"/>
    </row>
    <row r="1188" s="12" customFormat="true" ht="29.25" spans="1:9">
      <c r="A1188" s="122"/>
      <c r="C1188" s="123"/>
      <c r="D1188" s="124"/>
      <c r="E1188" s="125"/>
      <c r="F1188" s="126"/>
      <c r="G1188" s="127"/>
      <c r="H1188" s="21"/>
      <c r="I1188" s="122"/>
    </row>
    <row r="1189" s="12" customFormat="true" ht="29.25" spans="1:9">
      <c r="A1189" s="122"/>
      <c r="C1189" s="123"/>
      <c r="D1189" s="124"/>
      <c r="E1189" s="125"/>
      <c r="F1189" s="126"/>
      <c r="G1189" s="127"/>
      <c r="H1189" s="21"/>
      <c r="I1189" s="122"/>
    </row>
    <row r="1190" s="12" customFormat="true" ht="29.25" spans="1:9">
      <c r="A1190" s="122"/>
      <c r="C1190" s="123"/>
      <c r="D1190" s="124"/>
      <c r="E1190" s="125"/>
      <c r="F1190" s="126"/>
      <c r="G1190" s="127"/>
      <c r="H1190" s="21"/>
      <c r="I1190" s="122"/>
    </row>
    <row r="1191" s="12" customFormat="true" ht="29.25" spans="1:9">
      <c r="A1191" s="122"/>
      <c r="C1191" s="123"/>
      <c r="D1191" s="124"/>
      <c r="E1191" s="125"/>
      <c r="F1191" s="126"/>
      <c r="G1191" s="127"/>
      <c r="H1191" s="21"/>
      <c r="I1191" s="122"/>
    </row>
    <row r="1192" s="12" customFormat="true" ht="29.25" spans="1:9">
      <c r="A1192" s="122"/>
      <c r="C1192" s="123"/>
      <c r="D1192" s="124"/>
      <c r="E1192" s="125"/>
      <c r="F1192" s="126"/>
      <c r="G1192" s="127"/>
      <c r="H1192" s="21"/>
      <c r="I1192" s="122"/>
    </row>
    <row r="1193" s="12" customFormat="true" ht="29.25" spans="1:9">
      <c r="A1193" s="122"/>
      <c r="C1193" s="123"/>
      <c r="D1193" s="124"/>
      <c r="E1193" s="125"/>
      <c r="F1193" s="126"/>
      <c r="G1193" s="127"/>
      <c r="H1193" s="21"/>
      <c r="I1193" s="122"/>
    </row>
    <row r="1194" s="12" customFormat="true" ht="29.25" spans="1:9">
      <c r="A1194" s="122"/>
      <c r="C1194" s="123"/>
      <c r="D1194" s="124"/>
      <c r="E1194" s="125"/>
      <c r="F1194" s="126"/>
      <c r="G1194" s="127"/>
      <c r="H1194" s="21"/>
      <c r="I1194" s="122"/>
    </row>
    <row r="1195" s="12" customFormat="true" ht="29.25" spans="1:9">
      <c r="A1195" s="122"/>
      <c r="C1195" s="123"/>
      <c r="D1195" s="124"/>
      <c r="E1195" s="125"/>
      <c r="F1195" s="126"/>
      <c r="G1195" s="127"/>
      <c r="H1195" s="21"/>
      <c r="I1195" s="122"/>
    </row>
    <row r="1196" s="12" customFormat="true" ht="29.25" spans="1:9">
      <c r="A1196" s="122"/>
      <c r="C1196" s="123"/>
      <c r="D1196" s="124"/>
      <c r="E1196" s="125"/>
      <c r="F1196" s="126"/>
      <c r="G1196" s="127"/>
      <c r="H1196" s="21"/>
      <c r="I1196" s="122"/>
    </row>
    <row r="1197" s="12" customFormat="true" ht="29.25" spans="1:9">
      <c r="A1197" s="122"/>
      <c r="C1197" s="123"/>
      <c r="D1197" s="124"/>
      <c r="E1197" s="125"/>
      <c r="F1197" s="126"/>
      <c r="G1197" s="127"/>
      <c r="H1197" s="21"/>
      <c r="I1197" s="122"/>
    </row>
    <row r="1198" s="12" customFormat="true" ht="29.25" spans="1:9">
      <c r="A1198" s="122"/>
      <c r="C1198" s="123"/>
      <c r="D1198" s="124"/>
      <c r="E1198" s="125"/>
      <c r="F1198" s="126"/>
      <c r="G1198" s="127"/>
      <c r="H1198" s="21"/>
      <c r="I1198" s="122"/>
    </row>
    <row r="1199" s="12" customFormat="true" ht="29.25" spans="1:9">
      <c r="A1199" s="122"/>
      <c r="C1199" s="123"/>
      <c r="D1199" s="124"/>
      <c r="E1199" s="125"/>
      <c r="F1199" s="126"/>
      <c r="G1199" s="127"/>
      <c r="H1199" s="21"/>
      <c r="I1199" s="122"/>
    </row>
    <row r="1200" s="12" customFormat="true" ht="29.25" spans="1:9">
      <c r="A1200" s="122"/>
      <c r="C1200" s="123"/>
      <c r="D1200" s="124"/>
      <c r="E1200" s="125"/>
      <c r="F1200" s="126"/>
      <c r="G1200" s="127"/>
      <c r="H1200" s="21"/>
      <c r="I1200" s="122"/>
    </row>
    <row r="1201" s="12" customFormat="true" ht="29.25" spans="1:9">
      <c r="A1201" s="122"/>
      <c r="C1201" s="123"/>
      <c r="D1201" s="124"/>
      <c r="E1201" s="125"/>
      <c r="F1201" s="126"/>
      <c r="G1201" s="127"/>
      <c r="H1201" s="21"/>
      <c r="I1201" s="122"/>
    </row>
    <row r="1202" s="12" customFormat="true" ht="29.25" spans="1:9">
      <c r="A1202" s="122"/>
      <c r="C1202" s="123"/>
      <c r="D1202" s="124"/>
      <c r="E1202" s="125"/>
      <c r="F1202" s="126"/>
      <c r="G1202" s="127"/>
      <c r="H1202" s="21"/>
      <c r="I1202" s="122"/>
    </row>
    <row r="1203" s="12" customFormat="true" ht="29.25" spans="1:9">
      <c r="A1203" s="122"/>
      <c r="C1203" s="123"/>
      <c r="D1203" s="124"/>
      <c r="E1203" s="125"/>
      <c r="F1203" s="126"/>
      <c r="G1203" s="127"/>
      <c r="H1203" s="21"/>
      <c r="I1203" s="122"/>
    </row>
    <row r="1204" s="12" customFormat="true" ht="29.25" spans="1:9">
      <c r="A1204" s="122"/>
      <c r="C1204" s="123"/>
      <c r="D1204" s="124"/>
      <c r="E1204" s="125"/>
      <c r="F1204" s="126"/>
      <c r="G1204" s="127"/>
      <c r="H1204" s="21"/>
      <c r="I1204" s="122"/>
    </row>
    <row r="1205" s="12" customFormat="true" ht="29.25" spans="1:9">
      <c r="A1205" s="122"/>
      <c r="C1205" s="123"/>
      <c r="D1205" s="124"/>
      <c r="E1205" s="125"/>
      <c r="F1205" s="126"/>
      <c r="G1205" s="127"/>
      <c r="H1205" s="21"/>
      <c r="I1205" s="122"/>
    </row>
    <row r="1206" s="12" customFormat="true" ht="29.25" spans="1:9">
      <c r="A1206" s="122"/>
      <c r="C1206" s="123"/>
      <c r="D1206" s="124"/>
      <c r="E1206" s="125"/>
      <c r="F1206" s="126"/>
      <c r="G1206" s="127"/>
      <c r="H1206" s="21"/>
      <c r="I1206" s="122"/>
    </row>
    <row r="1207" s="12" customFormat="true" ht="29.25" spans="1:9">
      <c r="A1207" s="122"/>
      <c r="C1207" s="123"/>
      <c r="D1207" s="124"/>
      <c r="E1207" s="125"/>
      <c r="F1207" s="126"/>
      <c r="G1207" s="127"/>
      <c r="H1207" s="21"/>
      <c r="I1207" s="122"/>
    </row>
    <row r="1208" s="12" customFormat="true" ht="29.25" spans="1:9">
      <c r="A1208" s="122"/>
      <c r="C1208" s="123"/>
      <c r="D1208" s="124"/>
      <c r="E1208" s="125"/>
      <c r="F1208" s="126"/>
      <c r="G1208" s="127"/>
      <c r="H1208" s="21"/>
      <c r="I1208" s="122"/>
    </row>
    <row r="1209" s="12" customFormat="true" ht="29.25" spans="1:9">
      <c r="A1209" s="122"/>
      <c r="C1209" s="123"/>
      <c r="D1209" s="124"/>
      <c r="E1209" s="125"/>
      <c r="F1209" s="126"/>
      <c r="G1209" s="127"/>
      <c r="H1209" s="21"/>
      <c r="I1209" s="122"/>
    </row>
    <row r="1210" s="12" customFormat="true" ht="29.25" spans="1:9">
      <c r="A1210" s="122"/>
      <c r="C1210" s="123"/>
      <c r="D1210" s="124"/>
      <c r="E1210" s="125"/>
      <c r="F1210" s="126"/>
      <c r="G1210" s="127"/>
      <c r="H1210" s="21"/>
      <c r="I1210" s="122"/>
    </row>
    <row r="1211" s="12" customFormat="true" ht="29.25" spans="1:9">
      <c r="A1211" s="122"/>
      <c r="C1211" s="123"/>
      <c r="D1211" s="124"/>
      <c r="E1211" s="125"/>
      <c r="F1211" s="126"/>
      <c r="G1211" s="127"/>
      <c r="H1211" s="21"/>
      <c r="I1211" s="122"/>
    </row>
    <row r="1212" s="12" customFormat="true" ht="29.25" spans="1:9">
      <c r="A1212" s="122"/>
      <c r="C1212" s="123"/>
      <c r="D1212" s="124"/>
      <c r="E1212" s="125"/>
      <c r="F1212" s="126"/>
      <c r="G1212" s="127"/>
      <c r="H1212" s="21"/>
      <c r="I1212" s="122"/>
    </row>
    <row r="1213" s="12" customFormat="true" ht="29.25" spans="1:9">
      <c r="A1213" s="122"/>
      <c r="C1213" s="123"/>
      <c r="D1213" s="124"/>
      <c r="E1213" s="125"/>
      <c r="F1213" s="126"/>
      <c r="G1213" s="127"/>
      <c r="H1213" s="21"/>
      <c r="I1213" s="122"/>
    </row>
    <row r="1214" s="12" customFormat="true" ht="29.25" spans="1:9">
      <c r="A1214" s="122"/>
      <c r="C1214" s="123"/>
      <c r="D1214" s="124"/>
      <c r="E1214" s="125"/>
      <c r="F1214" s="126"/>
      <c r="G1214" s="127"/>
      <c r="H1214" s="21"/>
      <c r="I1214" s="122"/>
    </row>
    <row r="1215" s="12" customFormat="true" ht="29.25" spans="1:9">
      <c r="A1215" s="122"/>
      <c r="C1215" s="123"/>
      <c r="D1215" s="124"/>
      <c r="E1215" s="125"/>
      <c r="F1215" s="126"/>
      <c r="G1215" s="127"/>
      <c r="H1215" s="21"/>
      <c r="I1215" s="122"/>
    </row>
    <row r="1216" s="12" customFormat="true" ht="29.25" spans="1:9">
      <c r="A1216" s="122"/>
      <c r="C1216" s="123"/>
      <c r="D1216" s="124"/>
      <c r="E1216" s="125"/>
      <c r="F1216" s="126"/>
      <c r="G1216" s="127"/>
      <c r="H1216" s="21"/>
      <c r="I1216" s="122"/>
    </row>
    <row r="1217" s="12" customFormat="true" ht="29.25" spans="1:9">
      <c r="A1217" s="122"/>
      <c r="C1217" s="123"/>
      <c r="D1217" s="124"/>
      <c r="E1217" s="125"/>
      <c r="F1217" s="126"/>
      <c r="G1217" s="127"/>
      <c r="H1217" s="21"/>
      <c r="I1217" s="122"/>
    </row>
    <row r="1218" s="12" customFormat="true" ht="29.25" spans="1:9">
      <c r="A1218" s="122"/>
      <c r="C1218" s="123"/>
      <c r="D1218" s="124"/>
      <c r="E1218" s="125"/>
      <c r="F1218" s="126"/>
      <c r="G1218" s="127"/>
      <c r="H1218" s="21"/>
      <c r="I1218" s="122"/>
    </row>
    <row r="1219" s="12" customFormat="true" ht="29.25" spans="1:9">
      <c r="A1219" s="122"/>
      <c r="C1219" s="123"/>
      <c r="D1219" s="124"/>
      <c r="E1219" s="125"/>
      <c r="F1219" s="126"/>
      <c r="G1219" s="127"/>
      <c r="H1219" s="21"/>
      <c r="I1219" s="122"/>
    </row>
    <row r="1220" s="12" customFormat="true" ht="29.25" spans="1:9">
      <c r="A1220" s="122"/>
      <c r="C1220" s="123"/>
      <c r="D1220" s="124"/>
      <c r="E1220" s="125"/>
      <c r="F1220" s="126"/>
      <c r="G1220" s="127"/>
      <c r="H1220" s="21"/>
      <c r="I1220" s="122"/>
    </row>
    <row r="1221" s="12" customFormat="true" ht="29.25" spans="1:9">
      <c r="A1221" s="122"/>
      <c r="C1221" s="123"/>
      <c r="D1221" s="124"/>
      <c r="E1221" s="125"/>
      <c r="F1221" s="126"/>
      <c r="G1221" s="127"/>
      <c r="H1221" s="21"/>
      <c r="I1221" s="122"/>
    </row>
    <row r="1222" s="12" customFormat="true" ht="29.25" spans="1:9">
      <c r="A1222" s="122"/>
      <c r="C1222" s="123"/>
      <c r="D1222" s="124"/>
      <c r="E1222" s="125"/>
      <c r="F1222" s="126"/>
      <c r="G1222" s="127"/>
      <c r="H1222" s="21"/>
      <c r="I1222" s="122"/>
    </row>
    <row r="1223" s="12" customFormat="true" ht="29.25" spans="1:9">
      <c r="A1223" s="122"/>
      <c r="C1223" s="123"/>
      <c r="D1223" s="124"/>
      <c r="E1223" s="125"/>
      <c r="F1223" s="126"/>
      <c r="G1223" s="127"/>
      <c r="H1223" s="21"/>
      <c r="I1223" s="122"/>
    </row>
    <row r="1224" s="12" customFormat="true" ht="29.25" spans="1:9">
      <c r="A1224" s="122"/>
      <c r="C1224" s="123"/>
      <c r="D1224" s="124"/>
      <c r="E1224" s="125"/>
      <c r="F1224" s="126"/>
      <c r="G1224" s="127"/>
      <c r="H1224" s="21"/>
      <c r="I1224" s="122"/>
    </row>
    <row r="1225" s="12" customFormat="true" ht="29.25" spans="1:9">
      <c r="A1225" s="122"/>
      <c r="C1225" s="123"/>
      <c r="D1225" s="124"/>
      <c r="E1225" s="125"/>
      <c r="F1225" s="126"/>
      <c r="G1225" s="127"/>
      <c r="H1225" s="21"/>
      <c r="I1225" s="122"/>
    </row>
    <row r="1226" s="12" customFormat="true" ht="29.25" spans="1:9">
      <c r="A1226" s="122"/>
      <c r="C1226" s="123"/>
      <c r="D1226" s="124"/>
      <c r="E1226" s="125"/>
      <c r="F1226" s="126"/>
      <c r="G1226" s="127"/>
      <c r="H1226" s="21"/>
      <c r="I1226" s="122"/>
    </row>
    <row r="1227" s="12" customFormat="true" ht="29.25" spans="1:9">
      <c r="A1227" s="122"/>
      <c r="C1227" s="123"/>
      <c r="D1227" s="124"/>
      <c r="E1227" s="125"/>
      <c r="F1227" s="126"/>
      <c r="G1227" s="127"/>
      <c r="H1227" s="21"/>
      <c r="I1227" s="122"/>
    </row>
    <row r="1228" s="12" customFormat="true" ht="29.25" spans="1:9">
      <c r="A1228" s="122"/>
      <c r="C1228" s="123"/>
      <c r="D1228" s="124"/>
      <c r="E1228" s="125"/>
      <c r="F1228" s="126"/>
      <c r="G1228" s="127"/>
      <c r="H1228" s="21"/>
      <c r="I1228" s="122"/>
    </row>
    <row r="1229" s="12" customFormat="true" ht="29.25" spans="1:9">
      <c r="A1229" s="122"/>
      <c r="C1229" s="123"/>
      <c r="D1229" s="124"/>
      <c r="E1229" s="125"/>
      <c r="F1229" s="126"/>
      <c r="G1229" s="127"/>
      <c r="H1229" s="21"/>
      <c r="I1229" s="122"/>
    </row>
    <row r="1230" s="12" customFormat="true" ht="29.25" spans="1:9">
      <c r="A1230" s="122"/>
      <c r="C1230" s="123"/>
      <c r="D1230" s="124"/>
      <c r="E1230" s="125"/>
      <c r="F1230" s="126"/>
      <c r="G1230" s="127"/>
      <c r="H1230" s="21"/>
      <c r="I1230" s="122"/>
    </row>
    <row r="1231" s="12" customFormat="true" ht="29.25" spans="1:9">
      <c r="A1231" s="122"/>
      <c r="C1231" s="123"/>
      <c r="D1231" s="124"/>
      <c r="E1231" s="125"/>
      <c r="F1231" s="126"/>
      <c r="G1231" s="127"/>
      <c r="H1231" s="21"/>
      <c r="I1231" s="122"/>
    </row>
    <row r="1232" s="12" customFormat="true" ht="29.25" spans="1:9">
      <c r="A1232" s="122"/>
      <c r="C1232" s="123"/>
      <c r="D1232" s="124"/>
      <c r="E1232" s="125"/>
      <c r="F1232" s="126"/>
      <c r="G1232" s="127"/>
      <c r="H1232" s="21"/>
      <c r="I1232" s="122"/>
    </row>
    <row r="1233" s="12" customFormat="true" ht="29.25" spans="1:9">
      <c r="A1233" s="122"/>
      <c r="C1233" s="123"/>
      <c r="D1233" s="124"/>
      <c r="E1233" s="125"/>
      <c r="F1233" s="126"/>
      <c r="G1233" s="127"/>
      <c r="H1233" s="21"/>
      <c r="I1233" s="122"/>
    </row>
    <row r="1234" s="12" customFormat="true" ht="29.25" spans="1:9">
      <c r="A1234" s="122"/>
      <c r="C1234" s="123"/>
      <c r="D1234" s="124"/>
      <c r="E1234" s="125"/>
      <c r="F1234" s="126"/>
      <c r="G1234" s="127"/>
      <c r="H1234" s="21"/>
      <c r="I1234" s="122"/>
    </row>
    <row r="1235" s="12" customFormat="true" ht="29.25" spans="1:9">
      <c r="A1235" s="122"/>
      <c r="C1235" s="123"/>
      <c r="D1235" s="124"/>
      <c r="E1235" s="125"/>
      <c r="F1235" s="126"/>
      <c r="G1235" s="127"/>
      <c r="H1235" s="21"/>
      <c r="I1235" s="122"/>
    </row>
    <row r="1236" s="12" customFormat="true" ht="29.25" spans="1:9">
      <c r="A1236" s="122"/>
      <c r="C1236" s="123"/>
      <c r="D1236" s="124"/>
      <c r="E1236" s="125"/>
      <c r="F1236" s="126"/>
      <c r="G1236" s="127"/>
      <c r="H1236" s="21"/>
      <c r="I1236" s="122"/>
    </row>
    <row r="1237" s="12" customFormat="true" ht="29.25" spans="1:9">
      <c r="A1237" s="122"/>
      <c r="C1237" s="123"/>
      <c r="D1237" s="124"/>
      <c r="E1237" s="125"/>
      <c r="F1237" s="126"/>
      <c r="G1237" s="127"/>
      <c r="H1237" s="21"/>
      <c r="I1237" s="122"/>
    </row>
    <row r="1238" s="12" customFormat="true" ht="29.25" spans="1:9">
      <c r="A1238" s="122"/>
      <c r="C1238" s="123"/>
      <c r="D1238" s="124"/>
      <c r="E1238" s="125"/>
      <c r="F1238" s="126"/>
      <c r="G1238" s="127"/>
      <c r="H1238" s="21"/>
      <c r="I1238" s="122"/>
    </row>
    <row r="1239" s="12" customFormat="true" ht="29.25" spans="1:9">
      <c r="A1239" s="122"/>
      <c r="C1239" s="123"/>
      <c r="D1239" s="124"/>
      <c r="E1239" s="125"/>
      <c r="F1239" s="126"/>
      <c r="G1239" s="127"/>
      <c r="H1239" s="21"/>
      <c r="I1239" s="122"/>
    </row>
    <row r="1240" s="12" customFormat="true" ht="29.25" spans="1:9">
      <c r="A1240" s="122"/>
      <c r="C1240" s="123"/>
      <c r="D1240" s="124"/>
      <c r="E1240" s="125"/>
      <c r="F1240" s="126"/>
      <c r="G1240" s="127"/>
      <c r="H1240" s="21"/>
      <c r="I1240" s="122"/>
    </row>
    <row r="1241" s="12" customFormat="true" ht="29.25" spans="1:9">
      <c r="A1241" s="122"/>
      <c r="C1241" s="123"/>
      <c r="D1241" s="124"/>
      <c r="E1241" s="125"/>
      <c r="F1241" s="126"/>
      <c r="G1241" s="127"/>
      <c r="H1241" s="21"/>
      <c r="I1241" s="122"/>
    </row>
    <row r="1242" s="12" customFormat="true" ht="29.25" spans="1:9">
      <c r="A1242" s="122"/>
      <c r="C1242" s="123"/>
      <c r="D1242" s="124"/>
      <c r="E1242" s="125"/>
      <c r="F1242" s="126"/>
      <c r="G1242" s="127"/>
      <c r="H1242" s="21"/>
      <c r="I1242" s="122"/>
    </row>
    <row r="1243" s="12" customFormat="true" ht="29.25" spans="1:9">
      <c r="A1243" s="122"/>
      <c r="C1243" s="123"/>
      <c r="D1243" s="124"/>
      <c r="E1243" s="125"/>
      <c r="F1243" s="126"/>
      <c r="G1243" s="127"/>
      <c r="H1243" s="21"/>
      <c r="I1243" s="122"/>
    </row>
    <row r="1244" s="12" customFormat="true" ht="29.25" spans="1:9">
      <c r="A1244" s="122"/>
      <c r="C1244" s="123"/>
      <c r="D1244" s="124"/>
      <c r="E1244" s="125"/>
      <c r="F1244" s="126"/>
      <c r="G1244" s="127"/>
      <c r="H1244" s="21"/>
      <c r="I1244" s="122"/>
    </row>
    <row r="1245" s="12" customFormat="true" ht="29.25" spans="1:9">
      <c r="A1245" s="122"/>
      <c r="C1245" s="123"/>
      <c r="D1245" s="124"/>
      <c r="E1245" s="125"/>
      <c r="F1245" s="126"/>
      <c r="G1245" s="127"/>
      <c r="H1245" s="21"/>
      <c r="I1245" s="122"/>
    </row>
    <row r="1246" s="12" customFormat="true" ht="29.25" spans="1:9">
      <c r="A1246" s="122"/>
      <c r="C1246" s="123"/>
      <c r="D1246" s="124"/>
      <c r="E1246" s="125"/>
      <c r="F1246" s="126"/>
      <c r="G1246" s="127"/>
      <c r="H1246" s="21"/>
      <c r="I1246" s="122"/>
    </row>
    <row r="1247" s="12" customFormat="true" ht="29.25" spans="1:9">
      <c r="A1247" s="122"/>
      <c r="C1247" s="123"/>
      <c r="D1247" s="124"/>
      <c r="E1247" s="125"/>
      <c r="F1247" s="126"/>
      <c r="G1247" s="127"/>
      <c r="H1247" s="21"/>
      <c r="I1247" s="122"/>
    </row>
    <row r="1248" s="12" customFormat="true" ht="29.25" spans="1:9">
      <c r="A1248" s="122"/>
      <c r="C1248" s="123"/>
      <c r="D1248" s="124"/>
      <c r="E1248" s="125"/>
      <c r="F1248" s="126"/>
      <c r="G1248" s="127"/>
      <c r="H1248" s="21"/>
      <c r="I1248" s="122"/>
    </row>
    <row r="1249" s="12" customFormat="true" ht="29.25" spans="1:9">
      <c r="A1249" s="122"/>
      <c r="C1249" s="123"/>
      <c r="D1249" s="124"/>
      <c r="E1249" s="125"/>
      <c r="F1249" s="126"/>
      <c r="G1249" s="127"/>
      <c r="H1249" s="21"/>
      <c r="I1249" s="122"/>
    </row>
    <row r="1250" s="12" customFormat="true" ht="29.25" spans="1:9">
      <c r="A1250" s="122"/>
      <c r="C1250" s="123"/>
      <c r="D1250" s="124"/>
      <c r="E1250" s="125"/>
      <c r="F1250" s="126"/>
      <c r="G1250" s="127"/>
      <c r="H1250" s="21"/>
      <c r="I1250" s="122"/>
    </row>
    <row r="1251" s="12" customFormat="true" ht="29.25" spans="1:9">
      <c r="A1251" s="122"/>
      <c r="C1251" s="123"/>
      <c r="D1251" s="124"/>
      <c r="E1251" s="125"/>
      <c r="F1251" s="126"/>
      <c r="G1251" s="127"/>
      <c r="H1251" s="21"/>
      <c r="I1251" s="122"/>
    </row>
    <row r="1252" s="12" customFormat="true" ht="29.25" spans="1:9">
      <c r="A1252" s="122"/>
      <c r="C1252" s="123"/>
      <c r="D1252" s="124"/>
      <c r="E1252" s="125"/>
      <c r="F1252" s="126"/>
      <c r="G1252" s="127"/>
      <c r="H1252" s="21"/>
      <c r="I1252" s="122"/>
    </row>
    <row r="1253" s="12" customFormat="true" ht="29.25" spans="1:9">
      <c r="A1253" s="122"/>
      <c r="C1253" s="123"/>
      <c r="D1253" s="124"/>
      <c r="E1253" s="125"/>
      <c r="F1253" s="126"/>
      <c r="G1253" s="127"/>
      <c r="H1253" s="21"/>
      <c r="I1253" s="122"/>
    </row>
    <row r="1254" s="12" customFormat="true" ht="29.25" spans="1:9">
      <c r="A1254" s="122"/>
      <c r="C1254" s="123"/>
      <c r="D1254" s="124"/>
      <c r="E1254" s="125"/>
      <c r="F1254" s="126"/>
      <c r="G1254" s="127"/>
      <c r="H1254" s="21"/>
      <c r="I1254" s="122"/>
    </row>
    <row r="1255" s="12" customFormat="true" ht="29.25" spans="1:9">
      <c r="A1255" s="122"/>
      <c r="C1255" s="123"/>
      <c r="D1255" s="124"/>
      <c r="E1255" s="125"/>
      <c r="F1255" s="126"/>
      <c r="G1255" s="127"/>
      <c r="H1255" s="21"/>
      <c r="I1255" s="122"/>
    </row>
    <row r="1256" s="12" customFormat="true" ht="29.25" spans="1:9">
      <c r="A1256" s="122"/>
      <c r="C1256" s="123"/>
      <c r="D1256" s="124"/>
      <c r="E1256" s="125"/>
      <c r="F1256" s="126"/>
      <c r="G1256" s="127"/>
      <c r="H1256" s="21"/>
      <c r="I1256" s="122"/>
    </row>
    <row r="1257" s="12" customFormat="true" ht="29.25" spans="1:9">
      <c r="A1257" s="122"/>
      <c r="C1257" s="123"/>
      <c r="D1257" s="124"/>
      <c r="E1257" s="125"/>
      <c r="F1257" s="126"/>
      <c r="G1257" s="127"/>
      <c r="H1257" s="21"/>
      <c r="I1257" s="122"/>
    </row>
    <row r="1258" s="12" customFormat="true" ht="29.25" spans="1:9">
      <c r="A1258" s="122"/>
      <c r="C1258" s="123"/>
      <c r="D1258" s="124"/>
      <c r="E1258" s="125"/>
      <c r="F1258" s="126"/>
      <c r="G1258" s="127"/>
      <c r="H1258" s="21"/>
      <c r="I1258" s="122"/>
    </row>
    <row r="1259" s="12" customFormat="true" ht="29.25" spans="1:9">
      <c r="A1259" s="122"/>
      <c r="C1259" s="123"/>
      <c r="D1259" s="124"/>
      <c r="E1259" s="125"/>
      <c r="F1259" s="126"/>
      <c r="G1259" s="127"/>
      <c r="H1259" s="21"/>
      <c r="I1259" s="122"/>
    </row>
    <row r="1260" s="12" customFormat="true" ht="29.25" spans="1:9">
      <c r="A1260" s="122"/>
      <c r="C1260" s="123"/>
      <c r="D1260" s="124"/>
      <c r="E1260" s="125"/>
      <c r="F1260" s="126"/>
      <c r="G1260" s="127"/>
      <c r="H1260" s="21"/>
      <c r="I1260" s="122"/>
    </row>
    <row r="1261" s="12" customFormat="true" ht="29.25" spans="1:9">
      <c r="A1261" s="122"/>
      <c r="C1261" s="123"/>
      <c r="D1261" s="124"/>
      <c r="E1261" s="125"/>
      <c r="F1261" s="126"/>
      <c r="G1261" s="127"/>
      <c r="H1261" s="21"/>
      <c r="I1261" s="122"/>
    </row>
    <row r="1262" s="12" customFormat="true" ht="29.25" spans="1:9">
      <c r="A1262" s="122"/>
      <c r="C1262" s="123"/>
      <c r="D1262" s="124"/>
      <c r="E1262" s="125"/>
      <c r="F1262" s="126"/>
      <c r="G1262" s="127"/>
      <c r="H1262" s="21"/>
      <c r="I1262" s="122"/>
    </row>
    <row r="1263" s="12" customFormat="true" ht="29.25" spans="1:9">
      <c r="A1263" s="122"/>
      <c r="C1263" s="123"/>
      <c r="D1263" s="124"/>
      <c r="E1263" s="125"/>
      <c r="F1263" s="126"/>
      <c r="G1263" s="127"/>
      <c r="H1263" s="21"/>
      <c r="I1263" s="122"/>
    </row>
    <row r="1264" s="12" customFormat="true" ht="29.25" spans="1:9">
      <c r="A1264" s="122"/>
      <c r="C1264" s="123"/>
      <c r="D1264" s="124"/>
      <c r="E1264" s="125"/>
      <c r="F1264" s="126"/>
      <c r="G1264" s="127"/>
      <c r="H1264" s="21"/>
      <c r="I1264" s="122"/>
    </row>
    <row r="1265" s="12" customFormat="true" ht="29.25" spans="1:9">
      <c r="A1265" s="122"/>
      <c r="C1265" s="123"/>
      <c r="D1265" s="124"/>
      <c r="E1265" s="125"/>
      <c r="F1265" s="126"/>
      <c r="G1265" s="127"/>
      <c r="H1265" s="21"/>
      <c r="I1265" s="122"/>
    </row>
    <row r="1266" s="12" customFormat="true" ht="29.25" spans="1:9">
      <c r="A1266" s="122"/>
      <c r="C1266" s="123"/>
      <c r="D1266" s="124"/>
      <c r="E1266" s="125"/>
      <c r="F1266" s="126"/>
      <c r="G1266" s="127"/>
      <c r="H1266" s="21"/>
      <c r="I1266" s="122"/>
    </row>
    <row r="1267" s="12" customFormat="true" ht="29.25" spans="1:9">
      <c r="A1267" s="122"/>
      <c r="C1267" s="123"/>
      <c r="D1267" s="124"/>
      <c r="E1267" s="125"/>
      <c r="F1267" s="126"/>
      <c r="G1267" s="127"/>
      <c r="H1267" s="21"/>
      <c r="I1267" s="122"/>
    </row>
    <row r="1268" s="12" customFormat="true" ht="29.25" spans="1:9">
      <c r="A1268" s="122"/>
      <c r="C1268" s="123"/>
      <c r="D1268" s="124"/>
      <c r="E1268" s="125"/>
      <c r="F1268" s="126"/>
      <c r="G1268" s="127"/>
      <c r="H1268" s="21"/>
      <c r="I1268" s="122"/>
    </row>
    <row r="1269" s="12" customFormat="true" ht="29.25" spans="1:9">
      <c r="A1269" s="122"/>
      <c r="C1269" s="123"/>
      <c r="D1269" s="124"/>
      <c r="E1269" s="125"/>
      <c r="F1269" s="126"/>
      <c r="G1269" s="127"/>
      <c r="H1269" s="21"/>
      <c r="I1269" s="122"/>
    </row>
    <row r="1270" s="12" customFormat="true" ht="29.25" spans="1:9">
      <c r="A1270" s="122"/>
      <c r="C1270" s="123"/>
      <c r="D1270" s="124"/>
      <c r="E1270" s="125"/>
      <c r="F1270" s="126"/>
      <c r="G1270" s="127"/>
      <c r="H1270" s="21"/>
      <c r="I1270" s="122"/>
    </row>
    <row r="1271" s="12" customFormat="true" ht="29.25" spans="1:9">
      <c r="A1271" s="122"/>
      <c r="C1271" s="123"/>
      <c r="D1271" s="124"/>
      <c r="E1271" s="125"/>
      <c r="F1271" s="126"/>
      <c r="G1271" s="127"/>
      <c r="H1271" s="21"/>
      <c r="I1271" s="122"/>
    </row>
    <row r="1272" s="12" customFormat="true" ht="29.25" spans="1:9">
      <c r="A1272" s="122"/>
      <c r="C1272" s="123"/>
      <c r="D1272" s="124"/>
      <c r="E1272" s="125"/>
      <c r="F1272" s="126"/>
      <c r="G1272" s="127"/>
      <c r="H1272" s="21"/>
      <c r="I1272" s="122"/>
    </row>
    <row r="1273" s="12" customFormat="true" ht="29.25" spans="1:9">
      <c r="A1273" s="122"/>
      <c r="C1273" s="123"/>
      <c r="D1273" s="124"/>
      <c r="E1273" s="125"/>
      <c r="F1273" s="126"/>
      <c r="G1273" s="127"/>
      <c r="H1273" s="21"/>
      <c r="I1273" s="122"/>
    </row>
    <row r="1274" s="12" customFormat="true" ht="29.25" spans="1:9">
      <c r="A1274" s="122"/>
      <c r="C1274" s="123"/>
      <c r="D1274" s="124"/>
      <c r="E1274" s="125"/>
      <c r="F1274" s="126"/>
      <c r="G1274" s="127"/>
      <c r="H1274" s="21"/>
      <c r="I1274" s="122"/>
    </row>
    <row r="1275" s="12" customFormat="true" ht="29.25" spans="1:9">
      <c r="A1275" s="122"/>
      <c r="C1275" s="123"/>
      <c r="D1275" s="124"/>
      <c r="E1275" s="125"/>
      <c r="F1275" s="126"/>
      <c r="G1275" s="127"/>
      <c r="H1275" s="21"/>
      <c r="I1275" s="122"/>
    </row>
    <row r="1276" s="12" customFormat="true" ht="29.25" spans="1:9">
      <c r="A1276" s="122"/>
      <c r="C1276" s="123"/>
      <c r="D1276" s="124"/>
      <c r="E1276" s="125"/>
      <c r="F1276" s="126"/>
      <c r="G1276" s="127"/>
      <c r="H1276" s="21"/>
      <c r="I1276" s="122"/>
    </row>
    <row r="1277" s="12" customFormat="true" ht="29.25" spans="1:9">
      <c r="A1277" s="122"/>
      <c r="C1277" s="123"/>
      <c r="D1277" s="124"/>
      <c r="E1277" s="125"/>
      <c r="F1277" s="126"/>
      <c r="G1277" s="127"/>
      <c r="H1277" s="21"/>
      <c r="I1277" s="122"/>
    </row>
    <row r="1278" s="12" customFormat="true" ht="29.25" spans="1:9">
      <c r="A1278" s="122"/>
      <c r="C1278" s="123"/>
      <c r="D1278" s="124"/>
      <c r="E1278" s="125"/>
      <c r="F1278" s="126"/>
      <c r="G1278" s="127"/>
      <c r="H1278" s="21"/>
      <c r="I1278" s="122"/>
    </row>
    <row r="1279" s="12" customFormat="true" ht="29.25" spans="1:9">
      <c r="A1279" s="122"/>
      <c r="C1279" s="123"/>
      <c r="D1279" s="124"/>
      <c r="E1279" s="125"/>
      <c r="F1279" s="126"/>
      <c r="G1279" s="127"/>
      <c r="H1279" s="21"/>
      <c r="I1279" s="122"/>
    </row>
    <row r="1280" s="12" customFormat="true" ht="29.25" spans="1:9">
      <c r="A1280" s="122"/>
      <c r="C1280" s="123"/>
      <c r="D1280" s="124"/>
      <c r="E1280" s="125"/>
      <c r="F1280" s="126"/>
      <c r="G1280" s="127"/>
      <c r="H1280" s="21"/>
      <c r="I1280" s="122"/>
    </row>
    <row r="1281" s="12" customFormat="true" ht="29.25" spans="1:9">
      <c r="A1281" s="122"/>
      <c r="C1281" s="123"/>
      <c r="D1281" s="124"/>
      <c r="E1281" s="125"/>
      <c r="F1281" s="126"/>
      <c r="G1281" s="127"/>
      <c r="H1281" s="21"/>
      <c r="I1281" s="122"/>
    </row>
    <row r="1282" s="12" customFormat="true" ht="29.25" spans="1:9">
      <c r="A1282" s="122"/>
      <c r="C1282" s="123"/>
      <c r="D1282" s="124"/>
      <c r="E1282" s="125"/>
      <c r="F1282" s="126"/>
      <c r="G1282" s="127"/>
      <c r="H1282" s="21"/>
      <c r="I1282" s="122"/>
    </row>
    <row r="1283" s="12" customFormat="true" ht="29.25" spans="1:9">
      <c r="A1283" s="122"/>
      <c r="C1283" s="123"/>
      <c r="D1283" s="124"/>
      <c r="E1283" s="125"/>
      <c r="F1283" s="126"/>
      <c r="G1283" s="127"/>
      <c r="H1283" s="21"/>
      <c r="I1283" s="122"/>
    </row>
    <row r="1284" s="12" customFormat="true" ht="29.25" spans="1:9">
      <c r="A1284" s="122"/>
      <c r="C1284" s="123"/>
      <c r="D1284" s="124"/>
      <c r="E1284" s="125"/>
      <c r="F1284" s="126"/>
      <c r="G1284" s="127"/>
      <c r="H1284" s="21"/>
      <c r="I1284" s="122"/>
    </row>
    <row r="1285" s="12" customFormat="true" ht="29.25" spans="1:9">
      <c r="A1285" s="122"/>
      <c r="C1285" s="123"/>
      <c r="D1285" s="124"/>
      <c r="E1285" s="125"/>
      <c r="F1285" s="126"/>
      <c r="G1285" s="127"/>
      <c r="H1285" s="21"/>
      <c r="I1285" s="122"/>
    </row>
    <row r="1286" s="12" customFormat="true" ht="29.25" spans="1:9">
      <c r="A1286" s="122"/>
      <c r="C1286" s="123"/>
      <c r="D1286" s="124"/>
      <c r="E1286" s="125"/>
      <c r="F1286" s="126"/>
      <c r="G1286" s="127"/>
      <c r="H1286" s="21"/>
      <c r="I1286" s="122"/>
    </row>
    <row r="1287" s="12" customFormat="true" ht="29.25" spans="1:9">
      <c r="A1287" s="122"/>
      <c r="C1287" s="123"/>
      <c r="D1287" s="124"/>
      <c r="E1287" s="125"/>
      <c r="F1287" s="126"/>
      <c r="G1287" s="127"/>
      <c r="H1287" s="21"/>
      <c r="I1287" s="122"/>
    </row>
    <row r="1288" s="12" customFormat="true" ht="29.25" spans="1:9">
      <c r="A1288" s="122"/>
      <c r="C1288" s="123"/>
      <c r="D1288" s="124"/>
      <c r="E1288" s="125"/>
      <c r="F1288" s="126"/>
      <c r="G1288" s="127"/>
      <c r="H1288" s="21"/>
      <c r="I1288" s="122"/>
    </row>
    <row r="1289" s="12" customFormat="true" ht="29.25" spans="1:9">
      <c r="A1289" s="122"/>
      <c r="C1289" s="123"/>
      <c r="D1289" s="124"/>
      <c r="E1289" s="125"/>
      <c r="F1289" s="126"/>
      <c r="G1289" s="127"/>
      <c r="H1289" s="21"/>
      <c r="I1289" s="122"/>
    </row>
    <row r="1290" s="12" customFormat="true" ht="29.25" spans="1:9">
      <c r="A1290" s="122"/>
      <c r="C1290" s="123"/>
      <c r="D1290" s="124"/>
      <c r="E1290" s="125"/>
      <c r="F1290" s="126"/>
      <c r="G1290" s="127"/>
      <c r="H1290" s="21"/>
      <c r="I1290" s="122"/>
    </row>
    <row r="1291" s="12" customFormat="true" ht="29.25" spans="1:9">
      <c r="A1291" s="122"/>
      <c r="C1291" s="123"/>
      <c r="D1291" s="124"/>
      <c r="E1291" s="125"/>
      <c r="F1291" s="126"/>
      <c r="G1291" s="127"/>
      <c r="H1291" s="21"/>
      <c r="I1291" s="122"/>
    </row>
    <row r="1292" s="13" customFormat="true" ht="31.5" spans="1:9">
      <c r="A1292" s="128"/>
      <c r="B1292" s="129"/>
      <c r="C1292" s="130"/>
      <c r="D1292" s="131"/>
      <c r="E1292" s="134"/>
      <c r="F1292" s="135"/>
      <c r="G1292" s="136"/>
      <c r="H1292" s="21"/>
      <c r="I1292" s="128"/>
    </row>
    <row r="1293" s="13" customFormat="true" ht="31.5" spans="1:9">
      <c r="A1293" s="128"/>
      <c r="B1293" s="129"/>
      <c r="C1293" s="130"/>
      <c r="D1293" s="131"/>
      <c r="E1293" s="134"/>
      <c r="F1293" s="135"/>
      <c r="G1293" s="136"/>
      <c r="H1293" s="21"/>
      <c r="I1293" s="128"/>
    </row>
    <row r="1294" s="13" customFormat="true" ht="31.5" spans="1:9">
      <c r="A1294" s="128"/>
      <c r="B1294" s="129"/>
      <c r="C1294" s="130"/>
      <c r="D1294" s="131"/>
      <c r="E1294" s="134"/>
      <c r="F1294" s="135"/>
      <c r="G1294" s="136"/>
      <c r="H1294" s="21"/>
      <c r="I1294" s="128"/>
    </row>
    <row r="1295" s="13" customFormat="true" ht="31.5" spans="1:9">
      <c r="A1295" s="128"/>
      <c r="B1295" s="129"/>
      <c r="C1295" s="130"/>
      <c r="D1295" s="131"/>
      <c r="E1295" s="134"/>
      <c r="F1295" s="135"/>
      <c r="G1295" s="136"/>
      <c r="H1295" s="21"/>
      <c r="I1295" s="128"/>
    </row>
    <row r="1296" s="13" customFormat="true" ht="31.5" spans="1:9">
      <c r="A1296" s="128"/>
      <c r="B1296" s="129"/>
      <c r="C1296" s="130"/>
      <c r="D1296" s="131"/>
      <c r="E1296" s="134"/>
      <c r="F1296" s="135"/>
      <c r="G1296" s="136"/>
      <c r="H1296" s="21"/>
      <c r="I1296" s="128"/>
    </row>
    <row r="1297" s="13" customFormat="true" ht="31.5" spans="1:9">
      <c r="A1297" s="128"/>
      <c r="B1297" s="129"/>
      <c r="C1297" s="130"/>
      <c r="D1297" s="131"/>
      <c r="E1297" s="134"/>
      <c r="F1297" s="135"/>
      <c r="G1297" s="136"/>
      <c r="H1297" s="21"/>
      <c r="I1297" s="128"/>
    </row>
    <row r="1298" s="13" customFormat="true" spans="1:9">
      <c r="A1298" s="21"/>
      <c r="C1298" s="132"/>
      <c r="D1298" s="133"/>
      <c r="E1298" s="137"/>
      <c r="F1298" s="138"/>
      <c r="G1298" s="139"/>
      <c r="H1298" s="21"/>
      <c r="I1298" s="21"/>
    </row>
    <row r="1299" s="13" customFormat="true" spans="1:9">
      <c r="A1299" s="21"/>
      <c r="C1299" s="132"/>
      <c r="D1299" s="133"/>
      <c r="E1299" s="137"/>
      <c r="F1299" s="138"/>
      <c r="G1299" s="139"/>
      <c r="H1299" s="21"/>
      <c r="I1299" s="21"/>
    </row>
    <row r="1300" s="13" customFormat="true" spans="1:9">
      <c r="A1300" s="21"/>
      <c r="C1300" s="132"/>
      <c r="D1300" s="133"/>
      <c r="E1300" s="137"/>
      <c r="F1300" s="138"/>
      <c r="G1300" s="139"/>
      <c r="H1300" s="21"/>
      <c r="I1300" s="21"/>
    </row>
    <row r="1301" s="13" customFormat="true" spans="1:9">
      <c r="A1301" s="21"/>
      <c r="C1301" s="132"/>
      <c r="D1301" s="133"/>
      <c r="E1301" s="137"/>
      <c r="F1301" s="138"/>
      <c r="G1301" s="139"/>
      <c r="H1301" s="21"/>
      <c r="I1301" s="21"/>
    </row>
  </sheetData>
  <autoFilter ref="A1:I217">
    <extLst/>
  </autoFilter>
  <mergeCells count="7">
    <mergeCell ref="A1:B1"/>
    <mergeCell ref="A2:I2"/>
    <mergeCell ref="A3:I3"/>
    <mergeCell ref="A4:I4"/>
    <mergeCell ref="A5:I5"/>
    <mergeCell ref="A8:B8"/>
    <mergeCell ref="A145:B145"/>
  </mergeCells>
  <conditionalFormatting sqref="B6">
    <cfRule type="duplicateValues" dxfId="0" priority="49" stopIfTrue="1"/>
    <cfRule type="duplicateValues" dxfId="0" priority="50"/>
    <cfRule type="duplicateValues" dxfId="0" priority="51"/>
    <cfRule type="duplicateValues" dxfId="0" priority="52"/>
    <cfRule type="duplicateValues" dxfId="1" priority="53"/>
    <cfRule type="duplicateValues" dxfId="1" priority="54"/>
  </conditionalFormatting>
  <conditionalFormatting sqref="B7">
    <cfRule type="duplicateValues" dxfId="0" priority="55"/>
    <cfRule type="duplicateValues" dxfId="0" priority="56"/>
    <cfRule type="duplicateValues" dxfId="0" priority="57"/>
    <cfRule type="duplicateValues" dxfId="1" priority="58"/>
    <cfRule type="duplicateValues" dxfId="1" priority="59"/>
  </conditionalFormatting>
  <conditionalFormatting sqref="B156">
    <cfRule type="duplicateValues" dxfId="0" priority="1" stopIfTrue="1"/>
    <cfRule type="duplicateValues" dxfId="0" priority="2"/>
    <cfRule type="duplicateValues" dxfId="0" priority="3"/>
    <cfRule type="duplicateValues" dxfId="0" priority="4"/>
    <cfRule type="duplicateValues" dxfId="1" priority="5"/>
    <cfRule type="duplicateValues" dxfId="1" priority="6"/>
  </conditionalFormatting>
  <conditionalFormatting sqref="B193">
    <cfRule type="duplicateValues" dxfId="1" priority="33"/>
    <cfRule type="duplicateValues" dxfId="1" priority="34"/>
    <cfRule type="duplicateValues" dxfId="0" priority="35"/>
    <cfRule type="duplicateValues" dxfId="0" priority="36"/>
    <cfRule type="duplicateValues" dxfId="0" priority="37"/>
  </conditionalFormatting>
  <conditionalFormatting sqref="B217">
    <cfRule type="duplicateValues" dxfId="1" priority="28"/>
    <cfRule type="duplicateValues" dxfId="1" priority="29"/>
    <cfRule type="duplicateValues" dxfId="0" priority="30"/>
    <cfRule type="duplicateValues" dxfId="0" priority="31"/>
    <cfRule type="duplicateValues" dxfId="0" priority="32"/>
  </conditionalFormatting>
  <conditionalFormatting sqref="B9 B62 B218:B65480 B176:B177 B146">
    <cfRule type="duplicateValues" dxfId="1" priority="44"/>
    <cfRule type="duplicateValues" dxfId="1" priority="45"/>
    <cfRule type="duplicateValues" dxfId="0" priority="46"/>
    <cfRule type="duplicateValues" dxfId="0" priority="47"/>
    <cfRule type="duplicateValues" dxfId="0" priority="48"/>
  </conditionalFormatting>
  <pageMargins left="0.700694444444445" right="0.700694444444445" top="0.751388888888889" bottom="0.751388888888889" header="0.298611111111111" footer="0.298611111111111"/>
  <pageSetup paperSize="9" scale="35" fitToHeight="0" orientation="landscape" useFirstPageNumber="true" horizontalDpi="600"/>
  <headerFooter differentOddEven="1">
    <oddFooter>&amp;R&amp;28 — &amp;P —</oddFooter>
    <evenFooter>&amp;L&amp;28 —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建设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oyh</cp:lastModifiedBy>
  <dcterms:created xsi:type="dcterms:W3CDTF">2018-06-11T19:28:00Z</dcterms:created>
  <dcterms:modified xsi:type="dcterms:W3CDTF">2023-08-17T11:32:45Z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KSOReadingLayout">
    <vt:bool>true</vt:bool>
  </property>
</Properties>
</file>