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<sst xmlns="http://schemas.openxmlformats.org/spreadsheetml/2006/main" count="97" uniqueCount="61">
  <si>
    <t>项目支出绩效自评表</t>
  </si>
  <si>
    <t>项目名称</t>
  </si>
  <si>
    <t>档案信息管理业务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</si>
  <si>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</si>
  <si>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</si>
  <si>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</si>
  <si>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</si>
  <si>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</si>
  <si>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</si>
  <si>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</si>
  <si>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</si>
  <si>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</si>
  <si>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</si>
  <si>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</si>
  <si>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</si>
  <si>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</si>
  <si>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</si>
  <si>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</si>
  <si>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</si>
  <si>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</si>
  <si>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</si>
  <si>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</si>
  <si>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</si>
  <si>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完成2020年干部档案管理和信息平台建设维护，在精准科学选人用人和从严管理干部方面发挥基础性服务作用。</t>
  </si>
  <si>
    <t xml:space="preserve">               已完成预期目标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</si>
  <si>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</si>
  <si>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</si>
  <si>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</si>
  <si>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</si>
  <si>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</si>
  <si>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</si>
  <si>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</si>
  <si>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</si>
  <si>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</si>
  <si>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</si>
  <si>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</si>
  <si>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开发、维护、测试人员数量</t>
  </si>
  <si>
    <t>3</t>
  </si>
  <si>
    <t>数据应用平台建设</t>
  </si>
  <si>
    <t>7</t>
  </si>
  <si>
    <t>质量指标</t>
  </si>
  <si>
    <t>培训人员合格率</t>
  </si>
  <si>
    <t>100%</t>
  </si>
  <si>
    <t>系统功能实现程度</t>
  </si>
  <si>
    <t>时效指标</t>
  </si>
  <si>
    <t>工作完成及时性</t>
  </si>
  <si>
    <t>培训完成及时性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</si>
  <si>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</si>
  <si>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</si>
  <si>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</si>
  <si>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</si>
  <si>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</si>
  <si>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</si>
  <si>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</si>
  <si>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为建设高素质专业化干部队伍提供信息力量</t>
  </si>
  <si>
    <t>精准科学选人用人</t>
  </si>
  <si>
    <t>生态效益指标</t>
  </si>
  <si>
    <t>满意度指标</t>
  </si>
  <si>
    <t>群众满意度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</si>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</sst>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23" borderId="16" applyNumberFormat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22" fillId="27" borderId="17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zoomScale="115" zoomScaleNormal="115" workbookViewId="0">
      <selection activeCell="F10" sqref="F10:I10"/>
    </sheetView>
  </sheetViews>
  <sheetFormatPr defaultColWidth="9" defaultRowHeight="14.25"/>
  <cols>
    <col min="1" max="1" width="10.7416666666667" customWidth="1"/>
    <col min="2" max="2" width="11.3083333333333" customWidth="1"/>
    <col min="3" max="3" width="12.8166666666667" customWidth="1"/>
    <col min="4" max="4" width="13.6" customWidth="1"/>
    <col min="5" max="6" width="12.625" customWidth="1"/>
    <col min="7" max="8" width="6.625" customWidth="1"/>
    <col min="9" max="9" width="16.141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6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2100000</v>
      </c>
      <c r="H2" s="6"/>
      <c r="I2" s="6"/>
    </row>
    <row r="3" ht="26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6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6" customHeight="1" spans="1:9">
      <c r="A5" s="10"/>
      <c r="B5" s="9" t="s">
        <v>15</v>
      </c>
      <c r="C5" s="9"/>
      <c r="D5" s="11">
        <v>700000</v>
      </c>
      <c r="E5" s="11">
        <f>SUM(E6:E8)</f>
        <v>700000</v>
      </c>
      <c r="F5" s="11">
        <f>SUM(F6:F8)</f>
        <v>699982.5</v>
      </c>
      <c r="G5" s="12">
        <v>10</v>
      </c>
      <c r="H5" s="11">
        <f>IF(AND(E5=0,F5=0),1,IF(E5=0,0,ROUND(F5/E5,2)))</f>
        <v>1</v>
      </c>
      <c r="I5" s="37">
        <f>ROUND(H5*G5,2)</f>
        <v>10</v>
      </c>
    </row>
    <row r="6" ht="26" customHeight="1" spans="1:9">
      <c r="A6" s="10"/>
      <c r="B6" s="13" t="s">
        <v>16</v>
      </c>
      <c r="C6" s="14"/>
      <c r="D6" s="11">
        <v>700000</v>
      </c>
      <c r="E6" s="15">
        <v>700000</v>
      </c>
      <c r="F6" s="15">
        <v>699982.5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6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6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30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52.5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8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45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0" t="s">
        <v>37</v>
      </c>
      <c r="G12" s="31">
        <v>5</v>
      </c>
      <c r="H12" s="31">
        <v>5</v>
      </c>
      <c r="I12" s="38"/>
    </row>
    <row r="13" ht="45" customHeight="1" spans="1:9">
      <c r="A13" s="27"/>
      <c r="B13" s="28" t="s">
        <v>34</v>
      </c>
      <c r="C13" s="29" t="s">
        <v>35</v>
      </c>
      <c r="D13" s="30" t="s">
        <v>38</v>
      </c>
      <c r="E13" s="30" t="s">
        <v>39</v>
      </c>
      <c r="F13" s="30" t="s">
        <v>39</v>
      </c>
      <c r="G13" s="31">
        <v>10</v>
      </c>
      <c r="H13" s="31">
        <v>10</v>
      </c>
      <c r="I13" s="38"/>
    </row>
    <row r="14" ht="45" customHeight="1" spans="1:9">
      <c r="A14" s="27"/>
      <c r="B14" s="28" t="s">
        <v>34</v>
      </c>
      <c r="C14" s="29" t="s">
        <v>40</v>
      </c>
      <c r="D14" s="30" t="s">
        <v>41</v>
      </c>
      <c r="E14" s="30" t="s">
        <v>42</v>
      </c>
      <c r="F14" s="30" t="s">
        <v>42</v>
      </c>
      <c r="G14" s="31">
        <v>10</v>
      </c>
      <c r="H14" s="31">
        <v>10</v>
      </c>
      <c r="I14" s="38"/>
    </row>
    <row r="15" ht="40" customHeight="1" spans="1:9">
      <c r="A15" s="27"/>
      <c r="B15" s="28" t="s">
        <v>34</v>
      </c>
      <c r="C15" s="29" t="s">
        <v>40</v>
      </c>
      <c r="D15" s="30" t="s">
        <v>43</v>
      </c>
      <c r="E15" s="30" t="s">
        <v>42</v>
      </c>
      <c r="F15" s="30" t="s">
        <v>42</v>
      </c>
      <c r="G15" s="31">
        <v>10</v>
      </c>
      <c r="H15" s="31">
        <v>10</v>
      </c>
      <c r="I15" s="38"/>
    </row>
    <row r="16" ht="36" customHeight="1" spans="1:9">
      <c r="A16" s="27"/>
      <c r="B16" s="28" t="s">
        <v>34</v>
      </c>
      <c r="C16" s="29" t="s">
        <v>44</v>
      </c>
      <c r="D16" s="30" t="s">
        <v>45</v>
      </c>
      <c r="E16" s="30" t="s">
        <v>42</v>
      </c>
      <c r="F16" s="30" t="s">
        <v>42</v>
      </c>
      <c r="G16" s="31">
        <v>5</v>
      </c>
      <c r="H16" s="31">
        <v>5</v>
      </c>
      <c r="I16" s="38"/>
    </row>
    <row r="17" ht="39" customHeight="1" spans="1:9">
      <c r="A17" s="27"/>
      <c r="B17" s="28" t="s">
        <v>34</v>
      </c>
      <c r="C17" s="29" t="s">
        <v>44</v>
      </c>
      <c r="D17" s="30" t="s">
        <v>46</v>
      </c>
      <c r="E17" s="30" t="s">
        <v>42</v>
      </c>
      <c r="F17" s="30" t="s">
        <v>42</v>
      </c>
      <c r="G17" s="31">
        <v>5</v>
      </c>
      <c r="H17" s="31">
        <v>5</v>
      </c>
      <c r="I17" s="38"/>
    </row>
    <row r="18" ht="37" customHeight="1" spans="1:9">
      <c r="A18" s="27"/>
      <c r="B18" s="28" t="s">
        <v>34</v>
      </c>
      <c r="C18" s="29" t="s">
        <v>47</v>
      </c>
      <c r="D18" s="30" t="s">
        <v>48</v>
      </c>
      <c r="E18" s="30" t="s">
        <v>49</v>
      </c>
      <c r="F18" s="30" t="s">
        <v>49</v>
      </c>
      <c r="G18" s="31">
        <v>5</v>
      </c>
      <c r="H18" s="31">
        <v>5</v>
      </c>
      <c r="I18" s="38"/>
    </row>
    <row r="19" ht="38" customHeight="1" spans="1:9">
      <c r="A19" s="27"/>
      <c r="B19" s="28" t="s">
        <v>50</v>
      </c>
      <c r="C19" s="29" t="s">
        <v>51</v>
      </c>
      <c r="D19" s="30" t="s">
        <v>52</v>
      </c>
      <c r="E19" s="30" t="s">
        <v>52</v>
      </c>
      <c r="F19" s="30" t="s">
        <v>52</v>
      </c>
      <c r="G19" s="31">
        <v>0</v>
      </c>
      <c r="H19" s="31">
        <v>0</v>
      </c>
      <c r="I19" s="38"/>
    </row>
    <row r="20" ht="73" customHeight="1" spans="1:9">
      <c r="A20" s="27"/>
      <c r="B20" s="28" t="s">
        <v>50</v>
      </c>
      <c r="C20" s="29" t="s">
        <v>53</v>
      </c>
      <c r="D20" s="30" t="s">
        <v>54</v>
      </c>
      <c r="E20" s="30" t="s">
        <v>55</v>
      </c>
      <c r="F20" s="30" t="s">
        <v>55</v>
      </c>
      <c r="G20" s="31">
        <v>20</v>
      </c>
      <c r="H20" s="31">
        <v>20</v>
      </c>
      <c r="I20" s="38"/>
    </row>
    <row r="21" ht="45" customHeight="1" spans="1:9">
      <c r="A21" s="27"/>
      <c r="B21" s="28" t="s">
        <v>50</v>
      </c>
      <c r="C21" s="29" t="s">
        <v>56</v>
      </c>
      <c r="D21" s="30" t="s">
        <v>52</v>
      </c>
      <c r="E21" s="30" t="s">
        <v>52</v>
      </c>
      <c r="F21" s="30" t="s">
        <v>52</v>
      </c>
      <c r="G21" s="31">
        <v>0</v>
      </c>
      <c r="H21" s="31">
        <v>0</v>
      </c>
      <c r="I21" s="38"/>
    </row>
    <row r="22" ht="22" customHeight="1" spans="1:9">
      <c r="A22" s="27"/>
      <c r="B22" s="28" t="s">
        <v>50</v>
      </c>
      <c r="C22" s="29" t="s">
        <v>57</v>
      </c>
      <c r="D22" s="30" t="s">
        <v>58</v>
      </c>
      <c r="E22" s="30" t="s">
        <v>42</v>
      </c>
      <c r="F22" s="30" t="s">
        <v>42</v>
      </c>
      <c r="G22" s="31">
        <v>20</v>
      </c>
      <c r="H22" s="31">
        <v>20</v>
      </c>
      <c r="I22" s="38"/>
    </row>
    <row r="23" ht="22" customHeight="1" spans="1:9">
      <c r="A23" s="32"/>
      <c r="B23" s="20" t="s">
        <v>59</v>
      </c>
      <c r="C23" s="21"/>
      <c r="D23" s="21"/>
      <c r="E23" s="21"/>
      <c r="F23" s="22"/>
      <c r="G23" s="33">
        <f ca="1">G5+SUM(INDIRECT("G12:G"&amp;ROW()-1))</f>
        <v>100</v>
      </c>
      <c r="H23" s="6">
        <f ca="1">I5+SUM(INDIRECT("H12:H"&amp;ROW()-1))</f>
        <v>100</v>
      </c>
      <c r="I23" s="16" t="s">
        <v>17</v>
      </c>
    </row>
    <row r="24" customHeight="1" spans="1:9">
      <c r="A24" s="34" t="s">
        <v>60</v>
      </c>
      <c r="B24" s="34"/>
      <c r="C24" s="34"/>
      <c r="D24" s="34"/>
      <c r="E24" s="34"/>
      <c r="F24" s="34"/>
      <c r="G24" s="34"/>
      <c r="H24" s="34"/>
      <c r="I24" s="34"/>
    </row>
    <row r="25" customHeight="1" spans="1:9">
      <c r="A25" s="35"/>
      <c r="B25" s="35"/>
      <c r="C25" s="35"/>
      <c r="D25" s="35"/>
      <c r="E25" s="35"/>
      <c r="F25" s="35"/>
      <c r="G25" s="35"/>
      <c r="H25" s="35"/>
      <c r="I25" s="35"/>
    </row>
    <row r="26" customHeight="1" spans="1:9">
      <c r="A26" s="35"/>
      <c r="B26" s="35"/>
      <c r="C26" s="35"/>
      <c r="D26" s="35"/>
      <c r="E26" s="35"/>
      <c r="F26" s="35"/>
      <c r="G26" s="35"/>
      <c r="H26" s="35"/>
      <c r="I26" s="35"/>
    </row>
    <row r="27" customHeight="1" spans="1:9">
      <c r="A27" s="35"/>
      <c r="B27" s="35"/>
      <c r="C27" s="35"/>
      <c r="D27" s="35"/>
      <c r="E27" s="35"/>
      <c r="F27" s="35"/>
      <c r="G27" s="35"/>
      <c r="H27" s="35"/>
      <c r="I27" s="35"/>
    </row>
    <row r="28" ht="31" customHeight="1" spans="1:9">
      <c r="A28" s="35"/>
      <c r="B28" s="35"/>
      <c r="C28" s="35"/>
      <c r="D28" s="35"/>
      <c r="E28" s="35"/>
      <c r="F28" s="35"/>
      <c r="G28" s="35"/>
      <c r="H28" s="35"/>
      <c r="I28" s="35"/>
    </row>
    <row r="29" customHeight="1" spans="2:9">
      <c r="B29" s="36"/>
      <c r="C29" s="36"/>
      <c r="D29" s="36"/>
      <c r="E29" s="36"/>
      <c r="F29" s="36"/>
      <c r="G29" s="36"/>
      <c r="H29" s="36"/>
      <c r="I29" s="36"/>
    </row>
    <row r="30" customHeight="1" spans="2:9">
      <c r="B30" s="36"/>
      <c r="C30" s="36"/>
      <c r="D30" s="36"/>
      <c r="E30" s="36"/>
      <c r="F30" s="36"/>
      <c r="G30" s="36"/>
      <c r="H30" s="36"/>
      <c r="I30" s="36"/>
    </row>
    <row r="31" customHeight="1" spans="2:9">
      <c r="B31" s="36"/>
      <c r="C31" s="36"/>
      <c r="D31" s="36"/>
      <c r="E31" s="36"/>
      <c r="F31" s="36"/>
      <c r="G31" s="36"/>
      <c r="H31" s="36"/>
      <c r="I31" s="36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3"/>
    <mergeCell ref="C14:C15"/>
    <mergeCell ref="C16:C17"/>
    <mergeCell ref="A24:I28"/>
  </mergeCells>
  <pageMargins left="0.393055555555556" right="0.236111111111111" top="0.275" bottom="0.156944444444444" header="0.298611111111111" footer="0.0388888888888889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2015-06-06T10:19:00Z</dcterms:created>
  <dcterms:modified xsi:type="dcterms:W3CDTF">2022-10-27T02:31:21Z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