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375"/>
  </bookViews>
  <sheets>
    <sheet name="2024二季度" sheetId="3" r:id="rId1"/>
  </sheets>
  <definedNames>
    <definedName name="_xlnm._FilterDatabase" localSheetId="0" hidden="1">'2024二季度'!$A$3:$I$122</definedName>
    <definedName name="_xlnm.Print_Area" localSheetId="0">'2024二季度'!$A$1:$I$122</definedName>
    <definedName name="_xlnm.Print_Titles" localSheetId="0">'2024二季度'!$3:$3</definedName>
  </definedNames>
  <calcPr calcId="144525"/>
</workbook>
</file>

<file path=xl/sharedStrings.xml><?xml version="1.0" encoding="utf-8"?>
<sst xmlns="http://schemas.openxmlformats.org/spreadsheetml/2006/main" count="735" uniqueCount="207">
  <si>
    <t>附件</t>
  </si>
  <si>
    <t>龙华区2024年度第二季度建设工程招标计划表</t>
  </si>
  <si>
    <t>序号</t>
  </si>
  <si>
    <t>项目类型</t>
  </si>
  <si>
    <t>招标人</t>
  </si>
  <si>
    <t>工程名称</t>
  </si>
  <si>
    <t>招标估价（万元）</t>
  </si>
  <si>
    <t>项目拟发包内容</t>
  </si>
  <si>
    <t>拟采用的招标方式</t>
  </si>
  <si>
    <t>预计招标时间</t>
  </si>
  <si>
    <t>备注</t>
  </si>
  <si>
    <t>施工</t>
  </si>
  <si>
    <t>龙华投资控股（集团）有限公司</t>
  </si>
  <si>
    <t>鑫岭楼项目地基及基础工程</t>
  </si>
  <si>
    <t>土石方、桩基础等</t>
  </si>
  <si>
    <t>公开招标</t>
  </si>
  <si>
    <t>2024年4月</t>
  </si>
  <si>
    <t>观湖街道办事处</t>
  </si>
  <si>
    <t>国际医疗器械城教育分流点周边交通安全及环境整治工程</t>
  </si>
  <si>
    <t>主要包括人行道铺装改造，绿化带改造、围墙砌筑以及水电安装等</t>
  </si>
  <si>
    <t>观湖街道锦鲤一村城中村供用电安全应急整治工程</t>
  </si>
  <si>
    <t>主要包括新建配电房、管沟，和中压低压电缆敷设，道路恢复。</t>
  </si>
  <si>
    <t>2024年5月</t>
  </si>
  <si>
    <t>龙华排水有限公司</t>
  </si>
  <si>
    <t>龙华区民治街道排水设施维抢修工程（2024-2026）</t>
  </si>
  <si>
    <t>龙华区民治街道的管网隐患整治、管网完善整治、道路检查井盖及雨水蓖子修复等项目</t>
  </si>
  <si>
    <t>2024年6月</t>
  </si>
  <si>
    <t>龙华区龙华街道排水设施维抢修工程（2024-2026）</t>
  </si>
  <si>
    <t>龙华区龙华街道的管网隐患整治、管网完善整治、道路检查井盖及雨水蓖子修复等项目</t>
  </si>
  <si>
    <t>龙华区排水设施非开挖修复工程（2024-2025）</t>
  </si>
  <si>
    <t>龙华区范围内的管道非开挖修复服务</t>
  </si>
  <si>
    <t>福城街道办事处</t>
  </si>
  <si>
    <t>福城街道大三村、金富苑小区城中村专用变压器过载安全隐患治理工程</t>
  </si>
  <si>
    <t>电力施工招标</t>
  </si>
  <si>
    <t>华池小区城中村供用电安全应急整治工程</t>
  </si>
  <si>
    <t>富荣路（狮径路-塘光路）道路工程</t>
  </si>
  <si>
    <t>道路工程施工招标</t>
  </si>
  <si>
    <t>福城街道公检法大楼临时道路工程</t>
  </si>
  <si>
    <t>法田路（田茜路-龙澜大道）工程</t>
  </si>
  <si>
    <t>龙华区重点区域建设推进中心</t>
  </si>
  <si>
    <t>大浪时尚小镇数字时尚展厅</t>
  </si>
  <si>
    <t>主要内容:改造提升工程、布展工程、展厅智能化工程等。</t>
  </si>
  <si>
    <t>龙华建设发展有限公司</t>
  </si>
  <si>
    <t>观湖北产业片区03-07宗地项目三标段（施工)</t>
  </si>
  <si>
    <t>包含但不限于宗地的土石方、基坑支护、桩基础、道路及其地下管线迁改、主体工程，BIM，室内精装修（不含可售住宅）、室外园林、泛光照明、燃气、有线电视及网络、电力、交通标识等施工，以及设备采购、竣工图编制、保险购买等内容。</t>
  </si>
  <si>
    <t>龙华区建筑工务署</t>
  </si>
  <si>
    <t>观湖音乐厅声学及设备工程</t>
  </si>
  <si>
    <t>建设内容包括音乐厅内观众厅及舞台区声学装饰（含观众厅座椅）、音乐厅配套功能用房精装修、音乐厅配置舞台声光电系统相关设备等。</t>
  </si>
  <si>
    <t>第一季度调整至第二季度</t>
  </si>
  <si>
    <t>区图书馆、群艺馆、大剧院智能化工程</t>
  </si>
  <si>
    <t>区图书馆、群艺馆、大剧院-大剧院精装修工程</t>
  </si>
  <si>
    <t>精装修工程</t>
  </si>
  <si>
    <t>区图书馆、群艺馆、大剧院-图书馆、群艺馆精装修工程（含室内标识）</t>
  </si>
  <si>
    <t>精装修工程（含室内标识）</t>
  </si>
  <si>
    <t>龙华文化艺术中心升级改造</t>
  </si>
  <si>
    <t>施工总承包</t>
  </si>
  <si>
    <t>下横朗十路（下横朗十路-布龙路）</t>
  </si>
  <si>
    <t>建设内容包含了道路工程、给排水工程、照明工程、交通工程、绿化工程、挡土墙工程、管线迁改及水土保持工程等。</t>
  </si>
  <si>
    <t>下横朗八路（华旺路-华新西二路）</t>
  </si>
  <si>
    <t>建设内容包括道路工程、桥梁工程、给排水工程、电力工程、通信工程、照明工程、燃气工程、交通工程、绿化工程、电力迁改工程及水土保持工程等。</t>
  </si>
  <si>
    <t>黎光互通新增匝道工程</t>
  </si>
  <si>
    <t>包括里程范围的路线、路基路面、桥涵、交通工程、交安机电以及绿化工程等。</t>
  </si>
  <si>
    <t>区图书馆、群艺馆、大剧院园林景观</t>
  </si>
  <si>
    <t>园林景观工程</t>
  </si>
  <si>
    <t>梅观高速新增声屏障工程、坂澜大道西侧华章新筑声屏障工程（施工）</t>
  </si>
  <si>
    <t>深圳北站商务中心区留仙大道中段跨街连廊LX-02工程、深圳北站商务中心区留仙大道西段跨街连廊LX-03工程（施工）</t>
  </si>
  <si>
    <t>龙华二线拓展区满园街（新区大道—梅龙大道）及春续街新建道路工程</t>
  </si>
  <si>
    <t>新华医院配套道路（新区大道-长顺路）工程</t>
  </si>
  <si>
    <t>福悦路北侧地下停车场建设工程（EPC）</t>
  </si>
  <si>
    <t>设计采购施工总承包</t>
  </si>
  <si>
    <t>黎光工业地块（13-08M1）配套道路新建工程</t>
  </si>
  <si>
    <t>施工总承包：具体包括道路工程、交通工程、给排水工程、电气工程、燃气工程、交通疏解及水土保持工程等。</t>
  </si>
  <si>
    <t>服务</t>
  </si>
  <si>
    <t>鑫岭楼项目监理</t>
  </si>
  <si>
    <t>全过程工程监督管理（含施工及保修阶段）</t>
  </si>
  <si>
    <t>梅观创新产业走廊福城产业地块配套道路工程（设计）</t>
  </si>
  <si>
    <t>设计招标</t>
  </si>
  <si>
    <t>梅观创新产业走廊福城产业地块配套道路工程（勘察）</t>
  </si>
  <si>
    <t>勘察招标</t>
  </si>
  <si>
    <t>梅观创新产业走廊福城产业地块配套道路工程（BIM数字建模咨询）</t>
  </si>
  <si>
    <t>BIM数字建模咨询服务招标</t>
  </si>
  <si>
    <t>龙华区水务局</t>
  </si>
  <si>
    <t>黎光综合水质净化工程（第三方检测）</t>
  </si>
  <si>
    <t>开展黎光综合水质净化工程第三方检测服务</t>
  </si>
  <si>
    <t>黎光综合水质净化工程（第三方监测）</t>
  </si>
  <si>
    <t>开展黎光综合水质净化工程第三方监测服务</t>
  </si>
  <si>
    <t>龙华区居民小区二次供水设施提标改造（2024年）
（勘察设计）</t>
  </si>
  <si>
    <t>开展龙华区居民小区二次供水设施提标改造工程（2024年）（勘察设计）服务</t>
  </si>
  <si>
    <t>龙华区优质饮用水入户工程（2024年）
（勘察设计）</t>
  </si>
  <si>
    <t>开展龙华区优质饮用水入户工程（2024年）（勘察设计）服务</t>
  </si>
  <si>
    <t>龙华区优质饮用水入户工程（2024年）
（全过程造价咨询）</t>
  </si>
  <si>
    <t>开展龙华区优质饮用水入户工程（2024年）
（全过程造价咨询）服务</t>
  </si>
  <si>
    <t>龙华区居民小区二次供水设施提标改造（2024年）
（监理）</t>
  </si>
  <si>
    <t>开展龙华区居民小区二次供水设施提标改造（2024年）
（监理）服务</t>
  </si>
  <si>
    <t>龙华区优质饮用水入户工程（2024年）
（监理）</t>
  </si>
  <si>
    <t>开展龙华区优质饮用水入户工程（2024年）
（监理）服务</t>
  </si>
  <si>
    <t>龙华区城市管理和综合执法局</t>
  </si>
  <si>
    <t>新区大道设计</t>
  </si>
  <si>
    <t>方案设计、初步设计（含概算编制、多媒体制作）、施工图设计、提供施工阶段设计配合、竣工图编制配合以及按国家有关规定和相关规范要求应由设计单位完成的工作。</t>
  </si>
  <si>
    <t>数学公园与艺术公园工程设计</t>
  </si>
  <si>
    <t>数学公园与艺术公园工程勘察</t>
  </si>
  <si>
    <t>包括地质勘察、测绘、物探、施工配合以及按国家有关规定和相关规范要求应由勘察单位完成的工作。</t>
  </si>
  <si>
    <t>龙观大道交通环境综合整治工程设计</t>
  </si>
  <si>
    <t xml:space="preserve"> 龙观大道交通环境综合整治工程勘察</t>
  </si>
  <si>
    <t>玉龙滨水城市公园项目全过程造价咨询</t>
  </si>
  <si>
    <t>造价咨询工作</t>
  </si>
  <si>
    <t>生态云谷公园建设工程造价咨询</t>
  </si>
  <si>
    <t>龙华区卫生健康局</t>
  </si>
  <si>
    <t>龙华区口腔医院全过程工程咨询服务</t>
  </si>
  <si>
    <t>包括项目前期阶段和施工阶段的全过程咨询服务工作。</t>
  </si>
  <si>
    <t>观湖北产业片区03-07等宗地项目二标段（第三方检测）</t>
  </si>
  <si>
    <t>负责地块的基坑支护与工程桩基检测、基坑支护的锚索抗 拔与喷锚工程检测、钢结构焊缝检测、主体工程检测、防 雷检测、室内环境检测等须由建设方委托的检测内容。</t>
  </si>
  <si>
    <t>观湖北产业片区03-07宗地项目三标段（监理)</t>
  </si>
  <si>
    <t>负责项目的施工准备阶段监理、施工阶段监理、保修阶段监理、后续服务管理以及与工程监理相关的其他工作。监理范围包括但不限于：三通一平、土石方及基坑支护、地基及基础、主体工程、装饰装修、钢结构、园林景观及室外配套工程、屋面及防水、机电安装、人防、智能化等所有专业（燃气除外）项目监理。</t>
  </si>
  <si>
    <t>大浪街道办事处</t>
  </si>
  <si>
    <t>赖屋山城市更新单元配套道路工程</t>
  </si>
  <si>
    <t>包括配套市政路勘察工作、方案设计、初步设计及概算编制、施工图设计、施工配合及竣工图编制配合、工程结算配合等 。</t>
  </si>
  <si>
    <t>民乐片区规划学校（全过程工程咨询）</t>
  </si>
  <si>
    <t>包括但不限于全过程工程项目管理、工程监理、专业咨询服务。</t>
  </si>
  <si>
    <t>深圳市第三十七高级中学（全过程工程咨询）</t>
  </si>
  <si>
    <t>观湖街道松元厦大布头片区更新单元规划学校（全过程工程咨询）</t>
  </si>
  <si>
    <t>观澜黎光小学建设工程（可研、设计）</t>
  </si>
  <si>
    <t>包括工程可行性研究报告编制；方案设计；初步设计（含概算编制）；施工图设计；竣工图编制；BIM技术应用。</t>
  </si>
  <si>
    <t>福城冠彰电器厂城市更新单元规划学校（可研、设计）</t>
  </si>
  <si>
    <t>福悦路北侧规划公园及地下停车场项目（全过程工程咨询）</t>
  </si>
  <si>
    <t>观澜大布巷片区城市更新单元规划学校（全过程工程咨询）</t>
  </si>
  <si>
    <t>深圳北站超核绿芯项目（第三方工程检测）</t>
  </si>
  <si>
    <t>项目第三方工程检测</t>
  </si>
  <si>
    <t>深圳北站超核绿芯项目（预算审核）</t>
  </si>
  <si>
    <t>项目预算第三方审核</t>
  </si>
  <si>
    <t>观兴东路道路工程（BIM咨询服务）</t>
  </si>
  <si>
    <t>BIM咨询服务</t>
  </si>
  <si>
    <t>观兴东路道路工程水土保持监测及专项验收</t>
  </si>
  <si>
    <t>水土保持监测及专项验收</t>
  </si>
  <si>
    <t>新丹路（碧澜路-布新路）市政工程（前期服务总承包）</t>
  </si>
  <si>
    <t>勘察、设计、全过程造价咨询等</t>
  </si>
  <si>
    <t>海神路 新腾路 新怡街新建工程（可研、设计）</t>
  </si>
  <si>
    <t>可研编制、方案设计、初步设计和施工图设计等</t>
  </si>
  <si>
    <t>黎光互通新增匝道工程（设计）</t>
  </si>
  <si>
    <t>方案设计、初步设计和施工图设计等</t>
  </si>
  <si>
    <t>黎光互通新增匝道工程（全过程工程咨询）</t>
  </si>
  <si>
    <t>牛湖老村城市更新单元规划学校（设计）</t>
  </si>
  <si>
    <t>方案设计、初步设计和施工图设计等（含可研、施工图、BIM）</t>
  </si>
  <si>
    <t>牛湖老村城市更新单元规划学校（勘察）</t>
  </si>
  <si>
    <t>工程勘察服务</t>
  </si>
  <si>
    <t>牛湖老村城市更新单元规划学校（全过程工程咨询）</t>
  </si>
  <si>
    <t>牛湖老村城市更新单元规划学校（全过程造价咨询）</t>
  </si>
  <si>
    <t>全过程造价咨询服务</t>
  </si>
  <si>
    <t>同胜学校新教学楼建设工程（可研、设计）</t>
  </si>
  <si>
    <t>同胜学校新教学楼建设工程（勘察）</t>
  </si>
  <si>
    <t>同胜学校新教学楼建设工程（全过程工程咨询）</t>
  </si>
  <si>
    <t>包括但不限于全过程工程项目管理、工程监理、专业咨询服务</t>
  </si>
  <si>
    <t>同胜学校新教学楼建设工程（全过程造价咨询）</t>
  </si>
  <si>
    <t>大浪赖屋山（横朗）地块土地整备利益统筹项目规划学校（可研、设计）</t>
  </si>
  <si>
    <t>大浪赖屋山（横朗）地块土地整备利益统筹项目规划学校（勘察）</t>
  </si>
  <si>
    <t>大浪赖屋山（横朗）地块土地整备利益统筹项目规划学校（全过程工程咨询）</t>
  </si>
  <si>
    <t>大浪赖屋山（横朗）地块土地整备利益统筹项目规划学校（全过程造价咨询）</t>
  </si>
  <si>
    <t>深圳市第三十五高级中学（设计）</t>
  </si>
  <si>
    <t>深圳市第三十五高级中学（全过程工程咨询）</t>
  </si>
  <si>
    <t>观城第一期城市更新单元规划学校（可研设计）</t>
  </si>
  <si>
    <t>观城第一期城市更新单元规划学校（全过程工程咨询）</t>
  </si>
  <si>
    <t>赤岭头一片区城市更新单元规划学校（可研、设计）</t>
  </si>
  <si>
    <t>赤岭头一片区城市更新单元规划学校（勘察）</t>
  </si>
  <si>
    <t>赤岭头一片区城市更新单元规划学校（全过程工程咨询）</t>
  </si>
  <si>
    <t>赤岭头一片区城市更新单元规划学校（全过程造价咨询）</t>
  </si>
  <si>
    <t>福城丹坑规划学校东西校区建设工程（勘察）</t>
  </si>
  <si>
    <t>福城丹坑规划学校东西校区建设工程（可研、设计）</t>
  </si>
  <si>
    <t>福城丹坑规划学校东西校区建设工程（全过程造价咨询）</t>
  </si>
  <si>
    <t>福城丹坑规划学校东西校区建设工程（全过程工程咨询）</t>
  </si>
  <si>
    <t>华南物流园土地整备利益统筹学校新建工程（设计）</t>
  </si>
  <si>
    <t>方案设计、初步设计</t>
  </si>
  <si>
    <t>华南物流园土地整备利益统筹学校新建工程（勘察）</t>
  </si>
  <si>
    <t>华南物流园土地整备利益统筹学校新建工程（全过程造价咨询）</t>
  </si>
  <si>
    <t>华南物流园土地整备利益统筹学校新建工程（全过程工程咨询）</t>
  </si>
  <si>
    <t>观湖北产业片区土地整备利益统筹项目规划学校（设计）</t>
  </si>
  <si>
    <t>观湖北产业片区土地整备利益统筹项目规划学校（勘察）</t>
  </si>
  <si>
    <t>观湖北产业片区土地整备利益统筹项目规划学校（全过程造价咨询）</t>
  </si>
  <si>
    <t>观湖北产业片区土地整备利益统筹项目规划学校（全过程工程咨询）</t>
  </si>
  <si>
    <t>九龙山产业园区涉及法定图则未覆盖区域规划学校（可研设计）</t>
  </si>
  <si>
    <t>九龙山产业园区涉及法定图则未覆盖区域规划学校（勘察）</t>
  </si>
  <si>
    <t>九龙山产业园区涉及法定图则未覆盖区域规划学校（全过程造价咨询）</t>
  </si>
  <si>
    <t>九龙山产业园区涉及法定图则未覆盖区域规划学校（全过程工程咨询）</t>
  </si>
  <si>
    <t>福城桔新土地整备利益统筹项目规划学校（可研设计）</t>
  </si>
  <si>
    <t>福城桔新土地整备利益统筹项目规划学校（勘察）</t>
  </si>
  <si>
    <t>福城桔新土地整备利益统筹项目规划学校（全过程造价咨询）</t>
  </si>
  <si>
    <t>福城桔新土地整备利益统筹项目规划学校（全过程工程咨询）</t>
  </si>
  <si>
    <t>人民路学校二（勘察）</t>
  </si>
  <si>
    <t>工程勘察服务1</t>
  </si>
  <si>
    <t>人民路学校二（设计）</t>
  </si>
  <si>
    <t>人民路学校二（全过程造价咨询）</t>
  </si>
  <si>
    <t>人民路学校二（全过程工程咨询）</t>
  </si>
  <si>
    <t>清泉外国语学校改扩建工程（可研、设计）</t>
  </si>
  <si>
    <t>包括工程可行性研究报告编制；方案设计；初步设计（含概算编制）；施工图设计；竣工图编制；BIM技术应用</t>
  </si>
  <si>
    <t>清泉外国语学校改扩建工程（全过程工程咨询）</t>
  </si>
  <si>
    <t>清湖小学改扩建工程（勘察）</t>
  </si>
  <si>
    <t>清湖小学改扩建工程（可研、设计）</t>
  </si>
  <si>
    <t>清湖小学改扩建工程（全过程工程咨询）</t>
  </si>
  <si>
    <t>清湖文化产业园项目绿色建筑检测及绿色建筑符合性评估服务</t>
  </si>
  <si>
    <t>绿色建筑专项检测、节能检测、能效测评、室内环境、水质检测、绿色建筑符合性评估</t>
  </si>
  <si>
    <t>观盛五路-清祥路通道工程（全过程造价咨询）</t>
  </si>
  <si>
    <t>货物</t>
  </si>
  <si>
    <t>宝华和平工业园项目电梯工程</t>
  </si>
  <si>
    <t>电梯采购及安装工程</t>
  </si>
  <si>
    <t>区中医院项目医疗净化、辐射防护、医用纯水及医用气体设备采购及安装工程</t>
  </si>
  <si>
    <t>医疗净化、辐射防护、医用纯水及医用气体设备采购及安装工程</t>
  </si>
  <si>
    <t>区中医院项目物流系统（气动、箱式、手供一体化）、垃圾被服收集系统、厨余系统采购及安装工程</t>
  </si>
  <si>
    <t>物流系统（气动、箱式、手供一体化）、垃圾被服收集系统、厨余系统采购及安装工程</t>
  </si>
</sst>
</file>

<file path=xl/styles.xml><?xml version="1.0" encoding="utf-8"?>
<styleSheet xmlns="http://schemas.openxmlformats.org/spreadsheetml/2006/main">
  <numFmts count="6">
    <numFmt numFmtId="176" formatCode="0.0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yyyy&quot;年&quot;m&quot;月&quot;;@"/>
  </numFmts>
  <fonts count="28">
    <font>
      <sz val="11"/>
      <color theme="1"/>
      <name val="宋体"/>
      <charset val="134"/>
      <scheme val="minor"/>
    </font>
    <font>
      <b/>
      <sz val="14"/>
      <color theme="1"/>
      <name val="宋体"/>
      <charset val="134"/>
      <scheme val="minor"/>
    </font>
    <font>
      <b/>
      <sz val="18"/>
      <color theme="1"/>
      <name val="仿宋_GB2312"/>
      <charset val="134"/>
    </font>
    <font>
      <sz val="24"/>
      <color theme="1"/>
      <name val="方正小标宋简体"/>
      <charset val="134"/>
    </font>
    <font>
      <b/>
      <sz val="16"/>
      <color theme="1"/>
      <name val="仿宋_GB2312"/>
      <charset val="134"/>
    </font>
    <font>
      <sz val="14"/>
      <color theme="1"/>
      <name val="仿宋_GB2312"/>
      <charset val="134"/>
    </font>
    <font>
      <sz val="14"/>
      <name val="仿宋_GB2312"/>
      <charset val="134"/>
    </font>
    <font>
      <b/>
      <sz val="14"/>
      <color theme="1"/>
      <name val="仿宋_GB2312"/>
      <charset val="134"/>
    </font>
    <font>
      <sz val="14"/>
      <name val="仿宋"/>
      <charset val="134"/>
    </font>
    <font>
      <sz val="11"/>
      <color theme="1"/>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theme="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6"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4" fillId="2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22" borderId="3" applyNumberFormat="false" applyAlignment="false" applyProtection="false">
      <alignment vertical="center"/>
    </xf>
    <xf numFmtId="0" fontId="16" fillId="0" borderId="2" applyNumberFormat="false" applyFill="false" applyAlignment="false" applyProtection="false">
      <alignment vertical="center"/>
    </xf>
    <xf numFmtId="0" fontId="22" fillId="26" borderId="5" applyNumberFormat="false" applyAlignment="false" applyProtection="false">
      <alignment vertical="center"/>
    </xf>
    <xf numFmtId="0" fontId="25" fillId="0" borderId="0" applyNumberFormat="false" applyFill="false" applyBorder="false" applyAlignment="false" applyProtection="false">
      <alignment vertical="center"/>
    </xf>
    <xf numFmtId="0" fontId="26" fillId="29" borderId="8" applyNumberFormat="false" applyAlignment="false" applyProtection="false">
      <alignment vertical="center"/>
    </xf>
    <xf numFmtId="0" fontId="9" fillId="20"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7" fillId="29" borderId="5" applyNumberFormat="false" applyAlignment="false" applyProtection="false">
      <alignment vertical="center"/>
    </xf>
    <xf numFmtId="0" fontId="14"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0" fontId="0" fillId="24" borderId="4" applyNumberFormat="false" applyFont="false" applyAlignment="false" applyProtection="false">
      <alignment vertical="center"/>
    </xf>
    <xf numFmtId="0" fontId="15"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7" applyNumberFormat="false" applyFill="false" applyAlignment="false" applyProtection="false">
      <alignment vertical="center"/>
    </xf>
    <xf numFmtId="0" fontId="9" fillId="1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14" fillId="30"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3" fillId="4"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6">
    <xf numFmtId="0" fontId="0" fillId="0" borderId="0" xfId="0">
      <alignment vertical="center"/>
    </xf>
    <xf numFmtId="0" fontId="0" fillId="0" borderId="0" xfId="0" applyFill="true" applyBorder="true" applyAlignment="true">
      <alignment horizontal="center" vertical="center"/>
    </xf>
    <xf numFmtId="0" fontId="1" fillId="0" borderId="0" xfId="0" applyFont="true" applyFill="true" applyBorder="true" applyAlignment="true">
      <alignment horizontal="center" vertical="center"/>
    </xf>
    <xf numFmtId="0" fontId="0" fillId="0" borderId="0" xfId="0" applyFill="true" applyBorder="true" applyAlignment="true">
      <alignment horizontal="left" vertical="center"/>
    </xf>
    <xf numFmtId="177" fontId="0" fillId="0" borderId="0" xfId="0" applyNumberFormat="true" applyFill="true" applyBorder="true" applyAlignment="true">
      <alignment horizontal="center" vertical="center"/>
    </xf>
    <xf numFmtId="0" fontId="0" fillId="0" borderId="0" xfId="0" applyFill="true">
      <alignment vertical="center"/>
    </xf>
    <xf numFmtId="0" fontId="2"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177" fontId="3" fillId="0" borderId="0"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49" fontId="6"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57" fontId="6" fillId="0" borderId="1" xfId="0" applyNumberFormat="true"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xf numFmtId="176" fontId="5" fillId="0" borderId="1" xfId="32" applyNumberFormat="true" applyFont="true" applyFill="true" applyBorder="true" applyAlignment="true">
      <alignment horizontal="center" vertical="center" wrapText="true"/>
    </xf>
    <xf numFmtId="176" fontId="6" fillId="0" borderId="1" xfId="32" applyNumberFormat="true" applyFont="true" applyFill="true" applyBorder="true" applyAlignment="true">
      <alignment horizontal="center" vertical="center" wrapText="true"/>
    </xf>
    <xf numFmtId="57"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22"/>
  <sheetViews>
    <sheetView tabSelected="1" view="pageBreakPreview" zoomScaleNormal="100" zoomScaleSheetLayoutView="100" workbookViewId="0">
      <pane ySplit="3" topLeftCell="A4" activePane="bottomLeft" state="frozen"/>
      <selection/>
      <selection pane="bottomLeft" activeCell="D8" sqref="D8"/>
    </sheetView>
  </sheetViews>
  <sheetFormatPr defaultColWidth="9" defaultRowHeight="14.25"/>
  <cols>
    <col min="1" max="1" width="7.5" style="1" customWidth="true"/>
    <col min="2" max="2" width="7.25" style="1" customWidth="true"/>
    <col min="3" max="3" width="20.625" style="1" customWidth="true"/>
    <col min="4" max="4" width="37.25" style="1" customWidth="true"/>
    <col min="5" max="5" width="14.5" style="1" customWidth="true"/>
    <col min="6" max="6" width="60.5" style="3" customWidth="true"/>
    <col min="7" max="7" width="16.3083333333333" style="1" customWidth="true"/>
    <col min="8" max="8" width="17.4916666666667" style="4" customWidth="true"/>
    <col min="9" max="9" width="28.375" style="1" customWidth="true"/>
    <col min="10" max="16382" width="9" style="1"/>
    <col min="16383" max="16384" width="9" style="5"/>
  </cols>
  <sheetData>
    <row r="1" s="1" customFormat="true" ht="40" customHeight="true" spans="1:8">
      <c r="A1" s="6" t="s">
        <v>0</v>
      </c>
      <c r="B1" s="6"/>
      <c r="F1" s="3"/>
      <c r="H1" s="4"/>
    </row>
    <row r="2" s="1" customFormat="true" ht="74" customHeight="true" spans="1:9">
      <c r="A2" s="7" t="s">
        <v>1</v>
      </c>
      <c r="B2" s="7"/>
      <c r="C2" s="7"/>
      <c r="D2" s="7"/>
      <c r="E2" s="7"/>
      <c r="F2" s="11"/>
      <c r="G2" s="7"/>
      <c r="H2" s="12"/>
      <c r="I2" s="7"/>
    </row>
    <row r="3" s="2" customFormat="true" ht="40.5" spans="1:9">
      <c r="A3" s="8" t="s">
        <v>2</v>
      </c>
      <c r="B3" s="8" t="s">
        <v>3</v>
      </c>
      <c r="C3" s="8" t="s">
        <v>4</v>
      </c>
      <c r="D3" s="8" t="s">
        <v>5</v>
      </c>
      <c r="E3" s="8" t="s">
        <v>6</v>
      </c>
      <c r="F3" s="8" t="s">
        <v>7</v>
      </c>
      <c r="G3" s="8" t="s">
        <v>8</v>
      </c>
      <c r="H3" s="13" t="s">
        <v>9</v>
      </c>
      <c r="I3" s="8" t="s">
        <v>10</v>
      </c>
    </row>
    <row r="4" s="1" customFormat="true" ht="37.5" spans="1:9">
      <c r="A4" s="9">
        <v>1</v>
      </c>
      <c r="B4" s="9" t="s">
        <v>11</v>
      </c>
      <c r="C4" s="9" t="s">
        <v>12</v>
      </c>
      <c r="D4" s="9" t="s">
        <v>13</v>
      </c>
      <c r="E4" s="9">
        <v>3303.7</v>
      </c>
      <c r="F4" s="14" t="s">
        <v>14</v>
      </c>
      <c r="G4" s="15" t="s">
        <v>15</v>
      </c>
      <c r="H4" s="15" t="s">
        <v>16</v>
      </c>
      <c r="I4" s="23"/>
    </row>
    <row r="5" s="1" customFormat="true" ht="37.5" spans="1:9">
      <c r="A5" s="9">
        <v>2</v>
      </c>
      <c r="B5" s="9" t="s">
        <v>11</v>
      </c>
      <c r="C5" s="9" t="s">
        <v>17</v>
      </c>
      <c r="D5" s="9" t="s">
        <v>18</v>
      </c>
      <c r="E5" s="9">
        <v>380</v>
      </c>
      <c r="F5" s="14" t="s">
        <v>19</v>
      </c>
      <c r="G5" s="9" t="s">
        <v>15</v>
      </c>
      <c r="H5" s="15" t="s">
        <v>16</v>
      </c>
      <c r="I5" s="24"/>
    </row>
    <row r="6" s="1" customFormat="true" ht="37.5" spans="1:9">
      <c r="A6" s="9">
        <v>3</v>
      </c>
      <c r="B6" s="9" t="s">
        <v>11</v>
      </c>
      <c r="C6" s="9" t="s">
        <v>17</v>
      </c>
      <c r="D6" s="9" t="s">
        <v>20</v>
      </c>
      <c r="E6" s="9">
        <v>1790.32</v>
      </c>
      <c r="F6" s="14" t="s">
        <v>21</v>
      </c>
      <c r="G6" s="9" t="s">
        <v>15</v>
      </c>
      <c r="H6" s="16" t="s">
        <v>22</v>
      </c>
      <c r="I6" s="24"/>
    </row>
    <row r="7" s="1" customFormat="true" ht="37.5" spans="1:9">
      <c r="A7" s="9">
        <v>4</v>
      </c>
      <c r="B7" s="9" t="s">
        <v>11</v>
      </c>
      <c r="C7" s="9" t="s">
        <v>23</v>
      </c>
      <c r="D7" s="10" t="s">
        <v>24</v>
      </c>
      <c r="E7" s="10">
        <v>1800</v>
      </c>
      <c r="F7" s="17" t="s">
        <v>25</v>
      </c>
      <c r="G7" s="10" t="s">
        <v>15</v>
      </c>
      <c r="H7" s="15" t="s">
        <v>26</v>
      </c>
      <c r="I7" s="24"/>
    </row>
    <row r="8" s="1" customFormat="true" ht="37.5" spans="1:9">
      <c r="A8" s="9">
        <v>5</v>
      </c>
      <c r="B8" s="9" t="s">
        <v>11</v>
      </c>
      <c r="C8" s="9" t="s">
        <v>23</v>
      </c>
      <c r="D8" s="10" t="s">
        <v>27</v>
      </c>
      <c r="E8" s="10">
        <v>1500</v>
      </c>
      <c r="F8" s="17" t="s">
        <v>28</v>
      </c>
      <c r="G8" s="10" t="s">
        <v>15</v>
      </c>
      <c r="H8" s="15" t="s">
        <v>26</v>
      </c>
      <c r="I8" s="24"/>
    </row>
    <row r="9" s="1" customFormat="true" ht="37.5" spans="1:9">
      <c r="A9" s="9">
        <v>6</v>
      </c>
      <c r="B9" s="9" t="s">
        <v>11</v>
      </c>
      <c r="C9" s="9" t="s">
        <v>23</v>
      </c>
      <c r="D9" s="9" t="s">
        <v>29</v>
      </c>
      <c r="E9" s="9">
        <v>1500</v>
      </c>
      <c r="F9" s="14" t="s">
        <v>30</v>
      </c>
      <c r="G9" s="9" t="s">
        <v>15</v>
      </c>
      <c r="H9" s="15" t="s">
        <v>26</v>
      </c>
      <c r="I9" s="24"/>
    </row>
    <row r="10" s="1" customFormat="true" ht="56.25" spans="1:9">
      <c r="A10" s="9">
        <v>7</v>
      </c>
      <c r="B10" s="9" t="s">
        <v>11</v>
      </c>
      <c r="C10" s="9" t="s">
        <v>31</v>
      </c>
      <c r="D10" s="9" t="s">
        <v>32</v>
      </c>
      <c r="E10" s="9">
        <v>4000</v>
      </c>
      <c r="F10" s="14" t="s">
        <v>33</v>
      </c>
      <c r="G10" s="9" t="s">
        <v>15</v>
      </c>
      <c r="H10" s="15" t="s">
        <v>16</v>
      </c>
      <c r="I10" s="24"/>
    </row>
    <row r="11" s="1" customFormat="true" ht="37.5" spans="1:9">
      <c r="A11" s="9">
        <v>8</v>
      </c>
      <c r="B11" s="9" t="s">
        <v>11</v>
      </c>
      <c r="C11" s="9" t="s">
        <v>31</v>
      </c>
      <c r="D11" s="9" t="s">
        <v>34</v>
      </c>
      <c r="E11" s="9">
        <v>400</v>
      </c>
      <c r="F11" s="14" t="s">
        <v>33</v>
      </c>
      <c r="G11" s="9" t="s">
        <v>15</v>
      </c>
      <c r="H11" s="16" t="s">
        <v>22</v>
      </c>
      <c r="I11" s="24"/>
    </row>
    <row r="12" s="1" customFormat="true" ht="37.5" spans="1:9">
      <c r="A12" s="9">
        <v>9</v>
      </c>
      <c r="B12" s="9" t="s">
        <v>11</v>
      </c>
      <c r="C12" s="9" t="s">
        <v>31</v>
      </c>
      <c r="D12" s="9" t="s">
        <v>35</v>
      </c>
      <c r="E12" s="9">
        <v>1193.09</v>
      </c>
      <c r="F12" s="14" t="s">
        <v>36</v>
      </c>
      <c r="G12" s="9" t="s">
        <v>15</v>
      </c>
      <c r="H12" s="16" t="s">
        <v>26</v>
      </c>
      <c r="I12" s="24"/>
    </row>
    <row r="13" s="1" customFormat="true" ht="18.75" spans="1:9">
      <c r="A13" s="9">
        <v>10</v>
      </c>
      <c r="B13" s="9" t="s">
        <v>11</v>
      </c>
      <c r="C13" s="9" t="s">
        <v>31</v>
      </c>
      <c r="D13" s="9" t="s">
        <v>37</v>
      </c>
      <c r="E13" s="9">
        <v>408</v>
      </c>
      <c r="F13" s="14" t="s">
        <v>36</v>
      </c>
      <c r="G13" s="9" t="s">
        <v>15</v>
      </c>
      <c r="H13" s="16" t="s">
        <v>26</v>
      </c>
      <c r="I13" s="24"/>
    </row>
    <row r="14" s="1" customFormat="true" ht="18.75" spans="1:9">
      <c r="A14" s="9">
        <v>11</v>
      </c>
      <c r="B14" s="9" t="s">
        <v>11</v>
      </c>
      <c r="C14" s="9" t="s">
        <v>31</v>
      </c>
      <c r="D14" s="9" t="s">
        <v>38</v>
      </c>
      <c r="E14" s="9">
        <v>3500</v>
      </c>
      <c r="F14" s="14" t="s">
        <v>36</v>
      </c>
      <c r="G14" s="9" t="s">
        <v>15</v>
      </c>
      <c r="H14" s="16" t="s">
        <v>26</v>
      </c>
      <c r="I14" s="24"/>
    </row>
    <row r="15" s="1" customFormat="true" ht="37.5" spans="1:9">
      <c r="A15" s="9">
        <v>12</v>
      </c>
      <c r="B15" s="9" t="s">
        <v>11</v>
      </c>
      <c r="C15" s="9" t="s">
        <v>39</v>
      </c>
      <c r="D15" s="9" t="s">
        <v>40</v>
      </c>
      <c r="E15" s="9">
        <v>800</v>
      </c>
      <c r="F15" s="14" t="s">
        <v>41</v>
      </c>
      <c r="G15" s="9" t="s">
        <v>15</v>
      </c>
      <c r="H15" s="15" t="s">
        <v>26</v>
      </c>
      <c r="I15" s="24"/>
    </row>
    <row r="16" s="1" customFormat="true" ht="93.75" spans="1:9">
      <c r="A16" s="9">
        <v>13</v>
      </c>
      <c r="B16" s="9" t="s">
        <v>11</v>
      </c>
      <c r="C16" s="9" t="s">
        <v>42</v>
      </c>
      <c r="D16" s="9" t="s">
        <v>43</v>
      </c>
      <c r="E16" s="9">
        <v>97389.52</v>
      </c>
      <c r="F16" s="14" t="s">
        <v>44</v>
      </c>
      <c r="G16" s="9" t="s">
        <v>15</v>
      </c>
      <c r="H16" s="16" t="s">
        <v>26</v>
      </c>
      <c r="I16" s="24"/>
    </row>
    <row r="17" s="1" customFormat="true" ht="56.25" spans="1:9">
      <c r="A17" s="9">
        <v>14</v>
      </c>
      <c r="B17" s="9" t="s">
        <v>11</v>
      </c>
      <c r="C17" s="9" t="s">
        <v>45</v>
      </c>
      <c r="D17" s="10" t="s">
        <v>46</v>
      </c>
      <c r="E17" s="10">
        <v>4600</v>
      </c>
      <c r="F17" s="17" t="s">
        <v>47</v>
      </c>
      <c r="G17" s="10" t="s">
        <v>15</v>
      </c>
      <c r="H17" s="15" t="s">
        <v>16</v>
      </c>
      <c r="I17" s="25" t="s">
        <v>48</v>
      </c>
    </row>
    <row r="18" s="1" customFormat="true" ht="37.5" spans="1:9">
      <c r="A18" s="9">
        <v>15</v>
      </c>
      <c r="B18" s="9" t="s">
        <v>11</v>
      </c>
      <c r="C18" s="9" t="s">
        <v>45</v>
      </c>
      <c r="D18" s="10" t="s">
        <v>49</v>
      </c>
      <c r="E18" s="10">
        <v>6500</v>
      </c>
      <c r="F18" s="17" t="s">
        <v>49</v>
      </c>
      <c r="G18" s="10" t="s">
        <v>15</v>
      </c>
      <c r="H18" s="15" t="s">
        <v>16</v>
      </c>
      <c r="I18" s="25" t="s">
        <v>48</v>
      </c>
    </row>
    <row r="19" s="1" customFormat="true" ht="37.5" spans="1:9">
      <c r="A19" s="9">
        <v>16</v>
      </c>
      <c r="B19" s="9" t="s">
        <v>11</v>
      </c>
      <c r="C19" s="9" t="s">
        <v>45</v>
      </c>
      <c r="D19" s="10" t="s">
        <v>50</v>
      </c>
      <c r="E19" s="10">
        <v>15000</v>
      </c>
      <c r="F19" s="17" t="s">
        <v>51</v>
      </c>
      <c r="G19" s="10" t="s">
        <v>15</v>
      </c>
      <c r="H19" s="16" t="s">
        <v>22</v>
      </c>
      <c r="I19" s="25" t="s">
        <v>48</v>
      </c>
    </row>
    <row r="20" s="1" customFormat="true" ht="56.25" spans="1:9">
      <c r="A20" s="9">
        <v>17</v>
      </c>
      <c r="B20" s="9" t="s">
        <v>11</v>
      </c>
      <c r="C20" s="9" t="s">
        <v>45</v>
      </c>
      <c r="D20" s="10" t="s">
        <v>52</v>
      </c>
      <c r="E20" s="10">
        <v>20000</v>
      </c>
      <c r="F20" s="17" t="s">
        <v>53</v>
      </c>
      <c r="G20" s="10" t="s">
        <v>15</v>
      </c>
      <c r="H20" s="16" t="s">
        <v>22</v>
      </c>
      <c r="I20" s="25" t="s">
        <v>48</v>
      </c>
    </row>
    <row r="21" s="1" customFormat="true" ht="18.75" spans="1:9">
      <c r="A21" s="9">
        <v>18</v>
      </c>
      <c r="B21" s="9" t="s">
        <v>11</v>
      </c>
      <c r="C21" s="9" t="s">
        <v>45</v>
      </c>
      <c r="D21" s="10" t="s">
        <v>54</v>
      </c>
      <c r="E21" s="10">
        <v>12548</v>
      </c>
      <c r="F21" s="17" t="s">
        <v>55</v>
      </c>
      <c r="G21" s="10" t="s">
        <v>15</v>
      </c>
      <c r="H21" s="16" t="s">
        <v>22</v>
      </c>
      <c r="I21" s="25" t="s">
        <v>48</v>
      </c>
    </row>
    <row r="22" s="1" customFormat="true" ht="56.25" spans="1:9">
      <c r="A22" s="9">
        <v>19</v>
      </c>
      <c r="B22" s="9" t="s">
        <v>11</v>
      </c>
      <c r="C22" s="9" t="s">
        <v>45</v>
      </c>
      <c r="D22" s="10" t="s">
        <v>56</v>
      </c>
      <c r="E22" s="10">
        <v>1236</v>
      </c>
      <c r="F22" s="17" t="s">
        <v>57</v>
      </c>
      <c r="G22" s="10" t="s">
        <v>15</v>
      </c>
      <c r="H22" s="16" t="s">
        <v>22</v>
      </c>
      <c r="I22" s="25" t="s">
        <v>48</v>
      </c>
    </row>
    <row r="23" s="1" customFormat="true" ht="56.25" spans="1:9">
      <c r="A23" s="9">
        <v>20</v>
      </c>
      <c r="B23" s="9" t="s">
        <v>11</v>
      </c>
      <c r="C23" s="9" t="s">
        <v>45</v>
      </c>
      <c r="D23" s="10" t="s">
        <v>58</v>
      </c>
      <c r="E23" s="10">
        <v>1043</v>
      </c>
      <c r="F23" s="17" t="s">
        <v>59</v>
      </c>
      <c r="G23" s="10" t="s">
        <v>15</v>
      </c>
      <c r="H23" s="16" t="s">
        <v>22</v>
      </c>
      <c r="I23" s="25" t="s">
        <v>48</v>
      </c>
    </row>
    <row r="24" s="1" customFormat="true" ht="37.5" spans="1:9">
      <c r="A24" s="9">
        <v>21</v>
      </c>
      <c r="B24" s="9" t="s">
        <v>11</v>
      </c>
      <c r="C24" s="9" t="s">
        <v>45</v>
      </c>
      <c r="D24" s="10" t="s">
        <v>60</v>
      </c>
      <c r="E24" s="10">
        <v>6400</v>
      </c>
      <c r="F24" s="17" t="s">
        <v>61</v>
      </c>
      <c r="G24" s="10" t="s">
        <v>15</v>
      </c>
      <c r="H24" s="16" t="s">
        <v>22</v>
      </c>
      <c r="I24" s="23"/>
    </row>
    <row r="25" s="1" customFormat="true" ht="37.5" spans="1:9">
      <c r="A25" s="9">
        <v>22</v>
      </c>
      <c r="B25" s="9" t="s">
        <v>11</v>
      </c>
      <c r="C25" s="9" t="s">
        <v>45</v>
      </c>
      <c r="D25" s="10" t="s">
        <v>62</v>
      </c>
      <c r="E25" s="10">
        <v>9500</v>
      </c>
      <c r="F25" s="17" t="s">
        <v>63</v>
      </c>
      <c r="G25" s="10" t="s">
        <v>15</v>
      </c>
      <c r="H25" s="16" t="s">
        <v>26</v>
      </c>
      <c r="I25" s="25" t="s">
        <v>48</v>
      </c>
    </row>
    <row r="26" s="1" customFormat="true" ht="56.25" spans="1:9">
      <c r="A26" s="9">
        <v>23</v>
      </c>
      <c r="B26" s="9" t="s">
        <v>11</v>
      </c>
      <c r="C26" s="9" t="s">
        <v>45</v>
      </c>
      <c r="D26" s="10" t="s">
        <v>64</v>
      </c>
      <c r="E26" s="10">
        <v>3100</v>
      </c>
      <c r="F26" s="17" t="s">
        <v>55</v>
      </c>
      <c r="G26" s="10" t="s">
        <v>15</v>
      </c>
      <c r="H26" s="16" t="s">
        <v>26</v>
      </c>
      <c r="I26" s="23"/>
    </row>
    <row r="27" s="1" customFormat="true" ht="75" spans="1:9">
      <c r="A27" s="9">
        <v>24</v>
      </c>
      <c r="B27" s="9" t="s">
        <v>11</v>
      </c>
      <c r="C27" s="9" t="s">
        <v>45</v>
      </c>
      <c r="D27" s="10" t="s">
        <v>65</v>
      </c>
      <c r="E27" s="10">
        <v>5500</v>
      </c>
      <c r="F27" s="18" t="s">
        <v>55</v>
      </c>
      <c r="G27" s="10" t="s">
        <v>15</v>
      </c>
      <c r="H27" s="16" t="s">
        <v>26</v>
      </c>
      <c r="I27" s="23"/>
    </row>
    <row r="28" s="1" customFormat="true" ht="56.25" spans="1:9">
      <c r="A28" s="9">
        <v>25</v>
      </c>
      <c r="B28" s="9" t="s">
        <v>11</v>
      </c>
      <c r="C28" s="9" t="s">
        <v>45</v>
      </c>
      <c r="D28" s="10" t="s">
        <v>66</v>
      </c>
      <c r="E28" s="10">
        <v>6500</v>
      </c>
      <c r="F28" s="18" t="s">
        <v>55</v>
      </c>
      <c r="G28" s="10" t="s">
        <v>15</v>
      </c>
      <c r="H28" s="16" t="s">
        <v>26</v>
      </c>
      <c r="I28" s="23"/>
    </row>
    <row r="29" s="1" customFormat="true" ht="37.5" spans="1:9">
      <c r="A29" s="9">
        <v>26</v>
      </c>
      <c r="B29" s="9" t="s">
        <v>11</v>
      </c>
      <c r="C29" s="9" t="s">
        <v>45</v>
      </c>
      <c r="D29" s="10" t="s">
        <v>67</v>
      </c>
      <c r="E29" s="10">
        <v>1700</v>
      </c>
      <c r="F29" s="18" t="s">
        <v>55</v>
      </c>
      <c r="G29" s="10" t="s">
        <v>15</v>
      </c>
      <c r="H29" s="16" t="s">
        <v>26</v>
      </c>
      <c r="I29" s="23"/>
    </row>
    <row r="30" s="1" customFormat="true" ht="37.5" spans="1:9">
      <c r="A30" s="9">
        <v>27</v>
      </c>
      <c r="B30" s="9" t="s">
        <v>11</v>
      </c>
      <c r="C30" s="9" t="s">
        <v>45</v>
      </c>
      <c r="D30" s="10" t="s">
        <v>68</v>
      </c>
      <c r="E30" s="10">
        <v>31766</v>
      </c>
      <c r="F30" s="18" t="s">
        <v>69</v>
      </c>
      <c r="G30" s="10" t="s">
        <v>15</v>
      </c>
      <c r="H30" s="16" t="s">
        <v>26</v>
      </c>
      <c r="I30" s="23"/>
    </row>
    <row r="31" s="1" customFormat="true" ht="37.5" spans="1:9">
      <c r="A31" s="9">
        <v>28</v>
      </c>
      <c r="B31" s="9" t="s">
        <v>11</v>
      </c>
      <c r="C31" s="9" t="s">
        <v>45</v>
      </c>
      <c r="D31" s="10" t="s">
        <v>70</v>
      </c>
      <c r="E31" s="10">
        <v>1582.61</v>
      </c>
      <c r="F31" s="18" t="s">
        <v>71</v>
      </c>
      <c r="G31" s="10" t="s">
        <v>15</v>
      </c>
      <c r="H31" s="16" t="s">
        <v>26</v>
      </c>
      <c r="I31" s="23"/>
    </row>
    <row r="32" s="1" customFormat="true" ht="37.5" spans="1:9">
      <c r="A32" s="9">
        <v>29</v>
      </c>
      <c r="B32" s="9" t="s">
        <v>72</v>
      </c>
      <c r="C32" s="9" t="s">
        <v>12</v>
      </c>
      <c r="D32" s="9" t="s">
        <v>73</v>
      </c>
      <c r="E32" s="9">
        <v>260</v>
      </c>
      <c r="F32" s="14" t="s">
        <v>74</v>
      </c>
      <c r="G32" s="9" t="s">
        <v>15</v>
      </c>
      <c r="H32" s="15" t="s">
        <v>16</v>
      </c>
      <c r="I32" s="23"/>
    </row>
    <row r="33" s="1" customFormat="true" ht="37.5" spans="1:9">
      <c r="A33" s="9">
        <v>30</v>
      </c>
      <c r="B33" s="9" t="s">
        <v>72</v>
      </c>
      <c r="C33" s="9" t="s">
        <v>31</v>
      </c>
      <c r="D33" s="9" t="s">
        <v>75</v>
      </c>
      <c r="E33" s="9">
        <v>980</v>
      </c>
      <c r="F33" s="14" t="s">
        <v>76</v>
      </c>
      <c r="G33" s="9" t="s">
        <v>15</v>
      </c>
      <c r="H33" s="15" t="s">
        <v>16</v>
      </c>
      <c r="I33" s="23"/>
    </row>
    <row r="34" s="1" customFormat="true" ht="37.5" spans="1:9">
      <c r="A34" s="9">
        <v>31</v>
      </c>
      <c r="B34" s="9" t="s">
        <v>72</v>
      </c>
      <c r="C34" s="9" t="s">
        <v>31</v>
      </c>
      <c r="D34" s="9" t="s">
        <v>77</v>
      </c>
      <c r="E34" s="9">
        <v>295</v>
      </c>
      <c r="F34" s="14" t="s">
        <v>78</v>
      </c>
      <c r="G34" s="9" t="s">
        <v>15</v>
      </c>
      <c r="H34" s="15" t="s">
        <v>16</v>
      </c>
      <c r="I34" s="23"/>
    </row>
    <row r="35" s="1" customFormat="true" ht="37.5" spans="1:9">
      <c r="A35" s="9">
        <v>32</v>
      </c>
      <c r="B35" s="9" t="s">
        <v>72</v>
      </c>
      <c r="C35" s="9" t="s">
        <v>31</v>
      </c>
      <c r="D35" s="9" t="s">
        <v>79</v>
      </c>
      <c r="E35" s="9">
        <v>150</v>
      </c>
      <c r="F35" s="14" t="s">
        <v>80</v>
      </c>
      <c r="G35" s="9" t="s">
        <v>15</v>
      </c>
      <c r="H35" s="16" t="s">
        <v>26</v>
      </c>
      <c r="I35" s="23"/>
    </row>
    <row r="36" s="1" customFormat="true" ht="37.5" spans="1:9">
      <c r="A36" s="9">
        <v>33</v>
      </c>
      <c r="B36" s="9" t="s">
        <v>72</v>
      </c>
      <c r="C36" s="9" t="s">
        <v>81</v>
      </c>
      <c r="D36" s="10" t="s">
        <v>82</v>
      </c>
      <c r="E36" s="19">
        <f>98217.99*3/1000</f>
        <v>294.65397</v>
      </c>
      <c r="F36" s="17" t="s">
        <v>83</v>
      </c>
      <c r="G36" s="9" t="s">
        <v>15</v>
      </c>
      <c r="H36" s="15" t="s">
        <v>16</v>
      </c>
      <c r="I36" s="23"/>
    </row>
    <row r="37" s="1" customFormat="true" ht="37.5" spans="1:9">
      <c r="A37" s="9">
        <v>34</v>
      </c>
      <c r="B37" s="9" t="s">
        <v>72</v>
      </c>
      <c r="C37" s="9" t="s">
        <v>81</v>
      </c>
      <c r="D37" s="10" t="s">
        <v>84</v>
      </c>
      <c r="E37" s="19">
        <f>500-E36</f>
        <v>205.34603</v>
      </c>
      <c r="F37" s="17" t="s">
        <v>85</v>
      </c>
      <c r="G37" s="9" t="s">
        <v>15</v>
      </c>
      <c r="H37" s="15" t="s">
        <v>16</v>
      </c>
      <c r="I37" s="23"/>
    </row>
    <row r="38" s="1" customFormat="true" ht="56.25" spans="1:9">
      <c r="A38" s="9">
        <v>35</v>
      </c>
      <c r="B38" s="9" t="s">
        <v>72</v>
      </c>
      <c r="C38" s="9" t="s">
        <v>81</v>
      </c>
      <c r="D38" s="9" t="s">
        <v>86</v>
      </c>
      <c r="E38" s="20">
        <v>535.122646056109</v>
      </c>
      <c r="F38" s="14" t="s">
        <v>87</v>
      </c>
      <c r="G38" s="9" t="s">
        <v>15</v>
      </c>
      <c r="H38" s="15" t="s">
        <v>16</v>
      </c>
      <c r="I38" s="23"/>
    </row>
    <row r="39" s="1" customFormat="true" ht="56.25" spans="1:9">
      <c r="A39" s="9">
        <v>36</v>
      </c>
      <c r="B39" s="9" t="s">
        <v>72</v>
      </c>
      <c r="C39" s="9" t="s">
        <v>81</v>
      </c>
      <c r="D39" s="10" t="s">
        <v>88</v>
      </c>
      <c r="E39" s="21">
        <v>1157.3311</v>
      </c>
      <c r="F39" s="14" t="s">
        <v>89</v>
      </c>
      <c r="G39" s="9" t="s">
        <v>15</v>
      </c>
      <c r="H39" s="15" t="s">
        <v>16</v>
      </c>
      <c r="I39" s="23"/>
    </row>
    <row r="40" s="1" customFormat="true" ht="56.25" spans="1:9">
      <c r="A40" s="9">
        <v>37</v>
      </c>
      <c r="B40" s="9" t="s">
        <v>72</v>
      </c>
      <c r="C40" s="9" t="s">
        <v>81</v>
      </c>
      <c r="D40" s="10" t="s">
        <v>90</v>
      </c>
      <c r="E40" s="20">
        <v>218.0673</v>
      </c>
      <c r="F40" s="17" t="s">
        <v>91</v>
      </c>
      <c r="G40" s="9" t="s">
        <v>15</v>
      </c>
      <c r="H40" s="15" t="s">
        <v>16</v>
      </c>
      <c r="I40" s="23"/>
    </row>
    <row r="41" s="1" customFormat="true" ht="56.25" spans="1:9">
      <c r="A41" s="9">
        <v>38</v>
      </c>
      <c r="B41" s="9" t="s">
        <v>72</v>
      </c>
      <c r="C41" s="9" t="s">
        <v>81</v>
      </c>
      <c r="D41" s="9" t="s">
        <v>92</v>
      </c>
      <c r="E41" s="20">
        <v>242.944128</v>
      </c>
      <c r="F41" s="14" t="s">
        <v>93</v>
      </c>
      <c r="G41" s="9" t="s">
        <v>15</v>
      </c>
      <c r="H41" s="16" t="s">
        <v>26</v>
      </c>
      <c r="I41" s="23"/>
    </row>
    <row r="42" s="1" customFormat="true" ht="56.25" spans="1:9">
      <c r="A42" s="9">
        <v>39</v>
      </c>
      <c r="B42" s="9" t="s">
        <v>72</v>
      </c>
      <c r="C42" s="9" t="s">
        <v>81</v>
      </c>
      <c r="D42" s="9" t="s">
        <v>94</v>
      </c>
      <c r="E42" s="9">
        <v>583.85060832</v>
      </c>
      <c r="F42" s="14" t="s">
        <v>95</v>
      </c>
      <c r="G42" s="9" t="s">
        <v>15</v>
      </c>
      <c r="H42" s="16" t="s">
        <v>26</v>
      </c>
      <c r="I42" s="23"/>
    </row>
    <row r="43" s="1" customFormat="true" ht="56.25" spans="1:9">
      <c r="A43" s="9">
        <v>40</v>
      </c>
      <c r="B43" s="9" t="s">
        <v>72</v>
      </c>
      <c r="C43" s="9" t="s">
        <v>96</v>
      </c>
      <c r="D43" s="9" t="s">
        <v>97</v>
      </c>
      <c r="E43" s="9">
        <v>150</v>
      </c>
      <c r="F43" s="14" t="s">
        <v>98</v>
      </c>
      <c r="G43" s="9" t="s">
        <v>15</v>
      </c>
      <c r="H43" s="16" t="s">
        <v>22</v>
      </c>
      <c r="I43" s="23"/>
    </row>
    <row r="44" s="1" customFormat="true" ht="56.25" spans="1:9">
      <c r="A44" s="9">
        <v>41</v>
      </c>
      <c r="B44" s="9" t="s">
        <v>72</v>
      </c>
      <c r="C44" s="9" t="s">
        <v>96</v>
      </c>
      <c r="D44" s="9" t="s">
        <v>99</v>
      </c>
      <c r="E44" s="9">
        <v>449.79</v>
      </c>
      <c r="F44" s="14" t="s">
        <v>98</v>
      </c>
      <c r="G44" s="9" t="s">
        <v>15</v>
      </c>
      <c r="H44" s="15" t="s">
        <v>16</v>
      </c>
      <c r="I44" s="23"/>
    </row>
    <row r="45" s="1" customFormat="true" ht="37.5" spans="1:9">
      <c r="A45" s="9">
        <v>42</v>
      </c>
      <c r="B45" s="9" t="s">
        <v>72</v>
      </c>
      <c r="C45" s="9" t="s">
        <v>96</v>
      </c>
      <c r="D45" s="9" t="s">
        <v>100</v>
      </c>
      <c r="E45" s="9">
        <v>134.94</v>
      </c>
      <c r="F45" s="14" t="s">
        <v>101</v>
      </c>
      <c r="G45" s="9" t="s">
        <v>15</v>
      </c>
      <c r="H45" s="15" t="s">
        <v>16</v>
      </c>
      <c r="I45" s="23"/>
    </row>
    <row r="46" s="1" customFormat="true" ht="56.25" spans="1:9">
      <c r="A46" s="9">
        <v>43</v>
      </c>
      <c r="B46" s="9" t="s">
        <v>72</v>
      </c>
      <c r="C46" s="9" t="s">
        <v>96</v>
      </c>
      <c r="D46" s="9" t="s">
        <v>102</v>
      </c>
      <c r="E46" s="9">
        <v>570.94</v>
      </c>
      <c r="F46" s="14" t="s">
        <v>98</v>
      </c>
      <c r="G46" s="9" t="s">
        <v>15</v>
      </c>
      <c r="H46" s="15" t="s">
        <v>16</v>
      </c>
      <c r="I46" s="23"/>
    </row>
    <row r="47" s="1" customFormat="true" ht="37.5" spans="1:9">
      <c r="A47" s="9">
        <v>44</v>
      </c>
      <c r="B47" s="9" t="s">
        <v>72</v>
      </c>
      <c r="C47" s="9" t="s">
        <v>96</v>
      </c>
      <c r="D47" s="9" t="s">
        <v>103</v>
      </c>
      <c r="E47" s="9">
        <v>171.28</v>
      </c>
      <c r="F47" s="14" t="s">
        <v>101</v>
      </c>
      <c r="G47" s="9" t="s">
        <v>15</v>
      </c>
      <c r="H47" s="15" t="s">
        <v>16</v>
      </c>
      <c r="I47" s="23"/>
    </row>
    <row r="48" s="1" customFormat="true" ht="37.5" spans="1:9">
      <c r="A48" s="9">
        <v>45</v>
      </c>
      <c r="B48" s="9" t="s">
        <v>72</v>
      </c>
      <c r="C48" s="9" t="s">
        <v>96</v>
      </c>
      <c r="D48" s="9" t="s">
        <v>104</v>
      </c>
      <c r="E48" s="9">
        <v>115.22</v>
      </c>
      <c r="F48" s="14" t="s">
        <v>105</v>
      </c>
      <c r="G48" s="9" t="s">
        <v>15</v>
      </c>
      <c r="H48" s="16" t="s">
        <v>22</v>
      </c>
      <c r="I48" s="23"/>
    </row>
    <row r="49" s="1" customFormat="true" ht="37.5" spans="1:9">
      <c r="A49" s="9">
        <v>46</v>
      </c>
      <c r="B49" s="9" t="s">
        <v>72</v>
      </c>
      <c r="C49" s="9" t="s">
        <v>96</v>
      </c>
      <c r="D49" s="9" t="s">
        <v>106</v>
      </c>
      <c r="E49" s="9">
        <v>129.6829</v>
      </c>
      <c r="F49" s="14" t="s">
        <v>105</v>
      </c>
      <c r="G49" s="9" t="s">
        <v>15</v>
      </c>
      <c r="H49" s="16" t="s">
        <v>22</v>
      </c>
      <c r="I49" s="23"/>
    </row>
    <row r="50" s="1" customFormat="true" ht="37.5" spans="1:9">
      <c r="A50" s="9">
        <v>47</v>
      </c>
      <c r="B50" s="9" t="s">
        <v>72</v>
      </c>
      <c r="C50" s="9" t="s">
        <v>107</v>
      </c>
      <c r="D50" s="9" t="s">
        <v>108</v>
      </c>
      <c r="E50" s="9">
        <v>720</v>
      </c>
      <c r="F50" s="14" t="s">
        <v>109</v>
      </c>
      <c r="G50" s="9" t="s">
        <v>15</v>
      </c>
      <c r="H50" s="16" t="s">
        <v>26</v>
      </c>
      <c r="I50" s="23"/>
    </row>
    <row r="51" s="1" customFormat="true" ht="56.25" spans="1:9">
      <c r="A51" s="9">
        <v>48</v>
      </c>
      <c r="B51" s="9" t="s">
        <v>72</v>
      </c>
      <c r="C51" s="9" t="s">
        <v>42</v>
      </c>
      <c r="D51" s="9" t="s">
        <v>110</v>
      </c>
      <c r="E51" s="9">
        <v>237.05</v>
      </c>
      <c r="F51" s="14" t="s">
        <v>111</v>
      </c>
      <c r="G51" s="9" t="s">
        <v>15</v>
      </c>
      <c r="H51" s="16" t="s">
        <v>22</v>
      </c>
      <c r="I51" s="23"/>
    </row>
    <row r="52" s="1" customFormat="true" ht="112.5" spans="1:9">
      <c r="A52" s="9">
        <v>49</v>
      </c>
      <c r="B52" s="9" t="s">
        <v>72</v>
      </c>
      <c r="C52" s="9" t="s">
        <v>42</v>
      </c>
      <c r="D52" s="9" t="s">
        <v>112</v>
      </c>
      <c r="E52" s="9">
        <v>1374.66</v>
      </c>
      <c r="F52" s="14" t="s">
        <v>113</v>
      </c>
      <c r="G52" s="9" t="s">
        <v>15</v>
      </c>
      <c r="H52" s="16" t="s">
        <v>26</v>
      </c>
      <c r="I52" s="23"/>
    </row>
    <row r="53" s="1" customFormat="true" ht="56.25" spans="1:9">
      <c r="A53" s="9">
        <v>50</v>
      </c>
      <c r="B53" s="9" t="s">
        <v>72</v>
      </c>
      <c r="C53" s="9" t="s">
        <v>114</v>
      </c>
      <c r="D53" s="9" t="s">
        <v>115</v>
      </c>
      <c r="E53" s="10">
        <v>434</v>
      </c>
      <c r="F53" s="17" t="s">
        <v>116</v>
      </c>
      <c r="G53" s="9" t="s">
        <v>15</v>
      </c>
      <c r="H53" s="16" t="s">
        <v>26</v>
      </c>
      <c r="I53" s="23"/>
    </row>
    <row r="54" s="1" customFormat="true" ht="37.5" spans="1:9">
      <c r="A54" s="9">
        <v>51</v>
      </c>
      <c r="B54" s="9" t="s">
        <v>72</v>
      </c>
      <c r="C54" s="9" t="s">
        <v>45</v>
      </c>
      <c r="D54" s="10" t="s">
        <v>117</v>
      </c>
      <c r="E54" s="10">
        <v>500</v>
      </c>
      <c r="F54" s="17" t="s">
        <v>118</v>
      </c>
      <c r="G54" s="10" t="s">
        <v>15</v>
      </c>
      <c r="H54" s="15" t="s">
        <v>16</v>
      </c>
      <c r="I54" s="23"/>
    </row>
    <row r="55" s="1" customFormat="true" ht="37.5" spans="1:9">
      <c r="A55" s="9">
        <v>52</v>
      </c>
      <c r="B55" s="9" t="s">
        <v>72</v>
      </c>
      <c r="C55" s="9" t="s">
        <v>45</v>
      </c>
      <c r="D55" s="10" t="s">
        <v>119</v>
      </c>
      <c r="E55" s="10">
        <v>2022</v>
      </c>
      <c r="F55" s="17" t="s">
        <v>118</v>
      </c>
      <c r="G55" s="10" t="s">
        <v>15</v>
      </c>
      <c r="H55" s="15" t="s">
        <v>16</v>
      </c>
      <c r="I55" s="23"/>
    </row>
    <row r="56" s="1" customFormat="true" ht="37.5" spans="1:9">
      <c r="A56" s="9">
        <v>53</v>
      </c>
      <c r="B56" s="9" t="s">
        <v>72</v>
      </c>
      <c r="C56" s="9" t="s">
        <v>45</v>
      </c>
      <c r="D56" s="10" t="s">
        <v>120</v>
      </c>
      <c r="E56" s="10">
        <v>900</v>
      </c>
      <c r="F56" s="17" t="s">
        <v>118</v>
      </c>
      <c r="G56" s="10" t="s">
        <v>15</v>
      </c>
      <c r="H56" s="15" t="s">
        <v>16</v>
      </c>
      <c r="I56" s="23"/>
    </row>
    <row r="57" s="1" customFormat="true" ht="37.5" spans="1:9">
      <c r="A57" s="9">
        <v>54</v>
      </c>
      <c r="B57" s="9" t="s">
        <v>72</v>
      </c>
      <c r="C57" s="9" t="s">
        <v>45</v>
      </c>
      <c r="D57" s="10" t="s">
        <v>121</v>
      </c>
      <c r="E57" s="10">
        <v>527</v>
      </c>
      <c r="F57" s="17" t="s">
        <v>122</v>
      </c>
      <c r="G57" s="10" t="s">
        <v>15</v>
      </c>
      <c r="H57" s="15" t="s">
        <v>16</v>
      </c>
      <c r="I57" s="23"/>
    </row>
    <row r="58" s="1" customFormat="true" ht="37.5" spans="1:9">
      <c r="A58" s="9">
        <v>55</v>
      </c>
      <c r="B58" s="9" t="s">
        <v>72</v>
      </c>
      <c r="C58" s="9" t="s">
        <v>45</v>
      </c>
      <c r="D58" s="10" t="s">
        <v>123</v>
      </c>
      <c r="E58" s="10">
        <v>525</v>
      </c>
      <c r="F58" s="17" t="s">
        <v>122</v>
      </c>
      <c r="G58" s="10" t="s">
        <v>15</v>
      </c>
      <c r="H58" s="15" t="s">
        <v>16</v>
      </c>
      <c r="I58" s="23"/>
    </row>
    <row r="59" s="1" customFormat="true" ht="37.5" spans="1:9">
      <c r="A59" s="9">
        <v>56</v>
      </c>
      <c r="B59" s="9" t="s">
        <v>72</v>
      </c>
      <c r="C59" s="9" t="s">
        <v>45</v>
      </c>
      <c r="D59" s="10" t="s">
        <v>124</v>
      </c>
      <c r="E59" s="10">
        <v>930</v>
      </c>
      <c r="F59" s="17" t="s">
        <v>118</v>
      </c>
      <c r="G59" s="10" t="s">
        <v>15</v>
      </c>
      <c r="H59" s="15" t="s">
        <v>16</v>
      </c>
      <c r="I59" s="23"/>
    </row>
    <row r="60" s="1" customFormat="true" ht="37.5" spans="1:9">
      <c r="A60" s="9">
        <v>57</v>
      </c>
      <c r="B60" s="9" t="s">
        <v>72</v>
      </c>
      <c r="C60" s="9" t="s">
        <v>45</v>
      </c>
      <c r="D60" s="10" t="s">
        <v>125</v>
      </c>
      <c r="E60" s="10">
        <v>900</v>
      </c>
      <c r="F60" s="17" t="s">
        <v>118</v>
      </c>
      <c r="G60" s="22" t="s">
        <v>15</v>
      </c>
      <c r="H60" s="15" t="s">
        <v>16</v>
      </c>
      <c r="I60" s="23"/>
    </row>
    <row r="61" s="1" customFormat="true" ht="37.5" spans="1:9">
      <c r="A61" s="9">
        <v>58</v>
      </c>
      <c r="B61" s="9" t="s">
        <v>72</v>
      </c>
      <c r="C61" s="9" t="s">
        <v>45</v>
      </c>
      <c r="D61" s="10" t="s">
        <v>126</v>
      </c>
      <c r="E61" s="10">
        <v>1200</v>
      </c>
      <c r="F61" s="17" t="s">
        <v>127</v>
      </c>
      <c r="G61" s="10" t="s">
        <v>15</v>
      </c>
      <c r="H61" s="15" t="s">
        <v>16</v>
      </c>
      <c r="I61" s="23"/>
    </row>
    <row r="62" s="1" customFormat="true" ht="37.5" spans="1:9">
      <c r="A62" s="9">
        <v>59</v>
      </c>
      <c r="B62" s="9" t="s">
        <v>72</v>
      </c>
      <c r="C62" s="9" t="s">
        <v>45</v>
      </c>
      <c r="D62" s="10" t="s">
        <v>128</v>
      </c>
      <c r="E62" s="10">
        <v>300</v>
      </c>
      <c r="F62" s="17" t="s">
        <v>129</v>
      </c>
      <c r="G62" s="10" t="s">
        <v>15</v>
      </c>
      <c r="H62" s="15" t="s">
        <v>16</v>
      </c>
      <c r="I62" s="23"/>
    </row>
    <row r="63" s="1" customFormat="true" ht="37.5" spans="1:9">
      <c r="A63" s="9">
        <v>60</v>
      </c>
      <c r="B63" s="9" t="s">
        <v>72</v>
      </c>
      <c r="C63" s="9" t="s">
        <v>45</v>
      </c>
      <c r="D63" s="10" t="s">
        <v>130</v>
      </c>
      <c r="E63" s="10">
        <v>205</v>
      </c>
      <c r="F63" s="17" t="s">
        <v>131</v>
      </c>
      <c r="G63" s="10" t="s">
        <v>15</v>
      </c>
      <c r="H63" s="15" t="s">
        <v>16</v>
      </c>
      <c r="I63" s="23"/>
    </row>
    <row r="64" s="1" customFormat="true" ht="37.5" spans="1:9">
      <c r="A64" s="9">
        <v>61</v>
      </c>
      <c r="B64" s="9" t="s">
        <v>72</v>
      </c>
      <c r="C64" s="9" t="s">
        <v>45</v>
      </c>
      <c r="D64" s="10" t="s">
        <v>132</v>
      </c>
      <c r="E64" s="10">
        <v>140</v>
      </c>
      <c r="F64" s="17" t="s">
        <v>133</v>
      </c>
      <c r="G64" s="10" t="s">
        <v>15</v>
      </c>
      <c r="H64" s="15" t="s">
        <v>16</v>
      </c>
      <c r="I64" s="23"/>
    </row>
    <row r="65" s="1" customFormat="true" ht="37.5" spans="1:9">
      <c r="A65" s="9">
        <v>62</v>
      </c>
      <c r="B65" s="9" t="s">
        <v>72</v>
      </c>
      <c r="C65" s="9" t="s">
        <v>45</v>
      </c>
      <c r="D65" s="10" t="s">
        <v>134</v>
      </c>
      <c r="E65" s="10">
        <v>250</v>
      </c>
      <c r="F65" s="17" t="s">
        <v>135</v>
      </c>
      <c r="G65" s="10" t="s">
        <v>15</v>
      </c>
      <c r="H65" s="15" t="s">
        <v>16</v>
      </c>
      <c r="I65" s="23"/>
    </row>
    <row r="66" s="1" customFormat="true" ht="37.5" spans="1:9">
      <c r="A66" s="9">
        <v>63</v>
      </c>
      <c r="B66" s="9" t="s">
        <v>72</v>
      </c>
      <c r="C66" s="9" t="s">
        <v>45</v>
      </c>
      <c r="D66" s="10" t="s">
        <v>136</v>
      </c>
      <c r="E66" s="10">
        <v>150</v>
      </c>
      <c r="F66" s="17" t="s">
        <v>137</v>
      </c>
      <c r="G66" s="10" t="s">
        <v>15</v>
      </c>
      <c r="H66" s="15" t="s">
        <v>16</v>
      </c>
      <c r="I66" s="23"/>
    </row>
    <row r="67" s="1" customFormat="true" ht="18.75" spans="1:9">
      <c r="A67" s="9">
        <v>64</v>
      </c>
      <c r="B67" s="9" t="s">
        <v>72</v>
      </c>
      <c r="C67" s="9" t="s">
        <v>45</v>
      </c>
      <c r="D67" s="10" t="s">
        <v>138</v>
      </c>
      <c r="E67" s="10">
        <v>220</v>
      </c>
      <c r="F67" s="17" t="s">
        <v>139</v>
      </c>
      <c r="G67" s="10" t="s">
        <v>15</v>
      </c>
      <c r="H67" s="15" t="s">
        <v>16</v>
      </c>
      <c r="I67" s="23"/>
    </row>
    <row r="68" s="1" customFormat="true" ht="37.5" spans="1:9">
      <c r="A68" s="9">
        <v>65</v>
      </c>
      <c r="B68" s="9" t="s">
        <v>72</v>
      </c>
      <c r="C68" s="9" t="s">
        <v>45</v>
      </c>
      <c r="D68" s="10" t="s">
        <v>140</v>
      </c>
      <c r="E68" s="10">
        <v>280</v>
      </c>
      <c r="F68" s="17" t="s">
        <v>118</v>
      </c>
      <c r="G68" s="10" t="s">
        <v>15</v>
      </c>
      <c r="H68" s="15" t="s">
        <v>16</v>
      </c>
      <c r="I68" s="23"/>
    </row>
    <row r="69" s="1" customFormat="true" ht="37.5" spans="1:9">
      <c r="A69" s="9">
        <v>66</v>
      </c>
      <c r="B69" s="9" t="s">
        <v>72</v>
      </c>
      <c r="C69" s="9" t="s">
        <v>45</v>
      </c>
      <c r="D69" s="10" t="s">
        <v>141</v>
      </c>
      <c r="E69" s="10">
        <v>777</v>
      </c>
      <c r="F69" s="17" t="s">
        <v>142</v>
      </c>
      <c r="G69" s="10" t="s">
        <v>15</v>
      </c>
      <c r="H69" s="16" t="s">
        <v>22</v>
      </c>
      <c r="I69" s="23"/>
    </row>
    <row r="70" s="1" customFormat="true" ht="37.5" spans="1:9">
      <c r="A70" s="9">
        <v>67</v>
      </c>
      <c r="B70" s="9" t="s">
        <v>72</v>
      </c>
      <c r="C70" s="9" t="s">
        <v>45</v>
      </c>
      <c r="D70" s="10" t="s">
        <v>143</v>
      </c>
      <c r="E70" s="10">
        <v>173</v>
      </c>
      <c r="F70" s="17" t="s">
        <v>144</v>
      </c>
      <c r="G70" s="10" t="s">
        <v>15</v>
      </c>
      <c r="H70" s="16" t="s">
        <v>22</v>
      </c>
      <c r="I70" s="23"/>
    </row>
    <row r="71" s="1" customFormat="true" ht="37.5" spans="1:9">
      <c r="A71" s="9">
        <v>68</v>
      </c>
      <c r="B71" s="9" t="s">
        <v>72</v>
      </c>
      <c r="C71" s="9" t="s">
        <v>45</v>
      </c>
      <c r="D71" s="10" t="s">
        <v>145</v>
      </c>
      <c r="E71" s="10">
        <v>722</v>
      </c>
      <c r="F71" s="17" t="s">
        <v>118</v>
      </c>
      <c r="G71" s="10" t="s">
        <v>15</v>
      </c>
      <c r="H71" s="16" t="s">
        <v>22</v>
      </c>
      <c r="I71" s="23"/>
    </row>
    <row r="72" s="1" customFormat="true" ht="37.5" spans="1:9">
      <c r="A72" s="9">
        <v>69</v>
      </c>
      <c r="B72" s="9" t="s">
        <v>72</v>
      </c>
      <c r="C72" s="9" t="s">
        <v>45</v>
      </c>
      <c r="D72" s="10" t="s">
        <v>146</v>
      </c>
      <c r="E72" s="10">
        <v>218</v>
      </c>
      <c r="F72" s="17" t="s">
        <v>147</v>
      </c>
      <c r="G72" s="10" t="s">
        <v>15</v>
      </c>
      <c r="H72" s="16" t="s">
        <v>22</v>
      </c>
      <c r="I72" s="23"/>
    </row>
    <row r="73" s="1" customFormat="true" ht="37.5" spans="1:9">
      <c r="A73" s="9">
        <v>70</v>
      </c>
      <c r="B73" s="9" t="s">
        <v>72</v>
      </c>
      <c r="C73" s="9" t="s">
        <v>45</v>
      </c>
      <c r="D73" s="10" t="s">
        <v>148</v>
      </c>
      <c r="E73" s="10">
        <v>636</v>
      </c>
      <c r="F73" s="17" t="s">
        <v>122</v>
      </c>
      <c r="G73" s="10" t="s">
        <v>15</v>
      </c>
      <c r="H73" s="16" t="s">
        <v>22</v>
      </c>
      <c r="I73" s="23"/>
    </row>
    <row r="74" s="1" customFormat="true" ht="37.5" spans="1:9">
      <c r="A74" s="9">
        <v>71</v>
      </c>
      <c r="B74" s="9" t="s">
        <v>72</v>
      </c>
      <c r="C74" s="9" t="s">
        <v>45</v>
      </c>
      <c r="D74" s="10" t="s">
        <v>149</v>
      </c>
      <c r="E74" s="10">
        <v>177</v>
      </c>
      <c r="F74" s="17" t="s">
        <v>144</v>
      </c>
      <c r="G74" s="10" t="s">
        <v>15</v>
      </c>
      <c r="H74" s="16" t="s">
        <v>22</v>
      </c>
      <c r="I74" s="23"/>
    </row>
    <row r="75" s="1" customFormat="true" ht="37.5" spans="1:9">
      <c r="A75" s="9">
        <v>72</v>
      </c>
      <c r="B75" s="9" t="s">
        <v>72</v>
      </c>
      <c r="C75" s="9" t="s">
        <v>45</v>
      </c>
      <c r="D75" s="10" t="s">
        <v>150</v>
      </c>
      <c r="E75" s="10">
        <v>601</v>
      </c>
      <c r="F75" s="17" t="s">
        <v>151</v>
      </c>
      <c r="G75" s="10" t="s">
        <v>15</v>
      </c>
      <c r="H75" s="16" t="s">
        <v>22</v>
      </c>
      <c r="I75" s="23"/>
    </row>
    <row r="76" s="1" customFormat="true" ht="37.5" spans="1:9">
      <c r="A76" s="9">
        <v>73</v>
      </c>
      <c r="B76" s="9" t="s">
        <v>72</v>
      </c>
      <c r="C76" s="9" t="s">
        <v>45</v>
      </c>
      <c r="D76" s="10" t="s">
        <v>152</v>
      </c>
      <c r="E76" s="10">
        <v>188</v>
      </c>
      <c r="F76" s="17" t="s">
        <v>147</v>
      </c>
      <c r="G76" s="10" t="s">
        <v>15</v>
      </c>
      <c r="H76" s="16" t="s">
        <v>22</v>
      </c>
      <c r="I76" s="23"/>
    </row>
    <row r="77" s="1" customFormat="true" ht="56.25" spans="1:9">
      <c r="A77" s="9">
        <v>74</v>
      </c>
      <c r="B77" s="9" t="s">
        <v>72</v>
      </c>
      <c r="C77" s="9" t="s">
        <v>45</v>
      </c>
      <c r="D77" s="10" t="s">
        <v>153</v>
      </c>
      <c r="E77" s="10">
        <v>775</v>
      </c>
      <c r="F77" s="18" t="s">
        <v>122</v>
      </c>
      <c r="G77" s="10" t="s">
        <v>15</v>
      </c>
      <c r="H77" s="16" t="s">
        <v>22</v>
      </c>
      <c r="I77" s="23"/>
    </row>
    <row r="78" s="1" customFormat="true" ht="37.5" spans="1:9">
      <c r="A78" s="9">
        <v>75</v>
      </c>
      <c r="B78" s="9" t="s">
        <v>72</v>
      </c>
      <c r="C78" s="9" t="s">
        <v>45</v>
      </c>
      <c r="D78" s="10" t="s">
        <v>154</v>
      </c>
      <c r="E78" s="10">
        <v>216</v>
      </c>
      <c r="F78" s="17" t="s">
        <v>144</v>
      </c>
      <c r="G78" s="10" t="s">
        <v>15</v>
      </c>
      <c r="H78" s="16" t="s">
        <v>22</v>
      </c>
      <c r="I78" s="23"/>
    </row>
    <row r="79" s="1" customFormat="true" ht="56.25" spans="1:9">
      <c r="A79" s="9">
        <v>76</v>
      </c>
      <c r="B79" s="9" t="s">
        <v>72</v>
      </c>
      <c r="C79" s="9" t="s">
        <v>45</v>
      </c>
      <c r="D79" s="10" t="s">
        <v>155</v>
      </c>
      <c r="E79" s="10">
        <v>670</v>
      </c>
      <c r="F79" s="17" t="s">
        <v>151</v>
      </c>
      <c r="G79" s="10" t="s">
        <v>15</v>
      </c>
      <c r="H79" s="16" t="s">
        <v>22</v>
      </c>
      <c r="I79" s="23"/>
    </row>
    <row r="80" s="1" customFormat="true" ht="56.25" spans="1:9">
      <c r="A80" s="9">
        <v>77</v>
      </c>
      <c r="B80" s="9" t="s">
        <v>72</v>
      </c>
      <c r="C80" s="9" t="s">
        <v>45</v>
      </c>
      <c r="D80" s="10" t="s">
        <v>156</v>
      </c>
      <c r="E80" s="10">
        <v>231</v>
      </c>
      <c r="F80" s="17" t="s">
        <v>147</v>
      </c>
      <c r="G80" s="10" t="s">
        <v>15</v>
      </c>
      <c r="H80" s="16" t="s">
        <v>22</v>
      </c>
      <c r="I80" s="23"/>
    </row>
    <row r="81" s="1" customFormat="true" ht="18.75" spans="1:9">
      <c r="A81" s="9">
        <v>78</v>
      </c>
      <c r="B81" s="9" t="s">
        <v>72</v>
      </c>
      <c r="C81" s="9" t="s">
        <v>45</v>
      </c>
      <c r="D81" s="10" t="s">
        <v>157</v>
      </c>
      <c r="E81" s="10">
        <v>1000</v>
      </c>
      <c r="F81" s="17" t="s">
        <v>139</v>
      </c>
      <c r="G81" s="10" t="s">
        <v>15</v>
      </c>
      <c r="H81" s="16" t="s">
        <v>22</v>
      </c>
      <c r="I81" s="23"/>
    </row>
    <row r="82" s="1" customFormat="true" ht="37.5" spans="1:9">
      <c r="A82" s="9">
        <v>79</v>
      </c>
      <c r="B82" s="9" t="s">
        <v>72</v>
      </c>
      <c r="C82" s="9" t="s">
        <v>45</v>
      </c>
      <c r="D82" s="10" t="s">
        <v>158</v>
      </c>
      <c r="E82" s="10">
        <v>1000</v>
      </c>
      <c r="F82" s="17" t="s">
        <v>118</v>
      </c>
      <c r="G82" s="10" t="s">
        <v>15</v>
      </c>
      <c r="H82" s="16" t="s">
        <v>22</v>
      </c>
      <c r="I82" s="23"/>
    </row>
    <row r="83" s="1" customFormat="true" ht="37.5" spans="1:9">
      <c r="A83" s="9">
        <v>80</v>
      </c>
      <c r="B83" s="9" t="s">
        <v>72</v>
      </c>
      <c r="C83" s="9" t="s">
        <v>45</v>
      </c>
      <c r="D83" s="10" t="s">
        <v>159</v>
      </c>
      <c r="E83" s="10">
        <v>1000</v>
      </c>
      <c r="F83" s="17" t="s">
        <v>137</v>
      </c>
      <c r="G83" s="10" t="s">
        <v>15</v>
      </c>
      <c r="H83" s="16" t="s">
        <v>22</v>
      </c>
      <c r="I83" s="23"/>
    </row>
    <row r="84" s="1" customFormat="true" ht="37.5" spans="1:9">
      <c r="A84" s="9">
        <v>81</v>
      </c>
      <c r="B84" s="9" t="s">
        <v>72</v>
      </c>
      <c r="C84" s="9" t="s">
        <v>45</v>
      </c>
      <c r="D84" s="10" t="s">
        <v>160</v>
      </c>
      <c r="E84" s="10">
        <v>800</v>
      </c>
      <c r="F84" s="17" t="s">
        <v>118</v>
      </c>
      <c r="G84" s="10" t="s">
        <v>15</v>
      </c>
      <c r="H84" s="16" t="s">
        <v>22</v>
      </c>
      <c r="I84" s="23"/>
    </row>
    <row r="85" s="1" customFormat="true" ht="37.5" spans="1:9">
      <c r="A85" s="9">
        <v>82</v>
      </c>
      <c r="B85" s="9" t="s">
        <v>72</v>
      </c>
      <c r="C85" s="9" t="s">
        <v>45</v>
      </c>
      <c r="D85" s="10" t="s">
        <v>161</v>
      </c>
      <c r="E85" s="10">
        <v>560</v>
      </c>
      <c r="F85" s="17" t="s">
        <v>139</v>
      </c>
      <c r="G85" s="10" t="s">
        <v>15</v>
      </c>
      <c r="H85" s="16" t="s">
        <v>22</v>
      </c>
      <c r="I85" s="23"/>
    </row>
    <row r="86" s="1" customFormat="true" ht="37.5" spans="1:9">
      <c r="A86" s="9">
        <v>83</v>
      </c>
      <c r="B86" s="9" t="s">
        <v>72</v>
      </c>
      <c r="C86" s="9" t="s">
        <v>45</v>
      </c>
      <c r="D86" s="10" t="s">
        <v>162</v>
      </c>
      <c r="E86" s="10">
        <v>168</v>
      </c>
      <c r="F86" s="17" t="s">
        <v>144</v>
      </c>
      <c r="G86" s="10" t="s">
        <v>15</v>
      </c>
      <c r="H86" s="16" t="s">
        <v>22</v>
      </c>
      <c r="I86" s="23"/>
    </row>
    <row r="87" s="1" customFormat="true" ht="37.5" spans="1:9">
      <c r="A87" s="9">
        <v>84</v>
      </c>
      <c r="B87" s="9" t="s">
        <v>72</v>
      </c>
      <c r="C87" s="9" t="s">
        <v>45</v>
      </c>
      <c r="D87" s="10" t="s">
        <v>163</v>
      </c>
      <c r="E87" s="10">
        <v>570</v>
      </c>
      <c r="F87" s="17" t="s">
        <v>151</v>
      </c>
      <c r="G87" s="10" t="s">
        <v>15</v>
      </c>
      <c r="H87" s="16" t="s">
        <v>22</v>
      </c>
      <c r="I87" s="23"/>
    </row>
    <row r="88" s="1" customFormat="true" ht="37.5" spans="1:9">
      <c r="A88" s="9">
        <v>85</v>
      </c>
      <c r="B88" s="9" t="s">
        <v>72</v>
      </c>
      <c r="C88" s="9" t="s">
        <v>45</v>
      </c>
      <c r="D88" s="10" t="s">
        <v>164</v>
      </c>
      <c r="E88" s="10">
        <v>200</v>
      </c>
      <c r="F88" s="17" t="s">
        <v>147</v>
      </c>
      <c r="G88" s="10" t="s">
        <v>15</v>
      </c>
      <c r="H88" s="16" t="s">
        <v>22</v>
      </c>
      <c r="I88" s="23"/>
    </row>
    <row r="89" s="1" customFormat="true" ht="37.5" spans="1:9">
      <c r="A89" s="9">
        <v>86</v>
      </c>
      <c r="B89" s="9" t="s">
        <v>72</v>
      </c>
      <c r="C89" s="9" t="s">
        <v>45</v>
      </c>
      <c r="D89" s="10" t="s">
        <v>165</v>
      </c>
      <c r="E89" s="10">
        <v>503</v>
      </c>
      <c r="F89" s="17" t="s">
        <v>144</v>
      </c>
      <c r="G89" s="10" t="s">
        <v>15</v>
      </c>
      <c r="H89" s="16" t="s">
        <v>22</v>
      </c>
      <c r="I89" s="23"/>
    </row>
    <row r="90" s="1" customFormat="true" ht="37.5" spans="1:9">
      <c r="A90" s="9">
        <v>87</v>
      </c>
      <c r="B90" s="9" t="s">
        <v>72</v>
      </c>
      <c r="C90" s="9" t="s">
        <v>45</v>
      </c>
      <c r="D90" s="10" t="s">
        <v>166</v>
      </c>
      <c r="E90" s="10">
        <v>2223</v>
      </c>
      <c r="F90" s="17" t="s">
        <v>139</v>
      </c>
      <c r="G90" s="10" t="s">
        <v>15</v>
      </c>
      <c r="H90" s="16" t="s">
        <v>22</v>
      </c>
      <c r="I90" s="23"/>
    </row>
    <row r="91" s="1" customFormat="true" ht="37.5" spans="1:9">
      <c r="A91" s="9">
        <v>88</v>
      </c>
      <c r="B91" s="9" t="s">
        <v>72</v>
      </c>
      <c r="C91" s="9" t="s">
        <v>45</v>
      </c>
      <c r="D91" s="10" t="s">
        <v>167</v>
      </c>
      <c r="E91" s="10">
        <v>564</v>
      </c>
      <c r="F91" s="17" t="s">
        <v>147</v>
      </c>
      <c r="G91" s="10" t="s">
        <v>15</v>
      </c>
      <c r="H91" s="16" t="s">
        <v>22</v>
      </c>
      <c r="I91" s="23"/>
    </row>
    <row r="92" s="1" customFormat="true" ht="37.5" spans="1:9">
      <c r="A92" s="9">
        <v>89</v>
      </c>
      <c r="B92" s="9" t="s">
        <v>72</v>
      </c>
      <c r="C92" s="9" t="s">
        <v>45</v>
      </c>
      <c r="D92" s="10" t="s">
        <v>168</v>
      </c>
      <c r="E92" s="10">
        <v>1669</v>
      </c>
      <c r="F92" s="17" t="s">
        <v>151</v>
      </c>
      <c r="G92" s="10" t="s">
        <v>15</v>
      </c>
      <c r="H92" s="16" t="s">
        <v>22</v>
      </c>
      <c r="I92" s="23"/>
    </row>
    <row r="93" s="1" customFormat="true" ht="37.5" spans="1:9">
      <c r="A93" s="9">
        <v>90</v>
      </c>
      <c r="B93" s="9" t="s">
        <v>72</v>
      </c>
      <c r="C93" s="9" t="s">
        <v>45</v>
      </c>
      <c r="D93" s="10" t="s">
        <v>169</v>
      </c>
      <c r="E93" s="10">
        <v>1398</v>
      </c>
      <c r="F93" s="17" t="s">
        <v>170</v>
      </c>
      <c r="G93" s="10" t="s">
        <v>15</v>
      </c>
      <c r="H93" s="16" t="s">
        <v>22</v>
      </c>
      <c r="I93" s="23"/>
    </row>
    <row r="94" s="1" customFormat="true" ht="37.5" spans="1:9">
      <c r="A94" s="9">
        <v>91</v>
      </c>
      <c r="B94" s="9" t="s">
        <v>72</v>
      </c>
      <c r="C94" s="9" t="s">
        <v>45</v>
      </c>
      <c r="D94" s="10" t="s">
        <v>171</v>
      </c>
      <c r="E94" s="10">
        <v>327</v>
      </c>
      <c r="F94" s="17" t="s">
        <v>144</v>
      </c>
      <c r="G94" s="10" t="s">
        <v>15</v>
      </c>
      <c r="H94" s="16" t="s">
        <v>22</v>
      </c>
      <c r="I94" s="23"/>
    </row>
    <row r="95" s="1" customFormat="true" ht="37.5" spans="1:9">
      <c r="A95" s="9">
        <v>92</v>
      </c>
      <c r="B95" s="9" t="s">
        <v>72</v>
      </c>
      <c r="C95" s="9" t="s">
        <v>45</v>
      </c>
      <c r="D95" s="10" t="s">
        <v>172</v>
      </c>
      <c r="E95" s="10">
        <v>356</v>
      </c>
      <c r="F95" s="17" t="s">
        <v>147</v>
      </c>
      <c r="G95" s="10" t="s">
        <v>15</v>
      </c>
      <c r="H95" s="16" t="s">
        <v>22</v>
      </c>
      <c r="I95" s="23"/>
    </row>
    <row r="96" s="1" customFormat="true" ht="37.5" spans="1:9">
      <c r="A96" s="9">
        <v>93</v>
      </c>
      <c r="B96" s="9" t="s">
        <v>72</v>
      </c>
      <c r="C96" s="9" t="s">
        <v>45</v>
      </c>
      <c r="D96" s="10" t="s">
        <v>173</v>
      </c>
      <c r="E96" s="10">
        <v>1137</v>
      </c>
      <c r="F96" s="17" t="s">
        <v>118</v>
      </c>
      <c r="G96" s="10" t="s">
        <v>15</v>
      </c>
      <c r="H96" s="16" t="s">
        <v>22</v>
      </c>
      <c r="I96" s="23"/>
    </row>
    <row r="97" s="1" customFormat="true" ht="37.5" spans="1:9">
      <c r="A97" s="9">
        <v>94</v>
      </c>
      <c r="B97" s="9" t="s">
        <v>72</v>
      </c>
      <c r="C97" s="9" t="s">
        <v>45</v>
      </c>
      <c r="D97" s="10" t="s">
        <v>174</v>
      </c>
      <c r="E97" s="10">
        <v>645.0276</v>
      </c>
      <c r="F97" s="18" t="s">
        <v>122</v>
      </c>
      <c r="G97" s="10" t="s">
        <v>15</v>
      </c>
      <c r="H97" s="16" t="s">
        <v>26</v>
      </c>
      <c r="I97" s="23"/>
    </row>
    <row r="98" s="1" customFormat="true" ht="37.5" spans="1:9">
      <c r="A98" s="9">
        <v>95</v>
      </c>
      <c r="B98" s="9" t="s">
        <v>72</v>
      </c>
      <c r="C98" s="9" t="s">
        <v>45</v>
      </c>
      <c r="D98" s="10" t="s">
        <v>175</v>
      </c>
      <c r="E98" s="10">
        <v>153.141</v>
      </c>
      <c r="F98" s="17" t="s">
        <v>144</v>
      </c>
      <c r="G98" s="10" t="s">
        <v>15</v>
      </c>
      <c r="H98" s="16" t="s">
        <v>26</v>
      </c>
      <c r="I98" s="23"/>
    </row>
    <row r="99" s="1" customFormat="true" ht="37.5" spans="1:9">
      <c r="A99" s="9">
        <v>96</v>
      </c>
      <c r="B99" s="9" t="s">
        <v>72</v>
      </c>
      <c r="C99" s="9" t="s">
        <v>45</v>
      </c>
      <c r="D99" s="10" t="s">
        <v>176</v>
      </c>
      <c r="E99" s="10">
        <v>163.105</v>
      </c>
      <c r="F99" s="17" t="s">
        <v>147</v>
      </c>
      <c r="G99" s="10" t="s">
        <v>15</v>
      </c>
      <c r="H99" s="16" t="s">
        <v>26</v>
      </c>
      <c r="I99" s="23"/>
    </row>
    <row r="100" s="1" customFormat="true" ht="37.5" spans="1:9">
      <c r="A100" s="9">
        <v>97</v>
      </c>
      <c r="B100" s="9" t="s">
        <v>72</v>
      </c>
      <c r="C100" s="9" t="s">
        <v>45</v>
      </c>
      <c r="D100" s="10" t="s">
        <v>177</v>
      </c>
      <c r="E100" s="10">
        <v>546.5589</v>
      </c>
      <c r="F100" s="17" t="s">
        <v>151</v>
      </c>
      <c r="G100" s="10" t="s">
        <v>15</v>
      </c>
      <c r="H100" s="16" t="s">
        <v>26</v>
      </c>
      <c r="I100" s="23"/>
    </row>
    <row r="101" s="1" customFormat="true" ht="37.5" spans="1:9">
      <c r="A101" s="9">
        <v>98</v>
      </c>
      <c r="B101" s="9" t="s">
        <v>72</v>
      </c>
      <c r="C101" s="9" t="s">
        <v>45</v>
      </c>
      <c r="D101" s="10" t="s">
        <v>178</v>
      </c>
      <c r="E101" s="10">
        <v>900</v>
      </c>
      <c r="F101" s="18" t="s">
        <v>122</v>
      </c>
      <c r="G101" s="10" t="s">
        <v>15</v>
      </c>
      <c r="H101" s="16" t="s">
        <v>26</v>
      </c>
      <c r="I101" s="23"/>
    </row>
    <row r="102" s="1" customFormat="true" ht="37.5" spans="1:9">
      <c r="A102" s="9">
        <v>99</v>
      </c>
      <c r="B102" s="9" t="s">
        <v>72</v>
      </c>
      <c r="C102" s="9" t="s">
        <v>45</v>
      </c>
      <c r="D102" s="10" t="s">
        <v>179</v>
      </c>
      <c r="E102" s="10">
        <v>231.272782</v>
      </c>
      <c r="F102" s="17" t="s">
        <v>144</v>
      </c>
      <c r="G102" s="10" t="s">
        <v>15</v>
      </c>
      <c r="H102" s="16" t="s">
        <v>26</v>
      </c>
      <c r="I102" s="23"/>
    </row>
    <row r="103" s="1" customFormat="true" ht="56.25" spans="1:9">
      <c r="A103" s="9">
        <v>100</v>
      </c>
      <c r="B103" s="9" t="s">
        <v>72</v>
      </c>
      <c r="C103" s="9" t="s">
        <v>45</v>
      </c>
      <c r="D103" s="10" t="s">
        <v>180</v>
      </c>
      <c r="E103" s="10">
        <v>248.39</v>
      </c>
      <c r="F103" s="17" t="s">
        <v>147</v>
      </c>
      <c r="G103" s="10" t="s">
        <v>15</v>
      </c>
      <c r="H103" s="16" t="s">
        <v>26</v>
      </c>
      <c r="I103" s="23"/>
    </row>
    <row r="104" s="1" customFormat="true" ht="56.25" spans="1:9">
      <c r="A104" s="9">
        <v>101</v>
      </c>
      <c r="B104" s="9" t="s">
        <v>72</v>
      </c>
      <c r="C104" s="9" t="s">
        <v>45</v>
      </c>
      <c r="D104" s="10" t="s">
        <v>181</v>
      </c>
      <c r="E104" s="10">
        <v>798.1996</v>
      </c>
      <c r="F104" s="17" t="s">
        <v>151</v>
      </c>
      <c r="G104" s="10" t="s">
        <v>15</v>
      </c>
      <c r="H104" s="16" t="s">
        <v>26</v>
      </c>
      <c r="I104" s="23"/>
    </row>
    <row r="105" s="1" customFormat="true" ht="37.5" spans="1:9">
      <c r="A105" s="9">
        <v>102</v>
      </c>
      <c r="B105" s="9" t="s">
        <v>72</v>
      </c>
      <c r="C105" s="9" t="s">
        <v>45</v>
      </c>
      <c r="D105" s="10" t="s">
        <v>182</v>
      </c>
      <c r="E105" s="10">
        <v>1224.427021</v>
      </c>
      <c r="F105" s="18" t="s">
        <v>122</v>
      </c>
      <c r="G105" s="10" t="s">
        <v>15</v>
      </c>
      <c r="H105" s="16" t="s">
        <v>26</v>
      </c>
      <c r="I105" s="23"/>
    </row>
    <row r="106" s="1" customFormat="true" ht="37.5" spans="1:9">
      <c r="A106" s="9">
        <v>103</v>
      </c>
      <c r="B106" s="9" t="s">
        <v>72</v>
      </c>
      <c r="C106" s="9" t="s">
        <v>45</v>
      </c>
      <c r="D106" s="10" t="s">
        <v>183</v>
      </c>
      <c r="E106" s="10">
        <v>273.716038</v>
      </c>
      <c r="F106" s="17" t="s">
        <v>144</v>
      </c>
      <c r="G106" s="10" t="s">
        <v>15</v>
      </c>
      <c r="H106" s="16" t="s">
        <v>26</v>
      </c>
      <c r="I106" s="23"/>
    </row>
    <row r="107" s="1" customFormat="true" ht="37.5" spans="1:9">
      <c r="A107" s="9">
        <v>104</v>
      </c>
      <c r="B107" s="9" t="s">
        <v>72</v>
      </c>
      <c r="C107" s="9" t="s">
        <v>45</v>
      </c>
      <c r="D107" s="10" t="s">
        <v>184</v>
      </c>
      <c r="E107" s="10">
        <v>295.43</v>
      </c>
      <c r="F107" s="17" t="s">
        <v>147</v>
      </c>
      <c r="G107" s="10" t="s">
        <v>15</v>
      </c>
      <c r="H107" s="16" t="s">
        <v>26</v>
      </c>
      <c r="I107" s="23"/>
    </row>
    <row r="108" s="1" customFormat="true" ht="37.5" spans="1:9">
      <c r="A108" s="9">
        <v>105</v>
      </c>
      <c r="B108" s="9" t="s">
        <v>72</v>
      </c>
      <c r="C108" s="9" t="s">
        <v>45</v>
      </c>
      <c r="D108" s="10" t="s">
        <v>185</v>
      </c>
      <c r="E108" s="10">
        <v>934.8393</v>
      </c>
      <c r="F108" s="17" t="s">
        <v>151</v>
      </c>
      <c r="G108" s="10" t="s">
        <v>15</v>
      </c>
      <c r="H108" s="16" t="s">
        <v>26</v>
      </c>
      <c r="I108" s="23"/>
    </row>
    <row r="109" s="1" customFormat="true" ht="18.75" spans="1:9">
      <c r="A109" s="9">
        <v>106</v>
      </c>
      <c r="B109" s="9" t="s">
        <v>72</v>
      </c>
      <c r="C109" s="9" t="s">
        <v>45</v>
      </c>
      <c r="D109" s="10" t="s">
        <v>186</v>
      </c>
      <c r="E109" s="10">
        <v>201</v>
      </c>
      <c r="F109" s="17" t="s">
        <v>187</v>
      </c>
      <c r="G109" s="10" t="s">
        <v>15</v>
      </c>
      <c r="H109" s="16" t="s">
        <v>26</v>
      </c>
      <c r="I109" s="23"/>
    </row>
    <row r="110" s="1" customFormat="true" ht="37.5" spans="1:9">
      <c r="A110" s="9">
        <v>107</v>
      </c>
      <c r="B110" s="9" t="s">
        <v>72</v>
      </c>
      <c r="C110" s="9" t="s">
        <v>45</v>
      </c>
      <c r="D110" s="10" t="s">
        <v>188</v>
      </c>
      <c r="E110" s="10">
        <v>600</v>
      </c>
      <c r="F110" s="17" t="s">
        <v>122</v>
      </c>
      <c r="G110" s="10" t="s">
        <v>15</v>
      </c>
      <c r="H110" s="16" t="s">
        <v>26</v>
      </c>
      <c r="I110" s="23"/>
    </row>
    <row r="111" s="1" customFormat="true" ht="18.75" spans="1:9">
      <c r="A111" s="9">
        <v>108</v>
      </c>
      <c r="B111" s="9" t="s">
        <v>72</v>
      </c>
      <c r="C111" s="9" t="s">
        <v>45</v>
      </c>
      <c r="D111" s="10" t="s">
        <v>189</v>
      </c>
      <c r="E111" s="10">
        <v>200</v>
      </c>
      <c r="F111" s="17" t="s">
        <v>147</v>
      </c>
      <c r="G111" s="10" t="s">
        <v>15</v>
      </c>
      <c r="H111" s="16" t="s">
        <v>26</v>
      </c>
      <c r="I111" s="23"/>
    </row>
    <row r="112" s="1" customFormat="true" ht="37.5" spans="1:9">
      <c r="A112" s="9">
        <v>109</v>
      </c>
      <c r="B112" s="9" t="s">
        <v>72</v>
      </c>
      <c r="C112" s="9" t="s">
        <v>45</v>
      </c>
      <c r="D112" s="10" t="s">
        <v>190</v>
      </c>
      <c r="E112" s="10">
        <v>600</v>
      </c>
      <c r="F112" s="17" t="s">
        <v>151</v>
      </c>
      <c r="G112" s="10" t="s">
        <v>15</v>
      </c>
      <c r="H112" s="16" t="s">
        <v>26</v>
      </c>
      <c r="I112" s="23"/>
    </row>
    <row r="113" s="1" customFormat="true" ht="37.5" spans="1:9">
      <c r="A113" s="9">
        <v>110</v>
      </c>
      <c r="B113" s="9" t="s">
        <v>72</v>
      </c>
      <c r="C113" s="9" t="s">
        <v>45</v>
      </c>
      <c r="D113" s="10" t="s">
        <v>191</v>
      </c>
      <c r="E113" s="10">
        <v>180</v>
      </c>
      <c r="F113" s="17" t="s">
        <v>192</v>
      </c>
      <c r="G113" s="10" t="s">
        <v>15</v>
      </c>
      <c r="H113" s="16" t="s">
        <v>26</v>
      </c>
      <c r="I113" s="23"/>
    </row>
    <row r="114" s="1" customFormat="true" ht="37.5" spans="1:9">
      <c r="A114" s="9">
        <v>111</v>
      </c>
      <c r="B114" s="9" t="s">
        <v>72</v>
      </c>
      <c r="C114" s="9" t="s">
        <v>45</v>
      </c>
      <c r="D114" s="10" t="s">
        <v>193</v>
      </c>
      <c r="E114" s="10">
        <v>180</v>
      </c>
      <c r="F114" s="17" t="s">
        <v>151</v>
      </c>
      <c r="G114" s="10" t="s">
        <v>15</v>
      </c>
      <c r="H114" s="16" t="s">
        <v>26</v>
      </c>
      <c r="I114" s="23"/>
    </row>
    <row r="115" s="1" customFormat="true" ht="18.75" spans="1:9">
      <c r="A115" s="9">
        <v>112</v>
      </c>
      <c r="B115" s="9" t="s">
        <v>72</v>
      </c>
      <c r="C115" s="9" t="s">
        <v>45</v>
      </c>
      <c r="D115" s="10" t="s">
        <v>194</v>
      </c>
      <c r="E115" s="10">
        <v>105</v>
      </c>
      <c r="F115" s="17" t="s">
        <v>144</v>
      </c>
      <c r="G115" s="10" t="s">
        <v>15</v>
      </c>
      <c r="H115" s="16" t="s">
        <v>26</v>
      </c>
      <c r="I115" s="23"/>
    </row>
    <row r="116" s="1" customFormat="true" ht="37.5" spans="1:9">
      <c r="A116" s="9">
        <v>113</v>
      </c>
      <c r="B116" s="9" t="s">
        <v>72</v>
      </c>
      <c r="C116" s="9" t="s">
        <v>45</v>
      </c>
      <c r="D116" s="10" t="s">
        <v>195</v>
      </c>
      <c r="E116" s="10">
        <v>450</v>
      </c>
      <c r="F116" s="17" t="s">
        <v>122</v>
      </c>
      <c r="G116" s="10" t="s">
        <v>15</v>
      </c>
      <c r="H116" s="16" t="s">
        <v>26</v>
      </c>
      <c r="I116" s="23"/>
    </row>
    <row r="117" s="1" customFormat="true" ht="37.5" spans="1:9">
      <c r="A117" s="9">
        <v>114</v>
      </c>
      <c r="B117" s="9" t="s">
        <v>72</v>
      </c>
      <c r="C117" s="9" t="s">
        <v>45</v>
      </c>
      <c r="D117" s="10" t="s">
        <v>196</v>
      </c>
      <c r="E117" s="10">
        <v>357</v>
      </c>
      <c r="F117" s="17" t="s">
        <v>151</v>
      </c>
      <c r="G117" s="10" t="s">
        <v>15</v>
      </c>
      <c r="H117" s="16" t="s">
        <v>26</v>
      </c>
      <c r="I117" s="23"/>
    </row>
    <row r="118" s="1" customFormat="true" ht="37.5" spans="1:9">
      <c r="A118" s="9">
        <v>115</v>
      </c>
      <c r="B118" s="9" t="s">
        <v>72</v>
      </c>
      <c r="C118" s="9" t="s">
        <v>45</v>
      </c>
      <c r="D118" s="10" t="s">
        <v>197</v>
      </c>
      <c r="E118" s="10">
        <v>196.75</v>
      </c>
      <c r="F118" s="17" t="s">
        <v>198</v>
      </c>
      <c r="G118" s="10" t="s">
        <v>15</v>
      </c>
      <c r="H118" s="16" t="s">
        <v>22</v>
      </c>
      <c r="I118" s="23"/>
    </row>
    <row r="119" s="1" customFormat="true" ht="37.5" spans="1:9">
      <c r="A119" s="9">
        <v>116</v>
      </c>
      <c r="B119" s="9" t="s">
        <v>72</v>
      </c>
      <c r="C119" s="9" t="s">
        <v>45</v>
      </c>
      <c r="D119" s="10" t="s">
        <v>199</v>
      </c>
      <c r="E119" s="10">
        <v>129</v>
      </c>
      <c r="F119" s="17" t="s">
        <v>147</v>
      </c>
      <c r="G119" s="10" t="s">
        <v>15</v>
      </c>
      <c r="H119" s="16" t="s">
        <v>26</v>
      </c>
      <c r="I119" s="23"/>
    </row>
    <row r="120" s="1" customFormat="true" ht="37.5" spans="1:9">
      <c r="A120" s="9">
        <v>117</v>
      </c>
      <c r="B120" s="9" t="s">
        <v>200</v>
      </c>
      <c r="C120" s="9" t="s">
        <v>12</v>
      </c>
      <c r="D120" s="9" t="s">
        <v>201</v>
      </c>
      <c r="E120" s="9">
        <v>1591</v>
      </c>
      <c r="F120" s="14" t="s">
        <v>202</v>
      </c>
      <c r="G120" s="9" t="s">
        <v>15</v>
      </c>
      <c r="H120" s="15" t="s">
        <v>16</v>
      </c>
      <c r="I120" s="23"/>
    </row>
    <row r="121" s="1" customFormat="true" ht="56.25" spans="1:9">
      <c r="A121" s="9">
        <v>118</v>
      </c>
      <c r="B121" s="9" t="s">
        <v>200</v>
      </c>
      <c r="C121" s="9" t="s">
        <v>45</v>
      </c>
      <c r="D121" s="10" t="s">
        <v>203</v>
      </c>
      <c r="E121" s="10">
        <v>7000</v>
      </c>
      <c r="F121" s="17" t="s">
        <v>204</v>
      </c>
      <c r="G121" s="10" t="s">
        <v>15</v>
      </c>
      <c r="H121" s="16" t="s">
        <v>26</v>
      </c>
      <c r="I121" s="25" t="s">
        <v>48</v>
      </c>
    </row>
    <row r="122" ht="56.25" spans="1:9">
      <c r="A122" s="9">
        <v>119</v>
      </c>
      <c r="B122" s="9" t="s">
        <v>200</v>
      </c>
      <c r="C122" s="9" t="s">
        <v>45</v>
      </c>
      <c r="D122" s="10" t="s">
        <v>205</v>
      </c>
      <c r="E122" s="10">
        <v>6000</v>
      </c>
      <c r="F122" s="17" t="s">
        <v>206</v>
      </c>
      <c r="G122" s="10" t="s">
        <v>15</v>
      </c>
      <c r="H122" s="16" t="s">
        <v>26</v>
      </c>
      <c r="I122" s="25" t="s">
        <v>48</v>
      </c>
    </row>
  </sheetData>
  <autoFilter ref="A3:I122">
    <extLst/>
  </autoFilter>
  <mergeCells count="2">
    <mergeCell ref="A1:B1"/>
    <mergeCell ref="A2:I2"/>
  </mergeCells>
  <pageMargins left="0.751388888888889" right="0.751388888888889" top="1" bottom="1" header="0.5" footer="0.5"/>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2024二季度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1111</dc:creator>
  <cp:lastModifiedBy>乐水</cp:lastModifiedBy>
  <dcterms:created xsi:type="dcterms:W3CDTF">2021-05-16T17:14:00Z</dcterms:created>
  <dcterms:modified xsi:type="dcterms:W3CDTF">2024-04-07T14:35:13Z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F00E90C58DA8443EBDDA782E4E2F3481</vt:lpwstr>
  </property>
  <property fmtid="{D5CDD505-2E9C-101B-9397-08002B2CF9AE}" pid="3" name="KSOProductBuildVer">
    <vt:lpwstr>2052-11.8.2.10458</vt:lpwstr>
  </property>
  <property fmtid="{D5CDD505-2E9C-101B-9397-08002B2CF9AE}" pid="4" name="KSOReadingLayout">
    <vt:bool>false</vt:bool>
  </property>
</Properties>
</file>