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<sst xmlns="http://schemas.openxmlformats.org/spreadsheetml/2006/main" count="77" uniqueCount="56">
  <si>
    <t>项目支出绩效自评表</t>
  </si>
  <si>
    <t>项目名称</t>
  </si>
  <si>
    <t>信息化建设工作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</si>
  <si>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</si>
  <si>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</si>
  <si>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</si>
  <si>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</si>
  <si>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</si>
  <si>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</si>
  <si>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</si>
  <si>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</si>
  <si>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</si>
  <si>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</si>
  <si>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</si>
  <si>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</si>
  <si>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</si>
  <si>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</si>
  <si>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</si>
  <si>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</si>
  <si>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</si>
  <si>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</si>
  <si>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</si>
  <si>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摸清我区信息化行业领域的现状，为开展信息化领域中长期规划和政策措施提供基础，提出信息化领域发展的政策建议，开展龙华区信息化领域专项研究报告编制工作；开展信息化培训提高我办工作人员专业水平和行政管理能力，提高工作效率。</t>
  </si>
  <si>
    <t>已按时摸清我区5G基站建设情况，统筹多功能智能杆基础设施建设工作，编制并以区政府名义印发了龙华区多功能智能杆工作方案，开展了多功能智能杆咨询服务项目，提高工作人员专业水平能力。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</si>
  <si>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</si>
  <si>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</si>
  <si>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</si>
  <si>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</si>
  <si>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</si>
  <si>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</si>
  <si>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</si>
  <si>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</si>
  <si>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</si>
  <si>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</si>
  <si>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</si>
  <si>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多功能智能杆咨询服务完成率</t>
  </si>
  <si>
    <t>100%</t>
  </si>
  <si>
    <t>质量指标</t>
  </si>
  <si>
    <t>多功能智能杆咨询服务合格率</t>
  </si>
  <si>
    <t>时效指标</t>
  </si>
  <si>
    <t>工作完成及时率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</si>
  <si>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</si>
  <si>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</si>
  <si>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</si>
  <si>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</si>
  <si>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</si>
  <si>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</si>
  <si>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</si>
  <si>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有效为开展信息化领域中长期规划和政策措施提供基础</t>
  </si>
  <si>
    <t>有效</t>
  </si>
  <si>
    <t>生态效益指标</t>
  </si>
  <si>
    <t>满意度指标</t>
  </si>
  <si>
    <t>服务委托方满意度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</si>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</sst>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30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3" borderId="12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19" fillId="24" borderId="16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25" borderId="17" applyNumberForma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25" borderId="16" applyNumberFormat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7" borderId="11" applyNumberFormat="false" applyFont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</cellStyleXfs>
  <cellXfs count="55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0" fontId="2" fillId="2" borderId="4" xfId="0" applyFont="true" applyFill="true" applyBorder="true" applyAlignment="true">
      <alignment horizontal="center"/>
    </xf>
    <xf numFmtId="0" fontId="2" fillId="0" borderId="2" xfId="0" applyFont="true" applyBorder="true"/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2" xfId="0" applyFont="true" applyFill="true" applyBorder="true" applyAlignment="true">
      <alignment horizontal="center" wrapText="true"/>
    </xf>
    <xf numFmtId="49" fontId="2" fillId="0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J19" sqref="J19"/>
    </sheetView>
  </sheetViews>
  <sheetFormatPr defaultColWidth="9" defaultRowHeight="13.5"/>
  <cols>
    <col min="2" max="2" width="12.625" customWidth="true"/>
    <col min="3" max="3" width="12.5" style="1" customWidth="true"/>
    <col min="4" max="4" width="25.5416666666667" style="1" customWidth="true"/>
    <col min="5" max="6" width="12.625" customWidth="true"/>
    <col min="7" max="8" width="6.625" customWidth="true"/>
    <col min="9" max="9" width="16.3" style="1" customWidth="true"/>
  </cols>
  <sheetData>
    <row r="1" ht="27" customHeight="true" spans="1:9">
      <c r="A1" s="2" t="s">
        <v>0</v>
      </c>
      <c r="B1" s="2"/>
      <c r="C1" s="3"/>
      <c r="D1" s="3"/>
      <c r="E1" s="2"/>
      <c r="F1" s="2"/>
      <c r="G1" s="2"/>
      <c r="H1" s="2"/>
      <c r="I1" s="3"/>
    </row>
    <row r="2" spans="1:9">
      <c r="A2" s="4" t="s">
        <v>1</v>
      </c>
      <c r="B2" s="5" t="s">
        <v>2</v>
      </c>
      <c r="C2" s="6"/>
      <c r="D2" s="6"/>
      <c r="E2" s="35"/>
      <c r="F2" s="4" t="s">
        <v>3</v>
      </c>
      <c r="G2" s="36">
        <v>3850000</v>
      </c>
      <c r="H2" s="36"/>
      <c r="I2" s="50"/>
    </row>
    <row r="3" spans="1:9">
      <c r="A3" s="4" t="s">
        <v>4</v>
      </c>
      <c r="B3" s="5" t="s">
        <v>5</v>
      </c>
      <c r="C3" s="6"/>
      <c r="D3" s="6"/>
      <c r="E3" s="35"/>
      <c r="F3" s="4" t="s">
        <v>6</v>
      </c>
      <c r="G3" s="36"/>
      <c r="H3" s="36"/>
      <c r="I3" s="50"/>
    </row>
    <row r="4" spans="1:9">
      <c r="A4" s="7" t="s">
        <v>7</v>
      </c>
      <c r="B4" s="8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400000</v>
      </c>
      <c r="E5" s="37">
        <f>SUM(E6:E8)</f>
        <v>3850000</v>
      </c>
      <c r="F5" s="37">
        <f>SUM(F6:F8)</f>
        <v>3849999.5</v>
      </c>
      <c r="G5" s="38">
        <v>10</v>
      </c>
      <c r="H5" s="37">
        <f>IF(AND(E5=0,F5=0),1,IF(E5=0,0,ROUND(F5/E5,2)))</f>
        <v>1</v>
      </c>
      <c r="I5" s="51">
        <f>ROUND(H5*G5,2)</f>
        <v>10</v>
      </c>
    </row>
    <row r="6" spans="1:9">
      <c r="A6" s="11"/>
      <c r="B6" s="14" t="s">
        <v>15</v>
      </c>
      <c r="C6" s="15"/>
      <c r="D6" s="13">
        <v>400000</v>
      </c>
      <c r="E6" s="39">
        <v>3850000</v>
      </c>
      <c r="F6" s="39">
        <v>3849999.5</v>
      </c>
      <c r="G6" s="38">
        <v>10</v>
      </c>
      <c r="H6" s="37">
        <f>IF(AND(E6=0,F6=0),1,IF(E6=0,0,ROUND(F6/E6,2)))</f>
        <v>1</v>
      </c>
      <c r="I6" s="51">
        <f>ROUND(H6*G6,2)</f>
        <v>10</v>
      </c>
    </row>
    <row r="7" spans="1:9">
      <c r="A7" s="11"/>
      <c r="B7" s="14" t="s">
        <v>16</v>
      </c>
      <c r="C7" s="15"/>
      <c r="D7" s="13">
        <v>0</v>
      </c>
      <c r="E7" s="39">
        <v>0</v>
      </c>
      <c r="F7" s="39">
        <v>0</v>
      </c>
      <c r="G7" s="40" t="s">
        <v>17</v>
      </c>
      <c r="H7" s="37">
        <v>0</v>
      </c>
      <c r="I7" s="52" t="s">
        <v>17</v>
      </c>
    </row>
    <row r="8" spans="1:9">
      <c r="A8" s="16"/>
      <c r="B8" s="17" t="s">
        <v>18</v>
      </c>
      <c r="C8" s="18"/>
      <c r="D8" s="13">
        <f>D5-D6-D7</f>
        <v>0</v>
      </c>
      <c r="E8" s="39">
        <v>0</v>
      </c>
      <c r="F8" s="39">
        <v>0</v>
      </c>
      <c r="G8" s="40" t="s">
        <v>17</v>
      </c>
      <c r="H8" s="37">
        <v>0</v>
      </c>
      <c r="I8" s="52" t="s">
        <v>17</v>
      </c>
    </row>
    <row r="9" spans="1:9">
      <c r="A9" s="10" t="s">
        <v>19</v>
      </c>
      <c r="B9" s="19" t="s">
        <v>20</v>
      </c>
      <c r="C9" s="20"/>
      <c r="D9" s="20"/>
      <c r="E9" s="41"/>
      <c r="F9" s="4" t="s">
        <v>21</v>
      </c>
      <c r="G9" s="4"/>
      <c r="H9" s="4"/>
      <c r="I9" s="53"/>
    </row>
    <row r="10" ht="69" customHeight="true" spans="1:9">
      <c r="A10" s="10"/>
      <c r="B10" s="21" t="s">
        <v>22</v>
      </c>
      <c r="C10" s="22"/>
      <c r="D10" s="22"/>
      <c r="E10" s="42"/>
      <c r="F10" s="43" t="s">
        <v>23</v>
      </c>
      <c r="G10" s="43"/>
      <c r="H10" s="43"/>
      <c r="I10" s="43"/>
    </row>
    <row r="11" ht="31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0" t="s">
        <v>32</v>
      </c>
    </row>
    <row r="12" ht="19.5" customHeight="true" spans="1:9">
      <c r="A12" s="25"/>
      <c r="B12" s="26" t="s">
        <v>33</v>
      </c>
      <c r="C12" s="27" t="s">
        <v>34</v>
      </c>
      <c r="D12" s="28" t="s">
        <v>35</v>
      </c>
      <c r="E12" s="44" t="s">
        <v>36</v>
      </c>
      <c r="F12" s="45" t="s">
        <v>36</v>
      </c>
      <c r="G12" s="46">
        <v>20</v>
      </c>
      <c r="H12" s="46">
        <v>20</v>
      </c>
      <c r="I12" s="54"/>
    </row>
    <row r="13" ht="19.5" customHeight="true" spans="1:9">
      <c r="A13" s="25"/>
      <c r="B13" s="26" t="s">
        <v>33</v>
      </c>
      <c r="C13" s="27" t="s">
        <v>37</v>
      </c>
      <c r="D13" s="28" t="s">
        <v>38</v>
      </c>
      <c r="E13" s="44" t="s">
        <v>36</v>
      </c>
      <c r="F13" s="45" t="s">
        <v>36</v>
      </c>
      <c r="G13" s="46">
        <v>10</v>
      </c>
      <c r="H13" s="46">
        <v>10</v>
      </c>
      <c r="I13" s="54"/>
    </row>
    <row r="14" ht="19.5" customHeight="true" spans="1:9">
      <c r="A14" s="25"/>
      <c r="B14" s="26" t="s">
        <v>33</v>
      </c>
      <c r="C14" s="27" t="s">
        <v>39</v>
      </c>
      <c r="D14" s="28" t="s">
        <v>40</v>
      </c>
      <c r="E14" s="44" t="s">
        <v>36</v>
      </c>
      <c r="F14" s="45" t="s">
        <v>36</v>
      </c>
      <c r="G14" s="46">
        <v>10</v>
      </c>
      <c r="H14" s="46">
        <v>10</v>
      </c>
      <c r="I14" s="54"/>
    </row>
    <row r="15" ht="19.5" customHeight="true" spans="1:9">
      <c r="A15" s="25"/>
      <c r="B15" s="26" t="s">
        <v>33</v>
      </c>
      <c r="C15" s="27" t="s">
        <v>41</v>
      </c>
      <c r="D15" s="28" t="s">
        <v>42</v>
      </c>
      <c r="E15" s="44" t="s">
        <v>43</v>
      </c>
      <c r="F15" s="45" t="s">
        <v>36</v>
      </c>
      <c r="G15" s="46">
        <v>10</v>
      </c>
      <c r="H15" s="46">
        <v>10</v>
      </c>
      <c r="I15" s="54"/>
    </row>
    <row r="16" ht="19.5" customHeight="true" spans="1:9">
      <c r="A16" s="25"/>
      <c r="B16" s="26" t="s">
        <v>44</v>
      </c>
      <c r="C16" s="27" t="s">
        <v>45</v>
      </c>
      <c r="D16" s="28" t="s">
        <v>46</v>
      </c>
      <c r="E16" s="44" t="s">
        <v>46</v>
      </c>
      <c r="F16" s="45"/>
      <c r="G16" s="46"/>
      <c r="H16" s="46"/>
      <c r="I16" s="54"/>
    </row>
    <row r="17" ht="32" customHeight="true" spans="1:9">
      <c r="A17" s="25"/>
      <c r="B17" s="26" t="s">
        <v>44</v>
      </c>
      <c r="C17" s="27" t="s">
        <v>47</v>
      </c>
      <c r="D17" s="29" t="s">
        <v>48</v>
      </c>
      <c r="E17" s="45" t="s">
        <v>49</v>
      </c>
      <c r="F17" s="47" t="s">
        <v>49</v>
      </c>
      <c r="G17" s="46">
        <v>30</v>
      </c>
      <c r="H17" s="46">
        <v>30</v>
      </c>
      <c r="I17" s="54"/>
    </row>
    <row r="18" ht="19.5" customHeight="true" spans="1:9">
      <c r="A18" s="25"/>
      <c r="B18" s="26" t="s">
        <v>44</v>
      </c>
      <c r="C18" s="27" t="s">
        <v>50</v>
      </c>
      <c r="D18" s="28" t="s">
        <v>46</v>
      </c>
      <c r="E18" s="44" t="s">
        <v>46</v>
      </c>
      <c r="F18" s="45"/>
      <c r="G18" s="46"/>
      <c r="H18" s="46"/>
      <c r="I18" s="54"/>
    </row>
    <row r="19" ht="19.5" customHeight="true" spans="1:9">
      <c r="A19" s="25"/>
      <c r="B19" s="26" t="s">
        <v>44</v>
      </c>
      <c r="C19" s="27" t="s">
        <v>51</v>
      </c>
      <c r="D19" s="29" t="s">
        <v>52</v>
      </c>
      <c r="E19" s="45" t="s">
        <v>53</v>
      </c>
      <c r="F19" s="45" t="s">
        <v>36</v>
      </c>
      <c r="G19" s="46">
        <v>10</v>
      </c>
      <c r="H19" s="46">
        <v>10</v>
      </c>
      <c r="I19" s="54"/>
    </row>
    <row r="20" ht="16.5" customHeight="true" spans="1:9">
      <c r="A20" s="30"/>
      <c r="B20" s="19" t="s">
        <v>54</v>
      </c>
      <c r="C20" s="20"/>
      <c r="D20" s="20"/>
      <c r="E20" s="48"/>
      <c r="F20" s="41"/>
      <c r="G20" s="49">
        <f ca="1">G5+SUM(INDIRECT("G12:G"&amp;ROW()-1))</f>
        <v>100</v>
      </c>
      <c r="H20" s="36">
        <f ca="1">I5+SUM(INDIRECT("H12:H"&amp;ROW()-1))</f>
        <v>100</v>
      </c>
      <c r="I20" s="52" t="s">
        <v>17</v>
      </c>
    </row>
    <row r="21" ht="14.25" customHeight="true" spans="1:9">
      <c r="A21" s="31" t="s">
        <v>55</v>
      </c>
      <c r="B21" s="31"/>
      <c r="C21" s="31"/>
      <c r="D21" s="31"/>
      <c r="E21" s="31"/>
      <c r="F21" s="31"/>
      <c r="G21" s="31"/>
      <c r="H21" s="31"/>
      <c r="I21" s="31"/>
    </row>
    <row r="22" ht="14.25" customHeight="true" spans="1:9">
      <c r="A22" s="32"/>
      <c r="B22" s="32"/>
      <c r="C22" s="32"/>
      <c r="D22" s="32"/>
      <c r="E22" s="32"/>
      <c r="F22" s="32"/>
      <c r="G22" s="32"/>
      <c r="H22" s="32"/>
      <c r="I22" s="32"/>
    </row>
    <row r="23" ht="14.25" customHeight="true" spans="1:9">
      <c r="A23" s="32"/>
      <c r="B23" s="32"/>
      <c r="C23" s="32"/>
      <c r="D23" s="32"/>
      <c r="E23" s="32"/>
      <c r="F23" s="32"/>
      <c r="G23" s="32"/>
      <c r="H23" s="32"/>
      <c r="I23" s="32"/>
    </row>
    <row r="24" ht="14.25" customHeight="true" spans="1:9">
      <c r="A24" s="32"/>
      <c r="B24" s="32"/>
      <c r="C24" s="32"/>
      <c r="D24" s="32"/>
      <c r="E24" s="32"/>
      <c r="F24" s="32"/>
      <c r="G24" s="32"/>
      <c r="H24" s="32"/>
      <c r="I24" s="32"/>
    </row>
    <row r="25" ht="14.25" customHeight="true" spans="1:9">
      <c r="A25" s="32"/>
      <c r="B25" s="32"/>
      <c r="C25" s="32"/>
      <c r="D25" s="32"/>
      <c r="E25" s="32"/>
      <c r="F25" s="32"/>
      <c r="G25" s="32"/>
      <c r="H25" s="32"/>
      <c r="I25" s="32"/>
    </row>
    <row r="26" ht="14.25" customHeight="true" spans="2:9">
      <c r="B26" s="33"/>
      <c r="C26" s="34"/>
      <c r="D26" s="34"/>
      <c r="E26" s="33"/>
      <c r="F26" s="33"/>
      <c r="G26" s="33"/>
      <c r="H26" s="33"/>
      <c r="I26" s="34"/>
    </row>
    <row r="27" ht="14.25" customHeight="true" spans="2:9">
      <c r="B27" s="33"/>
      <c r="C27" s="34"/>
      <c r="D27" s="34"/>
      <c r="E27" s="33"/>
      <c r="F27" s="33"/>
      <c r="G27" s="33"/>
      <c r="H27" s="33"/>
      <c r="I27" s="34"/>
    </row>
    <row r="28" ht="14.25" customHeight="true" spans="2:9">
      <c r="B28" s="33"/>
      <c r="C28" s="34"/>
      <c r="D28" s="34"/>
      <c r="E28" s="33"/>
      <c r="F28" s="33"/>
      <c r="G28" s="33"/>
      <c r="H28" s="33"/>
      <c r="I28" s="34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2022-08-16T11:27:47Z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