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<sst xmlns="http://schemas.openxmlformats.org/spreadsheetml/2006/main" count="90" uniqueCount="62">
  <si>
    <t>项目支出绩效自评表</t>
  </si>
  <si>
    <t>项目名称</t>
  </si>
  <si>
    <t>产业转型升级（上级专项）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</si>
  <si>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</si>
  <si>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</si>
  <si>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</si>
  <si>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</si>
  <si>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</si>
  <si>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</si>
  <si>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</si>
  <si>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</si>
  <si>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</si>
  <si>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</si>
  <si>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</si>
  <si>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</si>
  <si>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</si>
  <si>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</si>
  <si>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</si>
  <si>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</si>
  <si>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</si>
  <si>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</si>
  <si>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实际完成情况</t>
    </r>
  </si>
  <si>
    <t>完成龙华区2020-2021年服务贸易转型升级项目、工业园区摸底调查更新课题、梅观创新产业走廊项目及南方日报等产业转型升级相关宣传工作。</t>
  </si>
  <si>
    <t>年度绩效指标</t>
  </si>
  <si>
    <t>一级指标</t>
  </si>
  <si>
    <t>二级指标</t>
  </si>
  <si>
    <t>三级指标</t>
  </si>
  <si>
    <t>年度指标值</t>
  </si>
  <si>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实际完成值</t>
    </r>
  </si>
  <si>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分值</t>
    </r>
  </si>
  <si>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</si>
  <si>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</si>
  <si>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</si>
  <si>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</si>
  <si>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贸易转型升级调研重点调查对象名录</t>
  </si>
  <si>
    <t>1份</t>
  </si>
  <si>
    <t>工业园区摸底调查报告</t>
  </si>
  <si>
    <t>南方日报宣传工作完成率</t>
  </si>
  <si>
    <t>100%</t>
  </si>
  <si>
    <t>质量指标</t>
  </si>
  <si>
    <t>工业园区摸底调查更新课题验收合格率</t>
  </si>
  <si>
    <t>梅观创新产业走廊项目验收合格率</t>
  </si>
  <si>
    <t>时效指标</t>
  </si>
  <si>
    <t>工作完成时间</t>
  </si>
  <si>
    <t>2021年12月前</t>
  </si>
  <si>
    <t>成本指标</t>
  </si>
  <si>
    <t>项目成本控制率</t>
  </si>
  <si>
    <t>≤100%</t>
  </si>
  <si>
    <t>效益指标
（40分）</t>
  </si>
  <si>
    <t>经济效益指标</t>
  </si>
  <si>
    <t>不适用</t>
  </si>
  <si>
    <t>/</t>
  </si>
  <si>
    <t>社会效益指标</t>
  </si>
  <si>
    <t>有效推进龙华工业园区升级改造</t>
  </si>
  <si>
    <t>有效保证</t>
  </si>
  <si>
    <t>生态效益指标</t>
  </si>
  <si>
    <t>满意度指标</t>
  </si>
  <si>
    <t>委托方满意度</t>
  </si>
  <si>
    <t>≧90%</t>
  </si>
  <si>
    <t>90%</t>
  </si>
  <si>
    <t>总分</t>
  </si>
  <si>
    <t xml:space="preserve"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</si>
</sst>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sz val="8"/>
      <color theme="1"/>
      <name val="等线"/>
      <charset val="134"/>
      <scheme val="minor"/>
    </font>
    <font>
      <sz val="8"/>
      <name val="等线"/>
      <charset val="134"/>
      <scheme val="minor"/>
    </font>
    <font>
      <b/>
      <sz val="8"/>
      <name val="等线"/>
      <charset val="134"/>
      <scheme val="minor"/>
    </font>
    <font>
      <sz val="10"/>
      <color rgb="FFFF0000"/>
      <name val="微软雅黑"/>
      <charset val="134"/>
    </font>
    <font>
      <sz val="10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0" fillId="27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18" borderId="13" applyNumberFormat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0" fontId="23" fillId="25" borderId="16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6" fillId="13" borderId="11" applyNumberFormat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4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13" borderId="16" applyNumberFormat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11" borderId="10" applyNumberFormat="false" applyFont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61">
    <xf numFmtId="0" fontId="0" fillId="0" borderId="0" xfId="0"/>
    <xf numFmtId="0" fontId="0" fillId="0" borderId="0" xfId="0" applyFill="true" applyAlignment="true">
      <alignment vertical="center"/>
    </xf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49" fontId="3" fillId="0" borderId="5" xfId="0" applyNumberFormat="true" applyFont="true" applyFill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left" vertical="center"/>
    </xf>
    <xf numFmtId="49" fontId="3" fillId="0" borderId="6" xfId="0" applyNumberFormat="true" applyFont="true" applyFill="true" applyBorder="true" applyAlignment="true">
      <alignment horizontal="center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49" fontId="3" fillId="0" borderId="5" xfId="0" applyNumberFormat="true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left" vertical="center" wrapText="true"/>
    </xf>
    <xf numFmtId="49" fontId="3" fillId="0" borderId="6" xfId="0" applyNumberFormat="true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center"/>
    </xf>
    <xf numFmtId="49" fontId="3" fillId="0" borderId="8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vertical="center"/>
    </xf>
    <xf numFmtId="0" fontId="4" fillId="0" borderId="0" xfId="0" applyFont="true" applyBorder="true" applyAlignment="true">
      <alignment vertical="top" wrapText="true"/>
    </xf>
    <xf numFmtId="0" fontId="5" fillId="0" borderId="0" xfId="0" applyFont="true" applyFill="true" applyBorder="true" applyAlignment="true">
      <alignment vertical="center"/>
    </xf>
    <xf numFmtId="0" fontId="6" fillId="0" borderId="0" xfId="0" applyFont="true" applyFill="true" applyBorder="true" applyAlignment="true">
      <alignment vertical="center"/>
    </xf>
    <xf numFmtId="0" fontId="4" fillId="0" borderId="0" xfId="0" applyFont="true" applyFill="true" applyAlignment="true">
      <alignment vertical="center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center" vertical="center"/>
    </xf>
    <xf numFmtId="0" fontId="7" fillId="2" borderId="2" xfId="0" applyFont="true" applyFill="true" applyBorder="true" applyAlignment="true">
      <alignment horizontal="center" vertic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3" fillId="0" borderId="2" xfId="0" applyNumberFormat="true" applyFont="true" applyFill="true" applyBorder="true" applyAlignment="true">
      <alignment horizontal="center" vertical="center"/>
    </xf>
    <xf numFmtId="49" fontId="8" fillId="0" borderId="2" xfId="0" applyNumberFormat="true" applyFont="true" applyFill="true" applyBorder="true" applyAlignment="true">
      <alignment horizontal="center" vertical="center"/>
    </xf>
    <xf numFmtId="0" fontId="8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4" fillId="0" borderId="0" xfId="0" applyFont="true" applyFill="true" applyAlignment="true">
      <alignment vertical="center" wrapText="true"/>
    </xf>
    <xf numFmtId="0" fontId="0" fillId="0" borderId="0" xfId="0" applyAlignment="true">
      <alignment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1"/>
  <sheetViews>
    <sheetView tabSelected="1" zoomScale="115" zoomScaleNormal="115" workbookViewId="0">
      <selection activeCell="H12" sqref="H12:H22"/>
    </sheetView>
  </sheetViews>
  <sheetFormatPr defaultColWidth="9" defaultRowHeight="13.5"/>
  <cols>
    <col min="2" max="2" width="12.625" customWidth="true"/>
    <col min="3" max="3" width="11.625" customWidth="true"/>
    <col min="4" max="4" width="29" customWidth="true"/>
    <col min="5" max="5" width="12.0416666666667" customWidth="true"/>
    <col min="6" max="6" width="17.1416666666667" customWidth="true"/>
    <col min="7" max="8" width="6.625" customWidth="true"/>
    <col min="9" max="9" width="22.875" style="2" customWidth="true"/>
  </cols>
  <sheetData>
    <row r="1" ht="27" customHeight="true" spans="1:9">
      <c r="A1" s="3" t="s">
        <v>0</v>
      </c>
      <c r="B1" s="3"/>
      <c r="C1" s="3"/>
      <c r="D1" s="3"/>
      <c r="E1" s="3"/>
      <c r="F1" s="3"/>
      <c r="G1" s="3"/>
      <c r="H1" s="3"/>
      <c r="I1" s="56"/>
    </row>
    <row r="2" ht="15" customHeight="true" spans="1:9">
      <c r="A2" s="4" t="s">
        <v>1</v>
      </c>
      <c r="B2" s="5" t="s">
        <v>2</v>
      </c>
      <c r="C2" s="6"/>
      <c r="D2" s="6"/>
      <c r="E2" s="40"/>
      <c r="F2" s="4" t="s">
        <v>3</v>
      </c>
      <c r="G2" s="41">
        <v>819875</v>
      </c>
      <c r="H2" s="41"/>
      <c r="I2" s="41"/>
    </row>
    <row r="3" ht="15" customHeight="true" spans="1:9">
      <c r="A3" s="4" t="s">
        <v>4</v>
      </c>
      <c r="B3" s="5" t="s">
        <v>5</v>
      </c>
      <c r="C3" s="6"/>
      <c r="D3" s="6"/>
      <c r="E3" s="40"/>
      <c r="F3" s="4" t="s">
        <v>6</v>
      </c>
      <c r="G3" s="42"/>
      <c r="H3" s="42"/>
      <c r="I3" s="57"/>
    </row>
    <row r="4" ht="12" customHeight="true" spans="1:9">
      <c r="A4" s="7" t="s">
        <v>7</v>
      </c>
      <c r="B4" s="8"/>
      <c r="C4" s="8"/>
      <c r="D4" s="4" t="s">
        <v>8</v>
      </c>
      <c r="E4" s="4" t="s">
        <v>9</v>
      </c>
      <c r="F4" s="4" t="s">
        <v>10</v>
      </c>
      <c r="G4" s="4" t="s">
        <v>11</v>
      </c>
      <c r="H4" s="4" t="s">
        <v>12</v>
      </c>
      <c r="I4" s="15" t="s">
        <v>13</v>
      </c>
    </row>
    <row r="5" ht="16" customHeight="true" spans="1:9">
      <c r="A5" s="9"/>
      <c r="B5" s="4" t="s">
        <v>14</v>
      </c>
      <c r="C5" s="4"/>
      <c r="D5" s="10">
        <v>0</v>
      </c>
      <c r="E5" s="10">
        <f>SUM(E6:E8)</f>
        <v>819875</v>
      </c>
      <c r="F5" s="10">
        <f>SUM(F6:F8)</f>
        <v>819875</v>
      </c>
      <c r="G5" s="43">
        <v>10</v>
      </c>
      <c r="H5" s="10">
        <f>IF(AND(E5=0,F5=0),1,IF(E5=0,0,ROUND(F5/E5,2)))</f>
        <v>1</v>
      </c>
      <c r="I5" s="41">
        <f>ROUND(H5*G5,2)</f>
        <v>10</v>
      </c>
    </row>
    <row r="6" ht="16" customHeight="true" spans="1:9">
      <c r="A6" s="9"/>
      <c r="B6" s="11" t="s">
        <v>15</v>
      </c>
      <c r="C6" s="12"/>
      <c r="D6" s="10">
        <v>0</v>
      </c>
      <c r="E6" s="44">
        <v>0</v>
      </c>
      <c r="F6" s="44"/>
      <c r="G6" s="42" t="s">
        <v>16</v>
      </c>
      <c r="H6" s="10">
        <v>0</v>
      </c>
      <c r="I6" s="57" t="s">
        <v>16</v>
      </c>
    </row>
    <row r="7" ht="16" customHeight="true" spans="1:9">
      <c r="A7" s="9"/>
      <c r="B7" s="11" t="s">
        <v>17</v>
      </c>
      <c r="C7" s="12"/>
      <c r="D7" s="10">
        <v>0</v>
      </c>
      <c r="E7" s="44">
        <v>819875</v>
      </c>
      <c r="F7" s="44">
        <v>819875</v>
      </c>
      <c r="G7" s="42" t="s">
        <v>16</v>
      </c>
      <c r="H7" s="10">
        <v>1</v>
      </c>
      <c r="I7" s="41">
        <v>10</v>
      </c>
    </row>
    <row r="8" ht="16" customHeight="true" spans="1:9">
      <c r="A8" s="13"/>
      <c r="B8" s="14" t="s">
        <v>18</v>
      </c>
      <c r="C8" s="14"/>
      <c r="D8" s="10">
        <f>D5-D6-D7</f>
        <v>0</v>
      </c>
      <c r="E8" s="44">
        <v>0</v>
      </c>
      <c r="F8" s="44">
        <v>0</v>
      </c>
      <c r="G8" s="42" t="s">
        <v>16</v>
      </c>
      <c r="H8" s="10">
        <v>0</v>
      </c>
      <c r="I8" s="57" t="s">
        <v>16</v>
      </c>
    </row>
    <row r="9" ht="14" customHeight="true" spans="1:9">
      <c r="A9" s="15" t="s">
        <v>19</v>
      </c>
      <c r="B9" s="16" t="s">
        <v>20</v>
      </c>
      <c r="C9" s="17"/>
      <c r="D9" s="17"/>
      <c r="E9" s="45"/>
      <c r="F9" s="46" t="s">
        <v>21</v>
      </c>
      <c r="G9" s="4"/>
      <c r="H9" s="4"/>
      <c r="I9" s="15"/>
    </row>
    <row r="10" ht="43" customHeight="true" spans="1:9">
      <c r="A10" s="15"/>
      <c r="B10" s="18" t="s">
        <v>22</v>
      </c>
      <c r="C10" s="19"/>
      <c r="D10" s="19"/>
      <c r="E10" s="47"/>
      <c r="F10" s="48" t="s">
        <v>22</v>
      </c>
      <c r="G10" s="48"/>
      <c r="H10" s="48"/>
      <c r="I10" s="48"/>
    </row>
    <row r="11" ht="22" customHeight="true" spans="1:9">
      <c r="A11" s="15" t="s">
        <v>23</v>
      </c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29</v>
      </c>
      <c r="H11" s="4" t="s">
        <v>30</v>
      </c>
      <c r="I11" s="4" t="s">
        <v>31</v>
      </c>
    </row>
    <row r="12" ht="18" customHeight="true" spans="1:9">
      <c r="A12" s="15"/>
      <c r="B12" s="20" t="s">
        <v>32</v>
      </c>
      <c r="C12" s="21" t="s">
        <v>33</v>
      </c>
      <c r="D12" s="22" t="s">
        <v>34</v>
      </c>
      <c r="E12" s="49" t="s">
        <v>35</v>
      </c>
      <c r="F12" s="49" t="s">
        <v>35</v>
      </c>
      <c r="G12" s="50">
        <v>5</v>
      </c>
      <c r="H12" s="50">
        <v>5</v>
      </c>
      <c r="I12" s="58"/>
    </row>
    <row r="13" ht="18" customHeight="true" spans="1:9">
      <c r="A13" s="15"/>
      <c r="B13" s="23"/>
      <c r="C13" s="24"/>
      <c r="D13" s="22" t="s">
        <v>36</v>
      </c>
      <c r="E13" s="49" t="s">
        <v>35</v>
      </c>
      <c r="F13" s="49" t="s">
        <v>35</v>
      </c>
      <c r="G13" s="50">
        <v>5</v>
      </c>
      <c r="H13" s="50">
        <v>5</v>
      </c>
      <c r="I13" s="58"/>
    </row>
    <row r="14" ht="18" customHeight="true" spans="1:9">
      <c r="A14" s="15"/>
      <c r="B14" s="23"/>
      <c r="C14" s="24"/>
      <c r="D14" s="22" t="s">
        <v>37</v>
      </c>
      <c r="E14" s="51" t="s">
        <v>38</v>
      </c>
      <c r="F14" s="29" t="s">
        <v>38</v>
      </c>
      <c r="G14" s="50">
        <v>5</v>
      </c>
      <c r="H14" s="50">
        <v>5</v>
      </c>
      <c r="I14" s="58"/>
    </row>
    <row r="15" ht="18" customHeight="true" spans="1:9">
      <c r="A15" s="15"/>
      <c r="B15" s="23"/>
      <c r="C15" s="25" t="s">
        <v>39</v>
      </c>
      <c r="D15" s="26" t="s">
        <v>40</v>
      </c>
      <c r="E15" s="51" t="s">
        <v>38</v>
      </c>
      <c r="F15" s="29" t="s">
        <v>38</v>
      </c>
      <c r="G15" s="50">
        <v>10</v>
      </c>
      <c r="H15" s="50">
        <v>10</v>
      </c>
      <c r="I15" s="58"/>
    </row>
    <row r="16" ht="18" customHeight="true" spans="1:9">
      <c r="A16" s="15"/>
      <c r="B16" s="23"/>
      <c r="C16" s="27"/>
      <c r="D16" s="26" t="s">
        <v>41</v>
      </c>
      <c r="E16" s="51" t="s">
        <v>38</v>
      </c>
      <c r="F16" s="29" t="s">
        <v>38</v>
      </c>
      <c r="G16" s="50">
        <v>10</v>
      </c>
      <c r="H16" s="50">
        <v>10</v>
      </c>
      <c r="I16" s="58"/>
    </row>
    <row r="17" ht="18" customHeight="true" spans="1:9">
      <c r="A17" s="28"/>
      <c r="B17" s="23"/>
      <c r="C17" s="29" t="s">
        <v>42</v>
      </c>
      <c r="D17" s="30" t="s">
        <v>43</v>
      </c>
      <c r="E17" s="51" t="s">
        <v>44</v>
      </c>
      <c r="F17" s="32" t="s">
        <v>44</v>
      </c>
      <c r="G17" s="52">
        <v>10</v>
      </c>
      <c r="H17" s="52">
        <v>10</v>
      </c>
      <c r="I17" s="33"/>
    </row>
    <row r="18" ht="18" customHeight="true" spans="1:9">
      <c r="A18" s="28"/>
      <c r="B18" s="31"/>
      <c r="C18" s="29" t="s">
        <v>45</v>
      </c>
      <c r="D18" s="30" t="s">
        <v>46</v>
      </c>
      <c r="E18" s="51" t="s">
        <v>47</v>
      </c>
      <c r="F18" s="29" t="s">
        <v>38</v>
      </c>
      <c r="G18" s="52">
        <v>5</v>
      </c>
      <c r="H18" s="52">
        <v>5</v>
      </c>
      <c r="I18" s="33"/>
    </row>
    <row r="19" ht="18" customHeight="true" spans="1:9">
      <c r="A19" s="28"/>
      <c r="B19" s="32" t="s">
        <v>48</v>
      </c>
      <c r="C19" s="29" t="s">
        <v>49</v>
      </c>
      <c r="D19" s="30" t="s">
        <v>50</v>
      </c>
      <c r="E19" s="51" t="s">
        <v>50</v>
      </c>
      <c r="F19" s="53" t="s">
        <v>51</v>
      </c>
      <c r="G19" s="54" t="s">
        <v>51</v>
      </c>
      <c r="H19" s="54" t="s">
        <v>51</v>
      </c>
      <c r="I19" s="33"/>
    </row>
    <row r="20" ht="18" customHeight="true" spans="1:9">
      <c r="A20" s="28"/>
      <c r="B20" s="32" t="s">
        <v>48</v>
      </c>
      <c r="C20" s="29" t="s">
        <v>52</v>
      </c>
      <c r="D20" s="33" t="s">
        <v>53</v>
      </c>
      <c r="E20" s="51" t="s">
        <v>54</v>
      </c>
      <c r="F20" s="51" t="s">
        <v>54</v>
      </c>
      <c r="G20" s="55">
        <v>20</v>
      </c>
      <c r="H20" s="55">
        <v>20</v>
      </c>
      <c r="I20" s="33"/>
    </row>
    <row r="21" ht="18" customHeight="true" spans="1:9">
      <c r="A21" s="28"/>
      <c r="B21" s="32" t="s">
        <v>48</v>
      </c>
      <c r="C21" s="29" t="s">
        <v>55</v>
      </c>
      <c r="D21" s="30" t="s">
        <v>50</v>
      </c>
      <c r="E21" s="51" t="s">
        <v>50</v>
      </c>
      <c r="F21" s="53" t="s">
        <v>51</v>
      </c>
      <c r="G21" s="54" t="s">
        <v>51</v>
      </c>
      <c r="H21" s="54" t="s">
        <v>51</v>
      </c>
      <c r="I21" s="33"/>
    </row>
    <row r="22" ht="18" customHeight="true" spans="1:9">
      <c r="A22" s="28"/>
      <c r="B22" s="32" t="s">
        <v>48</v>
      </c>
      <c r="C22" s="29" t="s">
        <v>56</v>
      </c>
      <c r="D22" s="30" t="s">
        <v>57</v>
      </c>
      <c r="E22" s="51" t="s">
        <v>58</v>
      </c>
      <c r="F22" s="51" t="s">
        <v>59</v>
      </c>
      <c r="G22" s="55">
        <v>20</v>
      </c>
      <c r="H22" s="55">
        <v>20</v>
      </c>
      <c r="I22" s="33"/>
    </row>
    <row r="23" ht="16.5" customHeight="true" spans="1:9">
      <c r="A23" s="34"/>
      <c r="B23" s="4" t="s">
        <v>60</v>
      </c>
      <c r="C23" s="4"/>
      <c r="D23" s="4"/>
      <c r="E23" s="4"/>
      <c r="F23" s="4"/>
      <c r="G23" s="49">
        <f ca="1">G5+SUM(INDIRECT("G12:G"&amp;ROW()-1))</f>
        <v>100</v>
      </c>
      <c r="H23" s="49">
        <f ca="1">I5+SUM(INDIRECT("H12:H"&amp;ROW()-1))</f>
        <v>100</v>
      </c>
      <c r="I23" s="58" t="s">
        <v>16</v>
      </c>
    </row>
    <row r="24" ht="14.25" customHeight="true" spans="1:9">
      <c r="A24" s="35" t="s">
        <v>61</v>
      </c>
      <c r="B24" s="35"/>
      <c r="C24" s="35"/>
      <c r="D24" s="35"/>
      <c r="E24" s="35"/>
      <c r="F24" s="35"/>
      <c r="G24" s="35"/>
      <c r="H24" s="35"/>
      <c r="I24" s="35"/>
    </row>
    <row r="25" ht="14.25" customHeight="true" spans="1:9">
      <c r="A25" s="35"/>
      <c r="B25" s="35"/>
      <c r="C25" s="35"/>
      <c r="D25" s="35"/>
      <c r="E25" s="35"/>
      <c r="F25" s="35"/>
      <c r="G25" s="35"/>
      <c r="H25" s="35"/>
      <c r="I25" s="35"/>
    </row>
    <row r="26" ht="14.25" customHeight="true" spans="1:9">
      <c r="A26" s="35"/>
      <c r="B26" s="35"/>
      <c r="C26" s="35"/>
      <c r="D26" s="35"/>
      <c r="E26" s="35"/>
      <c r="F26" s="35"/>
      <c r="G26" s="35"/>
      <c r="H26" s="35"/>
      <c r="I26" s="35"/>
    </row>
    <row r="27" ht="14.25" customHeight="true" spans="1:9">
      <c r="A27" s="35"/>
      <c r="B27" s="35"/>
      <c r="C27" s="35"/>
      <c r="D27" s="35"/>
      <c r="E27" s="35"/>
      <c r="F27" s="35"/>
      <c r="G27" s="35"/>
      <c r="H27" s="35"/>
      <c r="I27" s="35"/>
    </row>
    <row r="28" ht="6" customHeight="true" spans="1:9">
      <c r="A28" s="35"/>
      <c r="B28" s="35"/>
      <c r="C28" s="35"/>
      <c r="D28" s="35"/>
      <c r="E28" s="35"/>
      <c r="F28" s="35"/>
      <c r="G28" s="35"/>
      <c r="H28" s="35"/>
      <c r="I28" s="35"/>
    </row>
    <row r="29" s="1" customFormat="true" ht="15" customHeight="true" spans="1:9">
      <c r="A29" s="36"/>
      <c r="B29" s="37"/>
      <c r="C29" s="37"/>
      <c r="D29" s="38"/>
      <c r="E29" s="38"/>
      <c r="F29" s="38"/>
      <c r="G29" s="38"/>
      <c r="H29" s="38"/>
      <c r="I29" s="59"/>
    </row>
    <row r="30" ht="14.25" customHeight="true" spans="2:9">
      <c r="B30" s="39"/>
      <c r="C30" s="39"/>
      <c r="D30" s="39"/>
      <c r="E30" s="39"/>
      <c r="F30" s="39"/>
      <c r="G30" s="39"/>
      <c r="H30" s="39"/>
      <c r="I30" s="60"/>
    </row>
    <row r="31" ht="14.25" customHeight="true" spans="2:9">
      <c r="B31" s="39"/>
      <c r="C31" s="39"/>
      <c r="D31" s="39"/>
      <c r="E31" s="39"/>
      <c r="F31" s="39"/>
      <c r="G31" s="39"/>
      <c r="H31" s="39"/>
      <c r="I31" s="60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3:F23"/>
    <mergeCell ref="A4:A8"/>
    <mergeCell ref="A9:A10"/>
    <mergeCell ref="A11:A22"/>
    <mergeCell ref="B12:B18"/>
    <mergeCell ref="B19:B22"/>
    <mergeCell ref="C12:C14"/>
    <mergeCell ref="C15:C16"/>
    <mergeCell ref="A24:I28"/>
  </mergeCells>
  <pageMargins left="0.700694444444445" right="0.700694444444445" top="0.357638888888889" bottom="0.751388888888889" header="0.298611111111111" footer="0.298611111111111"/>
  <pageSetup paperSize="9" scale="9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2015-06-20T18:19:00Z</dcterms:created>
  <dcterms:modified xsi:type="dcterms:W3CDTF">2022-08-17T15:25:33Z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KSOReadingLayout">
    <vt:bool>false</vt:bool>
  </property>
</Properties>
</file>