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<sst xmlns="http://schemas.openxmlformats.org/spreadsheetml/2006/main" count="114" uniqueCount="65">
  <si>
    <t>项目支出绩效自评表</t>
  </si>
  <si>
    <t>项目名称</t>
  </si>
  <si>
    <t>日常管理事务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</si>
  <si>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</si>
  <si>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</si>
  <si>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</si>
  <si>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</si>
  <si>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</si>
  <si>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</si>
  <si>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</si>
  <si>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</si>
  <si>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</si>
  <si>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</si>
  <si>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</si>
  <si>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</si>
  <si>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</si>
  <si>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</si>
  <si>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</si>
  <si>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</si>
  <si>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</si>
  <si>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</si>
  <si>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</si>
  <si>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本年度档案管理、财务咨询服务、固定资产清查、法律顾问服务等工作，使各项工作达标率达100%，工作及时率达100%，以有效保证各类日常管理事务正常开展，有效提升我局财务管理水平，以达到工作人员满意度达到90%及以上的目标。</t>
  </si>
  <si>
    <t>2021年及时完成档案管理、财务咨询服务、固定资产清查、法律顾问服务等工作，有效提升我局财务管理、档案管理水平，满足我局法律服务需求，保障各项相关工作有序开展。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</si>
  <si>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</si>
  <si>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</si>
  <si>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</si>
  <si>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</si>
  <si>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</si>
  <si>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</si>
  <si>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</si>
  <si>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</si>
  <si>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</si>
  <si>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</si>
  <si>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</si>
  <si>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档案管理服务完成率</t>
  </si>
  <si>
    <t>100%</t>
  </si>
  <si>
    <t>财务咨询服务完成率</t>
  </si>
  <si>
    <t>法律顾问服务完成率</t>
  </si>
  <si>
    <t>质量指标</t>
  </si>
  <si>
    <t>档案管理服务验收合格率</t>
  </si>
  <si>
    <t>财务咨询服务达标率</t>
  </si>
  <si>
    <t>法律顾问服务验收合格率</t>
  </si>
  <si>
    <t>时效指标</t>
  </si>
  <si>
    <t>档案管理服务及时率</t>
  </si>
  <si>
    <t>财务咨询服务及时率</t>
  </si>
  <si>
    <t>法律顾问服务及时率</t>
  </si>
  <si>
    <t>成本指标</t>
  </si>
  <si>
    <t>成本控制率</t>
  </si>
  <si>
    <t>≤100%</t>
  </si>
  <si>
    <r>
      <rPr>
        <sz val="11"/>
        <color theme="1"/>
        <rFont val="仿宋_GB2312"/>
        <charset val="134"/>
      </rPr>
      <t>&lt;</t>
    </r>
    <r>
      <rPr>
        <sz val="11"/>
        <color theme="1"/>
        <rFont val="微软雅黑"/>
        <charset val="134"/>
      </rPr>
      <t>100%</t>
    </r>
  </si>
  <si>
    <t>效益指标
（40分）</t>
  </si>
  <si>
    <t>经济效益指标</t>
  </si>
  <si>
    <t>不适用</t>
  </si>
  <si>
    <t>社会效益指标</t>
  </si>
  <si>
    <t>保证各类业务顺利开展</t>
  </si>
  <si>
    <t>有效</t>
  </si>
  <si>
    <t>有效提升财务管理水平</t>
  </si>
  <si>
    <t>生态效益指标</t>
  </si>
  <si>
    <t>满意度指标</t>
  </si>
  <si>
    <t>工作人员满意度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</si>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</sst>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26" borderId="15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22" fillId="31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13" borderId="16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13" borderId="12" applyNumberFormat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Fill="true" applyBorder="true"/>
    <xf numFmtId="0" fontId="2" fillId="0" borderId="2" xfId="0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  <xf numFmtId="0" fontId="2" fillId="0" borderId="2" xfId="0" applyFont="true" applyFill="true" applyBorder="true" applyAlignment="true">
      <alignment horizont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5"/>
  <sheetViews>
    <sheetView tabSelected="1" zoomScale="115" zoomScaleNormal="115" topLeftCell="C13" workbookViewId="0">
      <selection activeCell="K24" sqref="K24"/>
    </sheetView>
  </sheetViews>
  <sheetFormatPr defaultColWidth="9" defaultRowHeight="13.5"/>
  <cols>
    <col min="2" max="2" width="12.625" customWidth="true"/>
    <col min="3" max="3" width="15.625" customWidth="true"/>
    <col min="4" max="4" width="21.625" customWidth="true"/>
    <col min="5" max="5" width="14.4666666666667" customWidth="true"/>
    <col min="6" max="6" width="15.2083333333333" customWidth="true"/>
    <col min="7" max="7" width="6.625" customWidth="true"/>
    <col min="8" max="8" width="8.15833333333333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1780300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30"/>
      <c r="H3" s="30"/>
      <c r="I3" s="30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1640300</v>
      </c>
      <c r="E5" s="9">
        <f>SUM(E6:E8)</f>
        <v>1780300</v>
      </c>
      <c r="F5" s="9">
        <f>SUM(F6:F8)</f>
        <v>1779520</v>
      </c>
      <c r="G5" s="31">
        <v>10</v>
      </c>
      <c r="H5" s="9">
        <f>IF(AND(E5=0,F5=0),1,IF(E5=0,0,ROUND(F5/E5,2)))</f>
        <v>1</v>
      </c>
      <c r="I5" s="29">
        <f>ROUND(H5*G5,2)</f>
        <v>10</v>
      </c>
    </row>
    <row r="6" spans="1:9">
      <c r="A6" s="8"/>
      <c r="B6" s="10" t="s">
        <v>15</v>
      </c>
      <c r="C6" s="11"/>
      <c r="D6" s="9">
        <v>1640300</v>
      </c>
      <c r="E6" s="32">
        <v>1780300</v>
      </c>
      <c r="F6" s="32">
        <v>1779520</v>
      </c>
      <c r="G6" s="31">
        <v>10</v>
      </c>
      <c r="H6" s="9">
        <f>IF(AND(E6=0,F6=0),1,IF(E6=0,0,ROUND(F6/E6,2)))</f>
        <v>1</v>
      </c>
      <c r="I6" s="29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2">
        <v>0</v>
      </c>
      <c r="F7" s="32">
        <v>0</v>
      </c>
      <c r="G7" s="33" t="s">
        <v>17</v>
      </c>
      <c r="H7" s="9">
        <v>0</v>
      </c>
      <c r="I7" s="33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2">
        <v>0</v>
      </c>
      <c r="F8" s="32">
        <v>0</v>
      </c>
      <c r="G8" s="33" t="s">
        <v>17</v>
      </c>
      <c r="H8" s="9">
        <v>0</v>
      </c>
      <c r="I8" s="33" t="s">
        <v>17</v>
      </c>
    </row>
    <row r="9" spans="1:9">
      <c r="A9" s="14" t="s">
        <v>19</v>
      </c>
      <c r="B9" s="15" t="s">
        <v>20</v>
      </c>
      <c r="C9" s="16"/>
      <c r="D9" s="16"/>
      <c r="E9" s="34"/>
      <c r="F9" s="2" t="s">
        <v>21</v>
      </c>
      <c r="G9" s="2"/>
      <c r="H9" s="2"/>
      <c r="I9" s="2"/>
    </row>
    <row r="10" ht="82" customHeight="true" spans="1:9">
      <c r="A10" s="14"/>
      <c r="B10" s="17" t="s">
        <v>22</v>
      </c>
      <c r="C10" s="18"/>
      <c r="D10" s="18"/>
      <c r="E10" s="35"/>
      <c r="F10" s="36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23" t="s">
        <v>36</v>
      </c>
      <c r="G12" s="37">
        <v>5</v>
      </c>
      <c r="H12" s="37">
        <v>5</v>
      </c>
      <c r="I12" s="42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36</v>
      </c>
      <c r="F13" s="23" t="s">
        <v>36</v>
      </c>
      <c r="G13" s="37">
        <v>5</v>
      </c>
      <c r="H13" s="37">
        <v>5</v>
      </c>
      <c r="I13" s="42"/>
    </row>
    <row r="14" ht="19.5" customHeight="true" spans="1:9">
      <c r="A14" s="20"/>
      <c r="B14" s="21" t="s">
        <v>33</v>
      </c>
      <c r="C14" s="22" t="s">
        <v>34</v>
      </c>
      <c r="D14" s="23" t="s">
        <v>38</v>
      </c>
      <c r="E14" s="23" t="s">
        <v>36</v>
      </c>
      <c r="F14" s="23" t="s">
        <v>36</v>
      </c>
      <c r="G14" s="37">
        <v>5</v>
      </c>
      <c r="H14" s="37">
        <v>5</v>
      </c>
      <c r="I14" s="42"/>
    </row>
    <row r="15" ht="19.5" customHeight="true" spans="1:9">
      <c r="A15" s="20"/>
      <c r="B15" s="21" t="s">
        <v>33</v>
      </c>
      <c r="C15" s="22" t="s">
        <v>39</v>
      </c>
      <c r="D15" s="23" t="s">
        <v>40</v>
      </c>
      <c r="E15" s="23" t="s">
        <v>36</v>
      </c>
      <c r="F15" s="23" t="s">
        <v>36</v>
      </c>
      <c r="G15" s="37">
        <v>5</v>
      </c>
      <c r="H15" s="37">
        <v>5</v>
      </c>
      <c r="I15" s="42"/>
    </row>
    <row r="16" ht="19.5" customHeight="true" spans="1:9">
      <c r="A16" s="20"/>
      <c r="B16" s="21" t="s">
        <v>33</v>
      </c>
      <c r="C16" s="22" t="s">
        <v>39</v>
      </c>
      <c r="D16" s="23" t="s">
        <v>41</v>
      </c>
      <c r="E16" s="23" t="s">
        <v>36</v>
      </c>
      <c r="F16" s="23" t="s">
        <v>36</v>
      </c>
      <c r="G16" s="37">
        <v>5</v>
      </c>
      <c r="H16" s="37">
        <v>5</v>
      </c>
      <c r="I16" s="42"/>
    </row>
    <row r="17" ht="19.5" customHeight="true" spans="1:9">
      <c r="A17" s="20"/>
      <c r="B17" s="21" t="s">
        <v>33</v>
      </c>
      <c r="C17" s="22" t="s">
        <v>39</v>
      </c>
      <c r="D17" s="23" t="s">
        <v>42</v>
      </c>
      <c r="E17" s="23" t="s">
        <v>36</v>
      </c>
      <c r="F17" s="23" t="s">
        <v>36</v>
      </c>
      <c r="G17" s="37">
        <v>5</v>
      </c>
      <c r="H17" s="37">
        <v>5</v>
      </c>
      <c r="I17" s="42"/>
    </row>
    <row r="18" ht="19.5" customHeight="true" spans="1:9">
      <c r="A18" s="20"/>
      <c r="B18" s="21" t="s">
        <v>33</v>
      </c>
      <c r="C18" s="22" t="s">
        <v>43</v>
      </c>
      <c r="D18" s="23" t="s">
        <v>44</v>
      </c>
      <c r="E18" s="23" t="s">
        <v>36</v>
      </c>
      <c r="F18" s="23" t="s">
        <v>36</v>
      </c>
      <c r="G18" s="37">
        <v>5</v>
      </c>
      <c r="H18" s="37">
        <v>5</v>
      </c>
      <c r="I18" s="42"/>
    </row>
    <row r="19" ht="19.5" customHeight="true" spans="1:9">
      <c r="A19" s="20"/>
      <c r="B19" s="21" t="s">
        <v>33</v>
      </c>
      <c r="C19" s="22" t="s">
        <v>43</v>
      </c>
      <c r="D19" s="23" t="s">
        <v>45</v>
      </c>
      <c r="E19" s="23" t="s">
        <v>36</v>
      </c>
      <c r="F19" s="23" t="s">
        <v>36</v>
      </c>
      <c r="G19" s="37">
        <v>5</v>
      </c>
      <c r="H19" s="37">
        <v>5</v>
      </c>
      <c r="I19" s="42"/>
    </row>
    <row r="20" ht="19.5" customHeight="true" spans="1:9">
      <c r="A20" s="20"/>
      <c r="B20" s="21" t="s">
        <v>33</v>
      </c>
      <c r="C20" s="22" t="s">
        <v>43</v>
      </c>
      <c r="D20" s="23" t="s">
        <v>46</v>
      </c>
      <c r="E20" s="23" t="s">
        <v>36</v>
      </c>
      <c r="F20" s="23" t="s">
        <v>36</v>
      </c>
      <c r="G20" s="37">
        <v>5</v>
      </c>
      <c r="H20" s="37">
        <v>5</v>
      </c>
      <c r="I20" s="42"/>
    </row>
    <row r="21" ht="19.5" customHeight="true" spans="1:9">
      <c r="A21" s="20"/>
      <c r="B21" s="21" t="s">
        <v>33</v>
      </c>
      <c r="C21" s="22" t="s">
        <v>47</v>
      </c>
      <c r="D21" s="23" t="s">
        <v>48</v>
      </c>
      <c r="E21" s="23" t="s">
        <v>49</v>
      </c>
      <c r="F21" s="38" t="s">
        <v>50</v>
      </c>
      <c r="G21" s="37">
        <v>5</v>
      </c>
      <c r="H21" s="37">
        <v>5</v>
      </c>
      <c r="I21" s="42"/>
    </row>
    <row r="22" ht="19.5" customHeight="true" spans="1:9">
      <c r="A22" s="20"/>
      <c r="B22" s="21" t="s">
        <v>51</v>
      </c>
      <c r="C22" s="22" t="s">
        <v>52</v>
      </c>
      <c r="D22" s="23" t="s">
        <v>53</v>
      </c>
      <c r="E22" s="23" t="s">
        <v>53</v>
      </c>
      <c r="F22" s="23" t="s">
        <v>53</v>
      </c>
      <c r="G22" s="39"/>
      <c r="H22" s="39"/>
      <c r="I22" s="42"/>
    </row>
    <row r="23" ht="19.5" customHeight="true" spans="1:9">
      <c r="A23" s="20"/>
      <c r="B23" s="21" t="s">
        <v>51</v>
      </c>
      <c r="C23" s="22" t="s">
        <v>54</v>
      </c>
      <c r="D23" s="23" t="s">
        <v>55</v>
      </c>
      <c r="E23" s="23" t="s">
        <v>56</v>
      </c>
      <c r="F23" s="23" t="s">
        <v>56</v>
      </c>
      <c r="G23" s="37">
        <v>20</v>
      </c>
      <c r="H23" s="37">
        <v>20</v>
      </c>
      <c r="I23" s="42"/>
    </row>
    <row r="24" ht="19.5" customHeight="true" spans="1:9">
      <c r="A24" s="20"/>
      <c r="B24" s="21" t="s">
        <v>51</v>
      </c>
      <c r="C24" s="22" t="s">
        <v>54</v>
      </c>
      <c r="D24" s="23" t="s">
        <v>57</v>
      </c>
      <c r="E24" s="23" t="s">
        <v>56</v>
      </c>
      <c r="F24" s="23" t="s">
        <v>56</v>
      </c>
      <c r="G24" s="37">
        <v>10</v>
      </c>
      <c r="H24" s="37">
        <v>10</v>
      </c>
      <c r="I24" s="42"/>
    </row>
    <row r="25" ht="19.5" customHeight="true" spans="1:9">
      <c r="A25" s="20"/>
      <c r="B25" s="21" t="s">
        <v>51</v>
      </c>
      <c r="C25" s="22" t="s">
        <v>58</v>
      </c>
      <c r="D25" s="23" t="s">
        <v>53</v>
      </c>
      <c r="E25" s="23" t="s">
        <v>53</v>
      </c>
      <c r="F25" s="23" t="s">
        <v>53</v>
      </c>
      <c r="G25" s="39"/>
      <c r="H25" s="39"/>
      <c r="I25" s="42"/>
    </row>
    <row r="26" ht="19.5" customHeight="true" spans="1:9">
      <c r="A26" s="20"/>
      <c r="B26" s="21" t="s">
        <v>51</v>
      </c>
      <c r="C26" s="22" t="s">
        <v>59</v>
      </c>
      <c r="D26" s="23" t="s">
        <v>60</v>
      </c>
      <c r="E26" s="23" t="s">
        <v>61</v>
      </c>
      <c r="F26" s="23" t="s">
        <v>62</v>
      </c>
      <c r="G26" s="37">
        <v>10</v>
      </c>
      <c r="H26" s="37">
        <v>10</v>
      </c>
      <c r="I26" s="42"/>
    </row>
    <row r="27" ht="16.5" customHeight="true" spans="1:9">
      <c r="A27" s="24"/>
      <c r="B27" s="15" t="s">
        <v>63</v>
      </c>
      <c r="C27" s="16"/>
      <c r="D27" s="16"/>
      <c r="E27" s="16"/>
      <c r="F27" s="34"/>
      <c r="G27" s="40">
        <f ca="1">G5+SUM(INDIRECT("G12:G"&amp;ROW()-1))</f>
        <v>100</v>
      </c>
      <c r="H27" s="41">
        <f ca="1">I5+SUM(INDIRECT("H12:H"&amp;ROW()-1))</f>
        <v>100</v>
      </c>
      <c r="I27" s="43" t="s">
        <v>17</v>
      </c>
    </row>
    <row r="28" ht="14.25" customHeight="true" spans="1:9">
      <c r="A28" s="25" t="s">
        <v>64</v>
      </c>
      <c r="B28" s="25"/>
      <c r="C28" s="25"/>
      <c r="D28" s="25"/>
      <c r="E28" s="25"/>
      <c r="F28" s="25"/>
      <c r="G28" s="25"/>
      <c r="H28" s="25"/>
      <c r="I28" s="25"/>
    </row>
    <row r="29" ht="14.25" customHeight="true" spans="1:9">
      <c r="A29" s="26"/>
      <c r="B29" s="26"/>
      <c r="C29" s="26"/>
      <c r="D29" s="26"/>
      <c r="E29" s="26"/>
      <c r="F29" s="26"/>
      <c r="G29" s="26"/>
      <c r="H29" s="26"/>
      <c r="I29" s="26"/>
    </row>
    <row r="30" ht="14.25" customHeight="true" spans="1:9">
      <c r="A30" s="26"/>
      <c r="B30" s="26"/>
      <c r="C30" s="26"/>
      <c r="D30" s="26"/>
      <c r="E30" s="26"/>
      <c r="F30" s="26"/>
      <c r="G30" s="26"/>
      <c r="H30" s="26"/>
      <c r="I30" s="26"/>
    </row>
    <row r="31" ht="14.25" customHeight="true" spans="1:9">
      <c r="A31" s="26"/>
      <c r="B31" s="26"/>
      <c r="C31" s="26"/>
      <c r="D31" s="26"/>
      <c r="E31" s="26"/>
      <c r="F31" s="26"/>
      <c r="G31" s="26"/>
      <c r="H31" s="26"/>
      <c r="I31" s="26"/>
    </row>
    <row r="32" ht="14.25" customHeight="true" spans="1:9">
      <c r="A32" s="26"/>
      <c r="B32" s="26"/>
      <c r="C32" s="26"/>
      <c r="D32" s="26"/>
      <c r="E32" s="26"/>
      <c r="F32" s="26"/>
      <c r="G32" s="26"/>
      <c r="H32" s="26"/>
      <c r="I32" s="26"/>
    </row>
    <row r="33" ht="14.25" customHeight="true" spans="2:9">
      <c r="B33" s="27"/>
      <c r="C33" s="27"/>
      <c r="D33" s="27"/>
      <c r="E33" s="27"/>
      <c r="F33" s="27"/>
      <c r="G33" s="27"/>
      <c r="H33" s="27"/>
      <c r="I33" s="27"/>
    </row>
    <row r="34" ht="14.25" customHeight="true" spans="2:9">
      <c r="B34" s="27"/>
      <c r="C34" s="27"/>
      <c r="D34" s="27"/>
      <c r="E34" s="27"/>
      <c r="F34" s="27"/>
      <c r="G34" s="27"/>
      <c r="H34" s="27"/>
      <c r="I34" s="27"/>
    </row>
    <row r="35" ht="14.25" customHeight="true" spans="2:9">
      <c r="B35" s="27"/>
      <c r="C35" s="27"/>
      <c r="D35" s="27"/>
      <c r="E35" s="27"/>
      <c r="F35" s="27"/>
      <c r="G35" s="27"/>
      <c r="H35" s="27"/>
      <c r="I35" s="27"/>
    </row>
  </sheetData>
  <mergeCells count="25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7:F27"/>
    <mergeCell ref="A4:A8"/>
    <mergeCell ref="A9:A10"/>
    <mergeCell ref="A11:A26"/>
    <mergeCell ref="B12:B21"/>
    <mergeCell ref="B22:B26"/>
    <mergeCell ref="C12:C14"/>
    <mergeCell ref="C15:C17"/>
    <mergeCell ref="C18:C20"/>
    <mergeCell ref="C23:C24"/>
    <mergeCell ref="A28:I32"/>
  </mergeCells>
  <pageMargins left="1.0625" right="0.7" top="0.75" bottom="0.511805555555556" header="0.3" footer="0.3"/>
  <pageSetup paperSize="9" scale="8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2022-08-17T09:46:55Z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