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<sst xmlns="http://schemas.openxmlformats.org/spreadsheetml/2006/main" count="84" uniqueCount="61">
  <si>
    <t>项目支出绩效自评表</t>
  </si>
  <si>
    <t>项目名称</t>
  </si>
  <si>
    <t>深圳银保监局经费补助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</si>
  <si>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</si>
  <si>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</si>
  <si>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</si>
  <si>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</si>
  <si>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</si>
  <si>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</si>
  <si>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</si>
  <si>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</si>
  <si>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</si>
  <si>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</si>
  <si>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</si>
  <si>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</si>
  <si>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</si>
  <si>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</si>
  <si>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</si>
  <si>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</si>
  <si>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</si>
  <si>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</si>
  <si>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</si>
  <si>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通过开展本项目，有效保证开展金融工作顺利进行，促进金融业发展，提升金融服务质量。</t>
  </si>
  <si>
    <t>2021年金融发展科按照局整体工作部署，紧扣促进金融发展、服务实体经济两大基本任务，扎实开展各项工作。积极谋划不断强化市区联动，落实我区与市地方金融监管局签订的战略合作框架协议，与深圳银保监局签署合作备忘录，助推全区金融高质量发展；推动与多家银行开展数字经济领域专项战略合作，助力“政银合作”再上新台阶。深圳银保监局坚持服务大局，全力支持龙华区经济社会发展，引导银行保险机构主动对接龙华区重大发展战略，全面参与打造数字龙华。通过开展本项目，有效保证开展金融工作顺利进行，引进金融机构数1家，立足“为民办事”需求，有力提升了金融服务实体经济质效，较好地促进深圳龙华区金融业全面进步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</si>
  <si>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</si>
  <si>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</si>
  <si>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</si>
  <si>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</si>
  <si>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</si>
  <si>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</si>
  <si>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</si>
  <si>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</si>
  <si>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</si>
  <si>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</si>
  <si>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</si>
  <si>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引进金融机构数</t>
  </si>
  <si>
    <t>1家</t>
  </si>
  <si>
    <t>质量指标</t>
  </si>
  <si>
    <t>1家银行深圳分行或保险机构深圳分公司落户完成率</t>
  </si>
  <si>
    <t>100%</t>
  </si>
  <si>
    <t>时效指标</t>
  </si>
  <si>
    <t>2022年6月30日前</t>
  </si>
  <si>
    <t>及时</t>
  </si>
  <si>
    <t>正在办理中
（截至填报日期）</t>
  </si>
  <si>
    <t>偏差原因：徽商银行深圳分行为持牌金融机构，迁址需要深圳银保监局审批，需在消防安防验收通过后方可迁址，涉及装修安防报建报验、安防消防合同等施工事项。受疫情导致施工进度偏慢，2022年6月30日前迁入存在不确定因素。 改进措施：后续督促徽商银行深圳分行尽快迁入龙华区，以后在设置指标时，要考虑不可控因素影响，设置更为合理时效指标。</t>
  </si>
  <si>
    <t>成本指标</t>
  </si>
  <si>
    <t>项目成本控制率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</si>
  <si>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</si>
  <si>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</si>
  <si>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</si>
  <si>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</si>
  <si>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</si>
  <si>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</si>
  <si>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>有效提升金融服务水平</t>
  </si>
  <si>
    <t>有效提升</t>
  </si>
  <si>
    <t>生态效益指标</t>
  </si>
  <si>
    <t>满意度指标</t>
  </si>
  <si>
    <t>引入金融机构满意度</t>
  </si>
  <si>
    <t>≧90%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</si>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</sst>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26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29" borderId="17" applyNumberFormat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21" fillId="30" borderId="1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27" borderId="16" applyNumberForma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27" borderId="15" applyNumberFormat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0" fillId="11" borderId="12" applyNumberFormat="false" applyFont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2" fillId="2" borderId="3" xfId="0" applyFont="true" applyFill="true" applyBorder="true" applyAlignment="true">
      <alignment vertical="center"/>
    </xf>
    <xf numFmtId="0" fontId="2" fillId="2" borderId="4" xfId="0" applyFont="true" applyFill="true" applyBorder="true" applyAlignment="true">
      <alignment vertic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4" fillId="2" borderId="2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left" vertical="center" wrapText="true"/>
    </xf>
    <xf numFmtId="0" fontId="2" fillId="0" borderId="4" xfId="0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vertical="center"/>
    </xf>
    <xf numFmtId="0" fontId="2" fillId="0" borderId="7" xfId="0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top"/>
    </xf>
    <xf numFmtId="49" fontId="2" fillId="0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13" workbookViewId="0">
      <selection activeCell="G20" sqref="G20:H20"/>
    </sheetView>
  </sheetViews>
  <sheetFormatPr defaultColWidth="9" defaultRowHeight="13.5"/>
  <cols>
    <col min="2" max="2" width="12.625" customWidth="true"/>
    <col min="3" max="3" width="15.625" customWidth="true"/>
    <col min="4" max="6" width="12.625" customWidth="true"/>
    <col min="7" max="8" width="6.625" customWidth="true"/>
    <col min="9" max="9" width="24.625" customWidth="true"/>
    <col min="11" max="11" width="19.3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30"/>
      <c r="F2" s="2" t="s">
        <v>3</v>
      </c>
      <c r="G2" s="31">
        <v>8000000</v>
      </c>
      <c r="H2" s="31"/>
      <c r="I2" s="31"/>
    </row>
    <row r="3" spans="1:9">
      <c r="A3" s="2" t="s">
        <v>4</v>
      </c>
      <c r="B3" s="3" t="s">
        <v>5</v>
      </c>
      <c r="C3" s="4"/>
      <c r="D3" s="4"/>
      <c r="E3" s="30"/>
      <c r="F3" s="2" t="s">
        <v>6</v>
      </c>
      <c r="G3" s="32"/>
      <c r="H3" s="32"/>
      <c r="I3" s="32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0</v>
      </c>
      <c r="E5" s="33">
        <f>SUM(E6:E8)</f>
        <v>8000000</v>
      </c>
      <c r="F5" s="33">
        <f>SUM(F6:F8)</f>
        <v>8000000</v>
      </c>
      <c r="G5" s="34">
        <v>10</v>
      </c>
      <c r="H5" s="9">
        <f>IF(AND(E5=0,F5=0),1,IF(E5=0,0,ROUND(F5/E5,2)))</f>
        <v>1</v>
      </c>
      <c r="I5" s="31">
        <f>ROUND(H5*G5,2)</f>
        <v>10</v>
      </c>
    </row>
    <row r="6" spans="1:9">
      <c r="A6" s="8"/>
      <c r="B6" s="10" t="s">
        <v>15</v>
      </c>
      <c r="C6" s="11"/>
      <c r="D6" s="9">
        <v>0</v>
      </c>
      <c r="E6" s="35">
        <v>8000000</v>
      </c>
      <c r="F6" s="35">
        <v>8000000</v>
      </c>
      <c r="G6" s="34">
        <v>10</v>
      </c>
      <c r="H6" s="9">
        <f>IF(AND(E6=0,F6=0),1,IF(E6=0,0,ROUND(F6/E6,2)))</f>
        <v>1</v>
      </c>
      <c r="I6" s="31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5">
        <v>0</v>
      </c>
      <c r="F7" s="35">
        <v>0</v>
      </c>
      <c r="G7" s="36" t="s">
        <v>17</v>
      </c>
      <c r="H7" s="9">
        <v>0</v>
      </c>
      <c r="I7" s="36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5">
        <v>0</v>
      </c>
      <c r="F8" s="35">
        <v>0</v>
      </c>
      <c r="G8" s="36" t="s">
        <v>17</v>
      </c>
      <c r="H8" s="9">
        <v>0</v>
      </c>
      <c r="I8" s="36" t="s">
        <v>17</v>
      </c>
    </row>
    <row r="9" spans="1:9">
      <c r="A9" s="14" t="s">
        <v>19</v>
      </c>
      <c r="B9" s="15" t="s">
        <v>20</v>
      </c>
      <c r="C9" s="16"/>
      <c r="D9" s="16"/>
      <c r="E9" s="37"/>
      <c r="F9" s="38" t="s">
        <v>21</v>
      </c>
      <c r="G9" s="2"/>
      <c r="H9" s="2"/>
      <c r="I9" s="2"/>
    </row>
    <row r="10" ht="204" customHeight="true" spans="1:9">
      <c r="A10" s="14"/>
      <c r="B10" s="17" t="s">
        <v>22</v>
      </c>
      <c r="C10" s="18"/>
      <c r="D10" s="18"/>
      <c r="E10" s="39"/>
      <c r="F10" s="40" t="s">
        <v>23</v>
      </c>
      <c r="G10" s="41"/>
      <c r="H10" s="41"/>
      <c r="I10" s="4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33" customHeight="true" spans="1:9">
      <c r="A12" s="20"/>
      <c r="B12" s="21" t="s">
        <v>33</v>
      </c>
      <c r="C12" s="22" t="s">
        <v>34</v>
      </c>
      <c r="D12" s="23" t="s">
        <v>35</v>
      </c>
      <c r="E12" s="42" t="s">
        <v>36</v>
      </c>
      <c r="F12" s="43" t="s">
        <v>36</v>
      </c>
      <c r="G12" s="44">
        <v>20</v>
      </c>
      <c r="H12" s="44">
        <v>20</v>
      </c>
      <c r="I12" s="48"/>
    </row>
    <row r="13" ht="80" customHeight="true" spans="1:9">
      <c r="A13" s="20"/>
      <c r="B13" s="21" t="s">
        <v>33</v>
      </c>
      <c r="C13" s="22" t="s">
        <v>37</v>
      </c>
      <c r="D13" s="23" t="s">
        <v>38</v>
      </c>
      <c r="E13" s="42" t="s">
        <v>39</v>
      </c>
      <c r="F13" s="43" t="s">
        <v>39</v>
      </c>
      <c r="G13" s="44">
        <v>20</v>
      </c>
      <c r="H13" s="44">
        <v>20</v>
      </c>
      <c r="I13" s="49"/>
    </row>
    <row r="14" ht="187" customHeight="true" spans="1:9">
      <c r="A14" s="20"/>
      <c r="B14" s="21" t="s">
        <v>33</v>
      </c>
      <c r="C14" s="22" t="s">
        <v>40</v>
      </c>
      <c r="D14" s="23" t="s">
        <v>41</v>
      </c>
      <c r="E14" s="42" t="s">
        <v>42</v>
      </c>
      <c r="F14" s="45" t="s">
        <v>43</v>
      </c>
      <c r="G14" s="44">
        <v>5</v>
      </c>
      <c r="H14" s="44">
        <v>4</v>
      </c>
      <c r="I14" s="49" t="s">
        <v>44</v>
      </c>
    </row>
    <row r="15" ht="31" customHeight="true" spans="1:9">
      <c r="A15" s="20"/>
      <c r="B15" s="21" t="s">
        <v>33</v>
      </c>
      <c r="C15" s="22" t="s">
        <v>45</v>
      </c>
      <c r="D15" s="23" t="s">
        <v>46</v>
      </c>
      <c r="E15" s="42" t="s">
        <v>47</v>
      </c>
      <c r="F15" s="43" t="s">
        <v>39</v>
      </c>
      <c r="G15" s="44">
        <v>5</v>
      </c>
      <c r="H15" s="44">
        <v>5</v>
      </c>
      <c r="I15" s="48"/>
    </row>
    <row r="16" ht="48" customHeight="true" spans="1:9">
      <c r="A16" s="20"/>
      <c r="B16" s="21" t="s">
        <v>48</v>
      </c>
      <c r="C16" s="22" t="s">
        <v>49</v>
      </c>
      <c r="D16" s="23" t="s">
        <v>50</v>
      </c>
      <c r="E16" s="42" t="s">
        <v>50</v>
      </c>
      <c r="F16" s="43" t="s">
        <v>50</v>
      </c>
      <c r="G16" s="43" t="s">
        <v>51</v>
      </c>
      <c r="H16" s="43" t="s">
        <v>51</v>
      </c>
      <c r="I16" s="48"/>
    </row>
    <row r="17" ht="28" customHeight="true" spans="1:9">
      <c r="A17" s="20"/>
      <c r="B17" s="21" t="s">
        <v>48</v>
      </c>
      <c r="C17" s="22" t="s">
        <v>52</v>
      </c>
      <c r="D17" s="23" t="s">
        <v>53</v>
      </c>
      <c r="E17" s="42" t="s">
        <v>54</v>
      </c>
      <c r="F17" s="43" t="s">
        <v>54</v>
      </c>
      <c r="G17" s="44">
        <v>30</v>
      </c>
      <c r="H17" s="44">
        <v>30</v>
      </c>
      <c r="I17" s="48"/>
    </row>
    <row r="18" ht="28" customHeight="true" spans="1:9">
      <c r="A18" s="20"/>
      <c r="B18" s="21" t="s">
        <v>48</v>
      </c>
      <c r="C18" s="22" t="s">
        <v>55</v>
      </c>
      <c r="D18" s="23" t="s">
        <v>50</v>
      </c>
      <c r="E18" s="42" t="s">
        <v>50</v>
      </c>
      <c r="F18" s="43" t="s">
        <v>50</v>
      </c>
      <c r="G18" s="43" t="s">
        <v>51</v>
      </c>
      <c r="H18" s="43" t="s">
        <v>51</v>
      </c>
      <c r="I18" s="48"/>
    </row>
    <row r="19" ht="28" customHeight="true" spans="1:9">
      <c r="A19" s="20"/>
      <c r="B19" s="21" t="s">
        <v>48</v>
      </c>
      <c r="C19" s="22" t="s">
        <v>56</v>
      </c>
      <c r="D19" s="23" t="s">
        <v>57</v>
      </c>
      <c r="E19" s="42" t="s">
        <v>58</v>
      </c>
      <c r="F19" s="43" t="s">
        <v>39</v>
      </c>
      <c r="G19" s="44">
        <v>10</v>
      </c>
      <c r="H19" s="44">
        <v>10</v>
      </c>
      <c r="I19" s="48"/>
    </row>
    <row r="20" ht="24" customHeight="true" spans="1:9">
      <c r="A20" s="24"/>
      <c r="B20" s="25" t="s">
        <v>59</v>
      </c>
      <c r="C20" s="26"/>
      <c r="D20" s="26"/>
      <c r="E20" s="26"/>
      <c r="F20" s="46"/>
      <c r="G20" s="44">
        <v>100</v>
      </c>
      <c r="H20" s="44">
        <v>99</v>
      </c>
      <c r="I20" s="36" t="s">
        <v>17</v>
      </c>
    </row>
    <row r="21" ht="14.25" customHeight="true" spans="1:9">
      <c r="A21" s="27" t="s">
        <v>60</v>
      </c>
      <c r="B21" s="27"/>
      <c r="C21" s="27"/>
      <c r="D21" s="27"/>
      <c r="E21" s="27"/>
      <c r="F21" s="27"/>
      <c r="G21" s="27"/>
      <c r="H21" s="27"/>
      <c r="I21" s="27"/>
    </row>
    <row r="22" ht="14.25" customHeight="true" spans="1:9">
      <c r="A22" s="28"/>
      <c r="B22" s="28"/>
      <c r="C22" s="28"/>
      <c r="D22" s="28"/>
      <c r="E22" s="28"/>
      <c r="F22" s="28"/>
      <c r="G22" s="28"/>
      <c r="H22" s="28"/>
      <c r="I22" s="28"/>
    </row>
    <row r="23" ht="14.25" customHeight="true" spans="1:9">
      <c r="A23" s="28"/>
      <c r="B23" s="28"/>
      <c r="C23" s="28"/>
      <c r="D23" s="28"/>
      <c r="E23" s="28"/>
      <c r="F23" s="28"/>
      <c r="G23" s="28"/>
      <c r="H23" s="28"/>
      <c r="I23" s="28"/>
    </row>
    <row r="24" ht="14.25" customHeight="true" spans="1:9">
      <c r="A24" s="28"/>
      <c r="B24" s="28"/>
      <c r="C24" s="28"/>
      <c r="D24" s="28"/>
      <c r="E24" s="28"/>
      <c r="F24" s="28"/>
      <c r="G24" s="28"/>
      <c r="H24" s="28"/>
      <c r="I24" s="28"/>
    </row>
    <row r="25" ht="14.25" customHeight="true" spans="1:9">
      <c r="A25" s="28"/>
      <c r="B25" s="28"/>
      <c r="C25" s="28"/>
      <c r="D25" s="28"/>
      <c r="E25" s="28"/>
      <c r="F25" s="28"/>
      <c r="G25" s="28"/>
      <c r="H25" s="28"/>
      <c r="I25" s="28"/>
    </row>
    <row r="26" ht="14.25" customHeight="true" spans="2:9">
      <c r="B26" s="29"/>
      <c r="C26" s="29"/>
      <c r="D26" s="29"/>
      <c r="E26" s="29"/>
      <c r="F26" s="29"/>
      <c r="G26" s="29"/>
      <c r="H26" s="29"/>
      <c r="I26" s="29"/>
    </row>
    <row r="27" ht="14.25" customHeight="true" spans="2:9">
      <c r="B27" s="29"/>
      <c r="C27" s="29"/>
      <c r="D27" s="29"/>
      <c r="E27" s="29"/>
      <c r="F27" s="29"/>
      <c r="G27" s="29"/>
      <c r="H27" s="29"/>
      <c r="I27" s="29"/>
    </row>
    <row r="28" ht="14.25" customHeight="true" spans="2:9">
      <c r="B28" s="29"/>
      <c r="C28" s="29"/>
      <c r="D28" s="29"/>
      <c r="E28" s="29"/>
      <c r="F28" s="29"/>
      <c r="G28" s="29"/>
      <c r="H28" s="29"/>
      <c r="I28" s="2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2015-06-09T10:19:00Z</dcterms:created>
  <dcterms:modified xsi:type="dcterms:W3CDTF">2022-08-16T11:33:38Z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