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<sst xmlns="http://schemas.openxmlformats.org/spreadsheetml/2006/main" count="115" uniqueCount="111">
  <si>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t>
  </si>
  <si>
    <t>项目名称</t>
  </si>
  <si>
    <t>文明办工作事务、精神文明创建工作</t>
  </si>
  <si>
    <t xml:space="preserve">项目类别 </t>
  </si>
  <si>
    <t>常规 （√）一次性（ ） 追加（ ）</t>
  </si>
  <si>
    <t>项目主管单位</t>
  </si>
  <si>
    <t>中共深圳市龙华区委宣传部</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</si>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</sst>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176" formatCode="0.00_ "/>
    <numFmt numFmtId="41" formatCode="_ * #,##0_ ;_ * \-#,##0_ ;_ * &quot;-&quot;_ ;_ @_ "/>
    <numFmt numFmtId="177" formatCode="#,##0.00_ "/>
    <numFmt numFmtId="43" formatCode="_ * #,##0.00_ ;_ * \-#,##0.0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19" borderId="0" applyNumberFormat="0" applyBorder="0" applyAlignment="0" applyProtection="0">
      <alignment vertical="center"/>
    </xf>
    <xf numFmtId="0" fontId="24" fillId="17"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6" fillId="8" borderId="0" applyNumberFormat="0" applyBorder="0" applyAlignment="0" applyProtection="0">
      <alignment vertical="center"/>
    </xf>
    <xf numFmtId="43" fontId="0" fillId="0" borderId="0" applyFont="0" applyFill="0" applyBorder="0" applyAlignment="0" applyProtection="0">
      <alignment vertical="center"/>
    </xf>
    <xf numFmtId="0" fontId="17" fillId="21"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2" borderId="14" applyNumberFormat="0" applyFont="0" applyAlignment="0" applyProtection="0">
      <alignment vertical="center"/>
    </xf>
    <xf numFmtId="0" fontId="17" fillId="16"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12" applyNumberFormat="0" applyFill="0" applyAlignment="0" applyProtection="0">
      <alignment vertical="center"/>
    </xf>
    <xf numFmtId="0" fontId="11" fillId="0" borderId="12" applyNumberFormat="0" applyFill="0" applyAlignment="0" applyProtection="0">
      <alignment vertical="center"/>
    </xf>
    <xf numFmtId="0" fontId="17" fillId="20" borderId="0" applyNumberFormat="0" applyBorder="0" applyAlignment="0" applyProtection="0">
      <alignment vertical="center"/>
    </xf>
    <xf numFmtId="0" fontId="14" fillId="0" borderId="16" applyNumberFormat="0" applyFill="0" applyAlignment="0" applyProtection="0">
      <alignment vertical="center"/>
    </xf>
    <xf numFmtId="0" fontId="17" fillId="23" borderId="0" applyNumberFormat="0" applyBorder="0" applyAlignment="0" applyProtection="0">
      <alignment vertical="center"/>
    </xf>
    <xf numFmtId="0" fontId="18" fillId="11" borderId="13" applyNumberFormat="0" applyAlignment="0" applyProtection="0">
      <alignment vertical="center"/>
    </xf>
    <xf numFmtId="0" fontId="25" fillId="11" borderId="17" applyNumberFormat="0" applyAlignment="0" applyProtection="0">
      <alignment vertical="center"/>
    </xf>
    <xf numFmtId="0" fontId="10" fillId="4" borderId="11" applyNumberFormat="0" applyAlignment="0" applyProtection="0">
      <alignment vertical="center"/>
    </xf>
    <xf numFmtId="0" fontId="9" fillId="24" borderId="0" applyNumberFormat="0" applyBorder="0" applyAlignment="0" applyProtection="0">
      <alignment vertical="center"/>
    </xf>
    <xf numFmtId="0" fontId="17" fillId="14" borderId="0" applyNumberFormat="0" applyBorder="0" applyAlignment="0" applyProtection="0">
      <alignment vertical="center"/>
    </xf>
    <xf numFmtId="0" fontId="26" fillId="0" borderId="18" applyNumberFormat="0" applyFill="0" applyAlignment="0" applyProtection="0">
      <alignment vertical="center"/>
    </xf>
    <xf numFmtId="0" fontId="20" fillId="0" borderId="15" applyNumberFormat="0" applyFill="0" applyAlignment="0" applyProtection="0">
      <alignment vertical="center"/>
    </xf>
    <xf numFmtId="0" fontId="27" fillId="27" borderId="0" applyNumberFormat="0" applyBorder="0" applyAlignment="0" applyProtection="0">
      <alignment vertical="center"/>
    </xf>
    <xf numFmtId="0" fontId="23" fillId="15" borderId="0" applyNumberFormat="0" applyBorder="0" applyAlignment="0" applyProtection="0">
      <alignment vertical="center"/>
    </xf>
    <xf numFmtId="0" fontId="9" fillId="28" borderId="0" applyNumberFormat="0" applyBorder="0" applyAlignment="0" applyProtection="0">
      <alignment vertical="center"/>
    </xf>
    <xf numFmtId="0" fontId="17" fillId="10" borderId="0" applyNumberFormat="0" applyBorder="0" applyAlignment="0" applyProtection="0">
      <alignment vertical="center"/>
    </xf>
    <xf numFmtId="0" fontId="9" fillId="18" borderId="0" applyNumberFormat="0" applyBorder="0" applyAlignment="0" applyProtection="0">
      <alignment vertical="center"/>
    </xf>
    <xf numFmtId="0" fontId="9" fillId="3" borderId="0" applyNumberFormat="0" applyBorder="0" applyAlignment="0" applyProtection="0">
      <alignment vertical="center"/>
    </xf>
    <xf numFmtId="0" fontId="9" fillId="26" borderId="0" applyNumberFormat="0" applyBorder="0" applyAlignment="0" applyProtection="0">
      <alignment vertical="center"/>
    </xf>
    <xf numFmtId="0" fontId="9" fillId="7" borderId="0" applyNumberFormat="0" applyBorder="0" applyAlignment="0" applyProtection="0">
      <alignment vertical="center"/>
    </xf>
    <xf numFmtId="0" fontId="17" fillId="9" borderId="0" applyNumberFormat="0" applyBorder="0" applyAlignment="0" applyProtection="0">
      <alignment vertical="center"/>
    </xf>
    <xf numFmtId="0" fontId="17" fillId="13" borderId="0" applyNumberFormat="0" applyBorder="0" applyAlignment="0" applyProtection="0">
      <alignment vertical="center"/>
    </xf>
    <xf numFmtId="0" fontId="9" fillId="25" borderId="0" applyNumberFormat="0" applyBorder="0" applyAlignment="0" applyProtection="0">
      <alignment vertical="center"/>
    </xf>
    <xf numFmtId="0" fontId="9" fillId="6" borderId="0" applyNumberFormat="0" applyBorder="0" applyAlignment="0" applyProtection="0">
      <alignment vertical="center"/>
    </xf>
    <xf numFmtId="0" fontId="17" fillId="29" borderId="0" applyNumberFormat="0" applyBorder="0" applyAlignment="0" applyProtection="0">
      <alignment vertical="center"/>
    </xf>
    <xf numFmtId="0" fontId="9" fillId="30"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9" fillId="33" borderId="0" applyNumberFormat="0" applyBorder="0" applyAlignment="0" applyProtection="0">
      <alignment vertical="center"/>
    </xf>
    <xf numFmtId="0" fontId="17" fillId="22"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177" fontId="0" fillId="0" borderId="1" xfId="0" applyNumberForma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176" fontId="0" fillId="0" borderId="1" xfId="0" applyNumberFormat="1" applyBorder="1" applyAlignment="1">
      <alignment horizontal="center" vertical="center"/>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J10" sqref="J10"/>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57.48</v>
      </c>
      <c r="D6" s="12"/>
      <c r="E6" s="12">
        <v>57.48</v>
      </c>
      <c r="F6" s="13">
        <v>57.44</v>
      </c>
      <c r="G6" s="14"/>
      <c r="H6" s="17">
        <f>F6/E6</f>
        <v>0.999304105775922</v>
      </c>
    </row>
    <row r="7" ht="32" customHeight="1" spans="1:8">
      <c r="A7" s="11"/>
      <c r="B7" s="16" t="s">
        <v>18</v>
      </c>
      <c r="C7" s="12">
        <v>57.48</v>
      </c>
      <c r="D7" s="12"/>
      <c r="E7" s="12">
        <v>57.48</v>
      </c>
      <c r="F7" s="13">
        <v>57.44</v>
      </c>
      <c r="G7" s="14"/>
      <c r="H7" s="17">
        <f>F7/E7</f>
        <v>0.999304105775922</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23">
        <f>F6/C6*2</f>
        <v>1.99860821155184</v>
      </c>
    </row>
    <row r="18" customFormat="1" ht="43" customHeight="1" spans="1:8">
      <c r="A18" s="27"/>
      <c r="B18" s="28"/>
      <c r="C18" s="28"/>
      <c r="D18" s="21" t="s">
        <v>59</v>
      </c>
      <c r="E18" s="22" t="s">
        <v>60</v>
      </c>
      <c r="F18" s="21">
        <v>2</v>
      </c>
      <c r="G18" s="22" t="s">
        <v>61</v>
      </c>
      <c r="H18" s="23">
        <f>E6/C6*2</f>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23">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0" t="s">
        <v>101</v>
      </c>
      <c r="F30" s="31">
        <v>14</v>
      </c>
      <c r="G30" s="30" t="s">
        <v>102</v>
      </c>
      <c r="H30" s="23">
        <v>14</v>
      </c>
    </row>
    <row r="31" customFormat="1" ht="82" customHeight="1" spans="1:8">
      <c r="A31" s="27"/>
      <c r="B31" s="28"/>
      <c r="C31" s="27"/>
      <c r="D31" s="20" t="s">
        <v>103</v>
      </c>
      <c r="E31" s="22" t="s">
        <v>104</v>
      </c>
      <c r="F31" s="21">
        <v>3</v>
      </c>
      <c r="G31" s="30" t="s">
        <v>105</v>
      </c>
      <c r="H31" s="23">
        <v>3</v>
      </c>
    </row>
    <row r="32" customFormat="1" ht="82" customHeight="1" spans="1:8">
      <c r="A32" s="29"/>
      <c r="B32" s="32"/>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3">
        <f>SUM(H10:H32)</f>
        <v>99.9986082115518</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2020-05-29T01:26:07Z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ies>
</file>