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895"/>
  </bookViews>
  <sheets>
    <sheet name="Sheet1" sheetId="1" r:id="rId1"/>
  </sheets>
  <definedNames>
    <definedName name="_xlnm.Print_Titles" localSheetId="0">Sheet1!$1:$9</definedName>
  </definedNames>
  <calcPr calcId="144525"/>
</workbook>
</file>

<file path=xl/sharedStrings.xml><?xml version="1.0" encoding="utf-8"?>
<sst xmlns="http://schemas.openxmlformats.org/spreadsheetml/2006/main" count="114" uniqueCount="110">
  <si>
    <t>2019年度新冠肺炎疫情防控资金支出绩效自评表</t>
  </si>
  <si>
    <t>填表单位（公章）：</t>
  </si>
  <si>
    <t>项目名称</t>
  </si>
  <si>
    <t>新冠肺炎疫情防控应急专项经费</t>
  </si>
  <si>
    <t xml:space="preserve">项目类别 </t>
  </si>
  <si>
    <t>常规 （ ）一次性（ ） 追加（√）</t>
  </si>
  <si>
    <t>项目主管单位</t>
  </si>
  <si>
    <t>中共深圳市龙华区委宣传部</t>
  </si>
  <si>
    <t>项目实施单位</t>
  </si>
  <si>
    <t>项目周期</t>
  </si>
  <si>
    <t xml:space="preserve">   年</t>
  </si>
  <si>
    <t>项目属性</t>
  </si>
  <si>
    <t>新增（√）  延续（ ）</t>
  </si>
  <si>
    <t>项目资金（万元）</t>
  </si>
  <si>
    <t>年初预算数</t>
  </si>
  <si>
    <t>全年预算数</t>
  </si>
  <si>
    <t>全年执行数</t>
  </si>
  <si>
    <t>执行率</t>
  </si>
  <si>
    <t>年度资金总额</t>
  </si>
  <si>
    <t>其中：财政拨款</t>
  </si>
  <si>
    <t>其他资金</t>
  </si>
  <si>
    <t>—</t>
  </si>
  <si>
    <t>一级指标</t>
  </si>
  <si>
    <t>权重（%）</t>
  </si>
  <si>
    <t>二级指标</t>
  </si>
  <si>
    <t>三级指标</t>
  </si>
  <si>
    <t>指标解释</t>
  </si>
  <si>
    <t>参考分值</t>
  </si>
  <si>
    <t>评分标准</t>
  </si>
  <si>
    <t>自评得分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</si>
  <si>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</si>
  <si>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</si>
  <si>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</si>
  <si>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</si>
  <si>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</si>
  <si>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</si>
  <si>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</si>
  <si>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</si>
  <si>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</si>
  <si>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</si>
  <si>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</si>
  <si>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</si>
  <si>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</si>
  <si>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</si>
  <si>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</si>
  <si>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</si>
  <si>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</si>
  <si>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</si>
  <si>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</si>
  <si>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</si>
  <si>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</si>
  <si>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</si>
  <si>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</si>
  <si>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</si>
  <si>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</si>
  <si>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</si>
  <si>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</si>
  <si>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</si>
  <si>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</si>
  <si>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</si>
  <si>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</si>
  <si>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</si>
  <si>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</si>
  <si>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（10）</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</si>
  <si>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</si>
  <si>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</si>
  <si>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</si>
  <si>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</si>
  <si>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</si>
  <si>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</si>
  <si>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</si>
  <si>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</si>
  <si>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</si>
  <si>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</si>
  <si>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</si>
  <si>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</si>
  <si>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</si>
  <si>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</si>
  <si>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</si>
  <si>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</si>
  <si>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</si>
  <si>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</si>
  <si>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</si>
  <si>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</si>
  <si>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</si>
  <si>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</si>
  <si>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</si>
  <si>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</si>
  <si>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</si>
  <si>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</si>
  <si>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</si>
  <si>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实际完成率
（产出数量）</t>
  </si>
  <si>
    <t>项目实施的实际产出数量与计划产出数量的比率，用以反映和考核项目产出数量目标的实现程度。
（可以设计项目数量完成率、计划任务完成率、计划工程数量完成率、计划培训人次数完成率、计划新建或改建项目完成率等指标）</t>
  </si>
  <si>
    <t>实际完成率=（实际产出数量/计划产出数量）×100%。
实际产出数量：一定时期（本年度或项目期）内项目实际产出的产品或提供的服务数量。
计划产出数量：项目绩效目标确定的在一定时期（本年度或项目期）内计划产出的产品或提供的服务数量。
实际完成率*权重分</t>
  </si>
  <si>
    <t>质量达标率
（产出质量）</t>
  </si>
  <si>
    <t>项目完成的质量达标产出数与实际产出数的比率，用以反映和考核项目产出的质量状况。
（可以设计项目产出（工程质量）验收合格率、项目产出质量达标率、培训合格率、服务质量达标等指标）</t>
  </si>
  <si>
    <t>质量达标率=（质量达标产出数量/计划完成产出数量）× 100%。
质量达标产出数：一定时期（本年度或项目期）内实际达到既定质量标准的产品或服务数量。
既定质量标准是指项目实施单位设立绩效目标时依据计划标准、行业标准、历史标准或其他标准而设定的绩效指标值。
质量达标率*权重分</t>
  </si>
  <si>
    <t>完成及时率
（产出时效）</t>
  </si>
  <si>
    <t>按计划时限完成的项目（项目构成部分）个数与项目（项目构成部分）总数的比率，用以反映项目完成的及时程度。
（可以设计项目数量完成及时率、计划任务完成及时率、计划培训人次数完成及时率、计划新建或改建项目完成及时率等指标）</t>
  </si>
  <si>
    <t>完成及时率=计划时限内实际完成的项目数量/计划时限内应完成的项目数量×100%。
完成及时率*权重分</t>
  </si>
  <si>
    <t>项目效益
（25）</t>
  </si>
  <si>
    <t>社会效益</t>
  </si>
  <si>
    <t>项目实施对社会发展所带来的直接或间接影响情况。
（可以设计社会公平性改善程度——基尼系数减低率、恩格尔系数降低率，人均收入增长率、项目获奖或获得表彰奖励次数、社会稳定程度提升率、社会精神文明改善程度等指标）</t>
  </si>
  <si>
    <t>①项目效益完全达到预期目标值，得14分；
②项目效益达到预期目标值的80%-99%，得11分；
③项目效益达到预期目标值的50%-79%，得7分；
④项目效益完全达到预期目标值20%-49%，得4分。
⑤项目效益完全达到预期目标值0%-19%，得0分。</t>
  </si>
  <si>
    <t>可持续影响力</t>
  </si>
  <si>
    <t>项目后续运行及成效发挥的可持续影响情况,以及项目能力建设情况。
（可以设计项目长效管理机制、人员队伍建设情况、人员培训情况、资金保障机制等指标）</t>
  </si>
  <si>
    <t>社会公众或服务对象满意度</t>
  </si>
  <si>
    <t>社会公众或服务对象对项目实施效果的满意程度。
（可以从管理层面、工作人员层面和直接受益者层面设计满意度指标和开展满意度调查）</t>
  </si>
  <si>
    <t>社会公众或服务对象是指因该项目实施而受到影响的部门（单位）、群体或个人。一般采取社会调查的方式。</t>
  </si>
  <si>
    <t>总计</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</si>
</sst>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27">
    <font>
      <sz val="11"/>
      <color theme="1"/>
      <name val="宋体"/>
      <charset val="134"/>
      <scheme val="minor"/>
    </font>
    <font>
      <b/>
      <sz val="16"/>
      <color rgb="FF000000"/>
      <name val="仿宋_GB2312"/>
      <charset val="134"/>
    </font>
    <font>
      <sz val="12"/>
      <color rgb="FF000000"/>
      <name val="宋体"/>
      <charset val="134"/>
      <scheme val="minor"/>
    </font>
    <font>
      <u/>
      <sz val="12"/>
      <color rgb="FF000000"/>
      <name val="宋体"/>
      <charset val="134"/>
      <scheme val="minor"/>
    </font>
    <font>
      <sz val="12"/>
      <color theme="1"/>
      <name val="宋体"/>
      <charset val="134"/>
      <scheme val="minor"/>
    </font>
    <font>
      <sz val="12"/>
      <color rgb="FF000000"/>
      <name val="宋体"/>
      <charset val="134"/>
    </font>
    <font>
      <sz val="12"/>
      <color rgb="FF000000"/>
      <name val="仿宋_GB2312"/>
      <charset val="134"/>
    </font>
    <font>
      <b/>
      <sz val="12"/>
      <color theme="1"/>
      <name val="仿宋_GB2312"/>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5">
    <fill>
      <patternFill patternType="none"/>
    </fill>
    <fill>
      <patternFill patternType="gray125"/>
    </fill>
    <fill>
      <patternFill patternType="solid">
        <fgColor theme="0"/>
        <bgColor indexed="64"/>
      </patternFill>
    </fill>
    <fill>
      <patternFill patternType="solid">
        <fgColor theme="0" tint="-0.25"/>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9">
    <border>
      <left/>
      <right/>
      <top/>
      <bottom/>
      <diagonal/>
    </border>
    <border>
      <left style="thin">
        <color auto="1"/>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8" fillId="27" borderId="0" applyNumberFormat="0" applyBorder="0" applyAlignment="0" applyProtection="0">
      <alignment vertical="center"/>
    </xf>
    <xf numFmtId="0" fontId="23" fillId="24" borderId="1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7" borderId="0" applyNumberFormat="0" applyBorder="0" applyAlignment="0" applyProtection="0">
      <alignment vertical="center"/>
    </xf>
    <xf numFmtId="0" fontId="15" fillId="11" borderId="0" applyNumberFormat="0" applyBorder="0" applyAlignment="0" applyProtection="0">
      <alignment vertical="center"/>
    </xf>
    <xf numFmtId="43" fontId="0" fillId="0" borderId="0" applyFont="0" applyFill="0" applyBorder="0" applyAlignment="0" applyProtection="0">
      <alignment vertical="center"/>
    </xf>
    <xf numFmtId="0" fontId="16" fillId="30"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16" borderId="14" applyNumberFormat="0" applyFont="0" applyAlignment="0" applyProtection="0">
      <alignment vertical="center"/>
    </xf>
    <xf numFmtId="0" fontId="16" fillId="23" borderId="0" applyNumberFormat="0" applyBorder="0" applyAlignment="0" applyProtection="0">
      <alignment vertical="center"/>
    </xf>
    <xf numFmtId="0" fontId="13"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8" fillId="0" borderId="12" applyNumberFormat="0" applyFill="0" applyAlignment="0" applyProtection="0">
      <alignment vertical="center"/>
    </xf>
    <xf numFmtId="0" fontId="10" fillId="0" borderId="12" applyNumberFormat="0" applyFill="0" applyAlignment="0" applyProtection="0">
      <alignment vertical="center"/>
    </xf>
    <xf numFmtId="0" fontId="16" fillId="29" borderId="0" applyNumberFormat="0" applyBorder="0" applyAlignment="0" applyProtection="0">
      <alignment vertical="center"/>
    </xf>
    <xf numFmtId="0" fontId="13" fillId="0" borderId="16" applyNumberFormat="0" applyFill="0" applyAlignment="0" applyProtection="0">
      <alignment vertical="center"/>
    </xf>
    <xf numFmtId="0" fontId="16" fillId="22" borderId="0" applyNumberFormat="0" applyBorder="0" applyAlignment="0" applyProtection="0">
      <alignment vertical="center"/>
    </xf>
    <xf numFmtId="0" fontId="17" fillId="15" borderId="13" applyNumberFormat="0" applyAlignment="0" applyProtection="0">
      <alignment vertical="center"/>
    </xf>
    <xf numFmtId="0" fontId="24" fillId="15" borderId="17" applyNumberFormat="0" applyAlignment="0" applyProtection="0">
      <alignment vertical="center"/>
    </xf>
    <xf numFmtId="0" fontId="9" fillId="6" borderId="11" applyNumberFormat="0" applyAlignment="0" applyProtection="0">
      <alignment vertical="center"/>
    </xf>
    <xf numFmtId="0" fontId="8" fillId="34" borderId="0" applyNumberFormat="0" applyBorder="0" applyAlignment="0" applyProtection="0">
      <alignment vertical="center"/>
    </xf>
    <xf numFmtId="0" fontId="16" fillId="19" borderId="0" applyNumberFormat="0" applyBorder="0" applyAlignment="0" applyProtection="0">
      <alignment vertical="center"/>
    </xf>
    <xf numFmtId="0" fontId="25" fillId="0" borderId="18" applyNumberFormat="0" applyFill="0" applyAlignment="0" applyProtection="0">
      <alignment vertical="center"/>
    </xf>
    <xf numFmtId="0" fontId="19" fillId="0" borderId="15" applyNumberFormat="0" applyFill="0" applyAlignment="0" applyProtection="0">
      <alignment vertical="center"/>
    </xf>
    <xf numFmtId="0" fontId="26" fillId="33" borderId="0" applyNumberFormat="0" applyBorder="0" applyAlignment="0" applyProtection="0">
      <alignment vertical="center"/>
    </xf>
    <xf numFmtId="0" fontId="22" fillId="21" borderId="0" applyNumberFormat="0" applyBorder="0" applyAlignment="0" applyProtection="0">
      <alignment vertical="center"/>
    </xf>
    <xf numFmtId="0" fontId="8" fillId="26" borderId="0" applyNumberFormat="0" applyBorder="0" applyAlignment="0" applyProtection="0">
      <alignment vertical="center"/>
    </xf>
    <xf numFmtId="0" fontId="16" fillId="14" borderId="0" applyNumberFormat="0" applyBorder="0" applyAlignment="0" applyProtection="0">
      <alignment vertical="center"/>
    </xf>
    <xf numFmtId="0" fontId="8" fillId="25" borderId="0" applyNumberFormat="0" applyBorder="0" applyAlignment="0" applyProtection="0">
      <alignment vertical="center"/>
    </xf>
    <xf numFmtId="0" fontId="8" fillId="5" borderId="0" applyNumberFormat="0" applyBorder="0" applyAlignment="0" applyProtection="0">
      <alignment vertical="center"/>
    </xf>
    <xf numFmtId="0" fontId="8" fillId="32" borderId="0" applyNumberFormat="0" applyBorder="0" applyAlignment="0" applyProtection="0">
      <alignment vertical="center"/>
    </xf>
    <xf numFmtId="0" fontId="8" fillId="10" borderId="0" applyNumberFormat="0" applyBorder="0" applyAlignment="0" applyProtection="0">
      <alignment vertical="center"/>
    </xf>
    <xf numFmtId="0" fontId="16" fillId="13" borderId="0" applyNumberFormat="0" applyBorder="0" applyAlignment="0" applyProtection="0">
      <alignment vertical="center"/>
    </xf>
    <xf numFmtId="0" fontId="16" fillId="18" borderId="0" applyNumberFormat="0" applyBorder="0" applyAlignment="0" applyProtection="0">
      <alignment vertical="center"/>
    </xf>
    <xf numFmtId="0" fontId="8" fillId="31" borderId="0" applyNumberFormat="0" applyBorder="0" applyAlignment="0" applyProtection="0">
      <alignment vertical="center"/>
    </xf>
    <xf numFmtId="0" fontId="8" fillId="9" borderId="0" applyNumberFormat="0" applyBorder="0" applyAlignment="0" applyProtection="0">
      <alignment vertical="center"/>
    </xf>
    <xf numFmtId="0" fontId="16" fillId="12" borderId="0" applyNumberFormat="0" applyBorder="0" applyAlignment="0" applyProtection="0">
      <alignment vertical="center"/>
    </xf>
    <xf numFmtId="0" fontId="8" fillId="4" borderId="0" applyNumberFormat="0" applyBorder="0" applyAlignment="0" applyProtection="0">
      <alignment vertical="center"/>
    </xf>
    <xf numFmtId="0" fontId="16" fillId="28" borderId="0" applyNumberFormat="0" applyBorder="0" applyAlignment="0" applyProtection="0">
      <alignment vertical="center"/>
    </xf>
    <xf numFmtId="0" fontId="16" fillId="17" borderId="0" applyNumberFormat="0" applyBorder="0" applyAlignment="0" applyProtection="0">
      <alignment vertical="center"/>
    </xf>
    <xf numFmtId="0" fontId="8" fillId="8" borderId="0" applyNumberFormat="0" applyBorder="0" applyAlignment="0" applyProtection="0">
      <alignment vertical="center"/>
    </xf>
    <xf numFmtId="0" fontId="16" fillId="20" borderId="0" applyNumberFormat="0" applyBorder="0" applyAlignment="0" applyProtection="0">
      <alignment vertical="center"/>
    </xf>
  </cellStyleXfs>
  <cellXfs count="37">
    <xf numFmtId="0" fontId="0" fillId="0" borderId="0" xfId="0">
      <alignment vertical="center"/>
    </xf>
    <xf numFmtId="0" fontId="0" fillId="0" borderId="0" xfId="0" applyAlignment="1">
      <alignment horizontal="center" vertical="center"/>
    </xf>
    <xf numFmtId="0" fontId="1" fillId="2" borderId="1" xfId="0" applyFont="1" applyFill="1" applyBorder="1" applyAlignment="1">
      <alignment horizontal="center"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2" fillId="2" borderId="4" xfId="0" applyFont="1" applyFill="1" applyBorder="1" applyAlignment="1">
      <alignment horizontal="center" vertical="center" wrapText="1"/>
    </xf>
    <xf numFmtId="0" fontId="2" fillId="0" borderId="5" xfId="0" applyFont="1" applyFill="1" applyBorder="1" applyAlignment="1">
      <alignment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2" fillId="0" borderId="5" xfId="0" applyFont="1" applyFill="1" applyBorder="1" applyAlignment="1">
      <alignment horizontal="left"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4" fillId="0" borderId="5" xfId="0" applyFont="1" applyFill="1" applyBorder="1" applyAlignment="1">
      <alignment horizontal="left" vertical="center" wrapText="1"/>
    </xf>
    <xf numFmtId="10" fontId="6" fillId="0" borderId="5" xfId="0" applyNumberFormat="1" applyFont="1" applyFill="1" applyBorder="1" applyAlignment="1">
      <alignment horizontal="center" vertical="center" wrapText="1"/>
    </xf>
    <xf numFmtId="0" fontId="1" fillId="0" borderId="5" xfId="0" applyFont="1" applyFill="1" applyBorder="1" applyAlignment="1">
      <alignment horizontal="center" vertical="center" wrapText="1"/>
    </xf>
    <xf numFmtId="0" fontId="7" fillId="3" borderId="5" xfId="0" applyFont="1" applyFill="1" applyBorder="1" applyAlignment="1">
      <alignment horizontal="center" vertical="center" wrapText="1"/>
    </xf>
    <xf numFmtId="0" fontId="4" fillId="0" borderId="5" xfId="0" applyFont="1" applyBorder="1" applyAlignment="1">
      <alignment horizontal="center" vertical="center" wrapText="1"/>
    </xf>
    <xf numFmtId="0" fontId="2" fillId="0" borderId="5" xfId="0" applyFont="1" applyBorder="1" applyAlignment="1">
      <alignment horizontal="center" vertical="center" wrapText="1"/>
    </xf>
    <xf numFmtId="0" fontId="4" fillId="0" borderId="5" xfId="0" applyFont="1" applyBorder="1" applyAlignment="1">
      <alignment horizontal="left"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2" fillId="0" borderId="5" xfId="0" applyFont="1" applyBorder="1" applyAlignment="1">
      <alignment horizontal="left" vertical="center" wrapText="1"/>
    </xf>
    <xf numFmtId="0" fontId="4" fillId="0" borderId="9" xfId="0" applyFont="1" applyBorder="1" applyAlignment="1">
      <alignment horizontal="center" vertical="center" wrapText="1"/>
    </xf>
    <xf numFmtId="0" fontId="2"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5" xfId="0" applyFont="1" applyBorder="1" applyAlignment="1">
      <alignment vertical="center" wrapText="1"/>
    </xf>
    <xf numFmtId="0" fontId="4" fillId="0" borderId="5" xfId="0" applyFont="1" applyBorder="1" applyAlignment="1">
      <alignment horizontal="center" vertical="center"/>
    </xf>
    <xf numFmtId="0" fontId="4" fillId="0" borderId="1" xfId="0" applyFont="1" applyBorder="1" applyAlignment="1">
      <alignment horizontal="left" vertical="center" wrapText="1"/>
    </xf>
    <xf numFmtId="0" fontId="4" fillId="0" borderId="10" xfId="0" applyFont="1" applyBorder="1" applyAlignment="1">
      <alignment horizontal="left" vertical="center" wrapText="1"/>
    </xf>
    <xf numFmtId="0" fontId="2" fillId="0" borderId="10" xfId="0"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C7EDCC"/>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34"/>
  <sheetViews>
    <sheetView tabSelected="1" zoomScale="85" zoomScaleNormal="85" topLeftCell="A19" workbookViewId="0">
      <selection activeCell="M11" sqref="M11"/>
    </sheetView>
  </sheetViews>
  <sheetFormatPr defaultColWidth="9" defaultRowHeight="13.5" outlineLevelCol="7"/>
  <cols>
    <col min="1" max="1" width="10.125" customWidth="1"/>
    <col min="2" max="2" width="18.75" customWidth="1"/>
    <col min="3" max="3" width="12.625" customWidth="1"/>
    <col min="4" max="4" width="22.5" customWidth="1"/>
    <col min="5" max="5" width="39.8416666666667" customWidth="1"/>
    <col min="6" max="6" width="6.91666666666667" style="1" customWidth="1"/>
    <col min="7" max="7" width="71.25" customWidth="1"/>
    <col min="8" max="8" width="11.875" style="1" customWidth="1"/>
  </cols>
  <sheetData>
    <row r="1" ht="43.75" customHeight="1" spans="1:8">
      <c r="A1" s="2" t="s">
        <v>0</v>
      </c>
      <c r="B1" s="2"/>
      <c r="C1" s="2"/>
      <c r="D1" s="2"/>
      <c r="E1" s="2"/>
      <c r="F1" s="2"/>
      <c r="G1" s="2"/>
      <c r="H1" s="2"/>
    </row>
    <row r="2" ht="46" customHeight="1" spans="1:8">
      <c r="A2" s="3" t="s">
        <v>1</v>
      </c>
      <c r="B2" s="4"/>
      <c r="C2" s="4"/>
      <c r="D2" s="4"/>
      <c r="E2" s="4"/>
      <c r="F2" s="4"/>
      <c r="G2" s="4"/>
      <c r="H2" s="5"/>
    </row>
    <row r="3" ht="32" customHeight="1" spans="1:8">
      <c r="A3" s="6" t="s">
        <v>2</v>
      </c>
      <c r="B3" s="7" t="s">
        <v>3</v>
      </c>
      <c r="C3" s="8"/>
      <c r="D3" s="9"/>
      <c r="E3" s="10" t="s">
        <v>4</v>
      </c>
      <c r="F3" s="7" t="s">
        <v>5</v>
      </c>
      <c r="G3" s="8"/>
      <c r="H3" s="9"/>
    </row>
    <row r="4" ht="32" customHeight="1" spans="1:8">
      <c r="A4" s="10" t="s">
        <v>6</v>
      </c>
      <c r="B4" s="10" t="s">
        <v>7</v>
      </c>
      <c r="C4" s="10"/>
      <c r="D4" s="10"/>
      <c r="E4" s="10" t="s">
        <v>8</v>
      </c>
      <c r="F4" s="10" t="s">
        <v>7</v>
      </c>
      <c r="G4" s="10"/>
      <c r="H4" s="10"/>
    </row>
    <row r="5" ht="32" customHeight="1" spans="1:8">
      <c r="A5" s="10" t="s">
        <v>9</v>
      </c>
      <c r="B5" s="11" t="s">
        <v>10</v>
      </c>
      <c r="C5" s="12"/>
      <c r="D5" s="13"/>
      <c r="E5" s="10" t="s">
        <v>11</v>
      </c>
      <c r="F5" s="7" t="s">
        <v>12</v>
      </c>
      <c r="G5" s="8"/>
      <c r="H5" s="9"/>
    </row>
    <row r="6" ht="32" customHeight="1" spans="1:8">
      <c r="A6" s="14" t="s">
        <v>13</v>
      </c>
      <c r="B6" s="15"/>
      <c r="C6" s="10" t="s">
        <v>14</v>
      </c>
      <c r="D6" s="10"/>
      <c r="E6" s="15" t="s">
        <v>15</v>
      </c>
      <c r="F6" s="16" t="s">
        <v>16</v>
      </c>
      <c r="G6" s="17"/>
      <c r="H6" s="18" t="s">
        <v>17</v>
      </c>
    </row>
    <row r="7" ht="32" customHeight="1" spans="1:8">
      <c r="A7" s="14"/>
      <c r="B7" s="19" t="s">
        <v>18</v>
      </c>
      <c r="C7" s="15">
        <v>0</v>
      </c>
      <c r="D7" s="15"/>
      <c r="E7" s="15">
        <v>34.52</v>
      </c>
      <c r="F7" s="16">
        <v>34.52</v>
      </c>
      <c r="G7" s="17"/>
      <c r="H7" s="20">
        <f>F7/E7</f>
        <v>1</v>
      </c>
    </row>
    <row r="8" ht="32" customHeight="1" spans="1:8">
      <c r="A8" s="14"/>
      <c r="B8" s="19" t="s">
        <v>19</v>
      </c>
      <c r="C8" s="15">
        <v>0</v>
      </c>
      <c r="D8" s="15"/>
      <c r="E8" s="15">
        <v>34.52</v>
      </c>
      <c r="F8" s="16">
        <v>34.52</v>
      </c>
      <c r="G8" s="17"/>
      <c r="H8" s="20">
        <f>F8/E8</f>
        <v>1</v>
      </c>
    </row>
    <row r="9" ht="32" customHeight="1" spans="1:8">
      <c r="A9" s="14"/>
      <c r="B9" s="19" t="s">
        <v>20</v>
      </c>
      <c r="C9" s="15" t="s">
        <v>21</v>
      </c>
      <c r="D9" s="15"/>
      <c r="E9" s="15" t="s">
        <v>21</v>
      </c>
      <c r="F9" s="16" t="s">
        <v>21</v>
      </c>
      <c r="G9" s="17"/>
      <c r="H9" s="21" t="s">
        <v>21</v>
      </c>
    </row>
    <row r="10" customFormat="1" ht="37" customHeight="1" spans="1:8">
      <c r="A10" s="22" t="s">
        <v>22</v>
      </c>
      <c r="B10" s="22" t="s">
        <v>23</v>
      </c>
      <c r="C10" s="22" t="s">
        <v>24</v>
      </c>
      <c r="D10" s="22" t="s">
        <v>25</v>
      </c>
      <c r="E10" s="22" t="s">
        <v>26</v>
      </c>
      <c r="F10" s="22" t="s">
        <v>27</v>
      </c>
      <c r="G10" s="22" t="s">
        <v>28</v>
      </c>
      <c r="H10" s="22" t="s">
        <v>29</v>
      </c>
    </row>
    <row r="11" customFormat="1" ht="63" customHeight="1" spans="1:8">
      <c r="A11" s="23" t="s">
        <v>30</v>
      </c>
      <c r="B11" s="24">
        <v>10</v>
      </c>
      <c r="C11" s="23" t="s">
        <v>31</v>
      </c>
      <c r="D11" s="23" t="s">
        <v>32</v>
      </c>
      <c r="E11" s="25" t="s">
        <v>33</v>
      </c>
      <c r="F11" s="24">
        <v>2</v>
      </c>
      <c r="G11" s="25" t="s">
        <v>34</v>
      </c>
      <c r="H11" s="24">
        <v>2</v>
      </c>
    </row>
    <row r="12" customFormat="1" ht="58" customHeight="1" spans="1:8">
      <c r="A12" s="23"/>
      <c r="B12" s="24"/>
      <c r="C12" s="23"/>
      <c r="D12" s="23" t="s">
        <v>35</v>
      </c>
      <c r="E12" s="25" t="s">
        <v>36</v>
      </c>
      <c r="F12" s="24">
        <v>2</v>
      </c>
      <c r="G12" s="25" t="s">
        <v>37</v>
      </c>
      <c r="H12" s="24">
        <v>2</v>
      </c>
    </row>
    <row r="13" customFormat="1" ht="72" customHeight="1" spans="1:8">
      <c r="A13" s="23"/>
      <c r="B13" s="24"/>
      <c r="C13" s="23"/>
      <c r="D13" s="23" t="s">
        <v>38</v>
      </c>
      <c r="E13" s="25" t="s">
        <v>39</v>
      </c>
      <c r="F13" s="24">
        <v>2</v>
      </c>
      <c r="G13" s="25" t="s">
        <v>40</v>
      </c>
      <c r="H13" s="24">
        <v>2</v>
      </c>
    </row>
    <row r="14" customFormat="1" ht="74" customHeight="1" spans="1:8">
      <c r="A14" s="23"/>
      <c r="B14" s="24"/>
      <c r="C14" s="23" t="s">
        <v>41</v>
      </c>
      <c r="D14" s="23" t="s">
        <v>42</v>
      </c>
      <c r="E14" s="25" t="s">
        <v>43</v>
      </c>
      <c r="F14" s="24">
        <v>2</v>
      </c>
      <c r="G14" s="25" t="s">
        <v>44</v>
      </c>
      <c r="H14" s="24">
        <v>2</v>
      </c>
    </row>
    <row r="15" customFormat="1" ht="104" customHeight="1" spans="1:8">
      <c r="A15" s="23"/>
      <c r="B15" s="24"/>
      <c r="C15" s="23"/>
      <c r="D15" s="23" t="s">
        <v>45</v>
      </c>
      <c r="E15" s="25" t="s">
        <v>46</v>
      </c>
      <c r="F15" s="24">
        <v>2</v>
      </c>
      <c r="G15" s="25" t="s">
        <v>47</v>
      </c>
      <c r="H15" s="24">
        <v>2</v>
      </c>
    </row>
    <row r="16" customFormat="1" ht="107" customHeight="1" spans="1:8">
      <c r="A16" s="26" t="s">
        <v>48</v>
      </c>
      <c r="B16" s="27">
        <v>30</v>
      </c>
      <c r="C16" s="26" t="s">
        <v>49</v>
      </c>
      <c r="D16" s="24" t="s">
        <v>50</v>
      </c>
      <c r="E16" s="28" t="s">
        <v>51</v>
      </c>
      <c r="F16" s="24">
        <v>2</v>
      </c>
      <c r="G16" s="25" t="s">
        <v>52</v>
      </c>
      <c r="H16" s="24">
        <v>2</v>
      </c>
    </row>
    <row r="17" customFormat="1" ht="99" customHeight="1" spans="1:8">
      <c r="A17" s="29"/>
      <c r="B17" s="30"/>
      <c r="C17" s="31"/>
      <c r="D17" s="24" t="s">
        <v>53</v>
      </c>
      <c r="E17" s="28" t="s">
        <v>54</v>
      </c>
      <c r="F17" s="24">
        <v>2</v>
      </c>
      <c r="G17" s="25" t="s">
        <v>55</v>
      </c>
      <c r="H17" s="24">
        <v>2</v>
      </c>
    </row>
    <row r="18" customFormat="1" ht="43" customHeight="1" spans="1:8">
      <c r="A18" s="29"/>
      <c r="B18" s="30"/>
      <c r="C18" s="27" t="s">
        <v>56</v>
      </c>
      <c r="D18" s="24" t="s">
        <v>57</v>
      </c>
      <c r="E18" s="25" t="s">
        <v>58</v>
      </c>
      <c r="F18" s="24">
        <v>2</v>
      </c>
      <c r="G18" s="25" t="s">
        <v>59</v>
      </c>
      <c r="H18" s="24">
        <v>2</v>
      </c>
    </row>
    <row r="19" customFormat="1" ht="43" customHeight="1" spans="1:8">
      <c r="A19" s="29"/>
      <c r="B19" s="30"/>
      <c r="C19" s="30"/>
      <c r="D19" s="24" t="s">
        <v>60</v>
      </c>
      <c r="E19" s="25" t="s">
        <v>61</v>
      </c>
      <c r="F19" s="24">
        <v>2</v>
      </c>
      <c r="G19" s="25" t="s">
        <v>62</v>
      </c>
      <c r="H19" s="24">
        <v>2</v>
      </c>
    </row>
    <row r="20" customFormat="1" ht="65" customHeight="1" spans="1:8">
      <c r="A20" s="29"/>
      <c r="B20" s="30"/>
      <c r="C20" s="27" t="s">
        <v>63</v>
      </c>
      <c r="D20" s="24" t="s">
        <v>64</v>
      </c>
      <c r="E20" s="25" t="s">
        <v>65</v>
      </c>
      <c r="F20" s="24">
        <v>2</v>
      </c>
      <c r="G20" s="25" t="s">
        <v>66</v>
      </c>
      <c r="H20" s="24">
        <v>2</v>
      </c>
    </row>
    <row r="21" customFormat="1" ht="105" customHeight="1" spans="1:8">
      <c r="A21" s="29"/>
      <c r="B21" s="30"/>
      <c r="C21" s="30"/>
      <c r="D21" s="24" t="s">
        <v>67</v>
      </c>
      <c r="E21" s="25" t="s">
        <v>68</v>
      </c>
      <c r="F21" s="24">
        <v>4</v>
      </c>
      <c r="G21" s="25" t="s">
        <v>69</v>
      </c>
      <c r="H21" s="24">
        <v>4</v>
      </c>
    </row>
    <row r="22" customFormat="1" ht="149" customHeight="1" spans="1:8">
      <c r="A22" s="29"/>
      <c r="B22" s="30"/>
      <c r="C22" s="30"/>
      <c r="D22" s="24" t="s">
        <v>70</v>
      </c>
      <c r="E22" s="25" t="s">
        <v>71</v>
      </c>
      <c r="F22" s="24">
        <v>3</v>
      </c>
      <c r="G22" s="25" t="s">
        <v>72</v>
      </c>
      <c r="H22" s="24">
        <v>3</v>
      </c>
    </row>
    <row r="23" customFormat="1" ht="73" customHeight="1" spans="1:8">
      <c r="A23" s="29"/>
      <c r="B23" s="30"/>
      <c r="C23" s="30"/>
      <c r="D23" s="24" t="s">
        <v>73</v>
      </c>
      <c r="E23" s="25" t="s">
        <v>74</v>
      </c>
      <c r="F23" s="24">
        <v>3</v>
      </c>
      <c r="G23" s="25" t="s">
        <v>75</v>
      </c>
      <c r="H23" s="24">
        <v>3</v>
      </c>
    </row>
    <row r="24" customFormat="1" ht="89" customHeight="1" spans="1:8">
      <c r="A24" s="29"/>
      <c r="B24" s="30"/>
      <c r="C24" s="27" t="s">
        <v>76</v>
      </c>
      <c r="D24" s="24" t="s">
        <v>77</v>
      </c>
      <c r="E24" s="28" t="s">
        <v>78</v>
      </c>
      <c r="F24" s="24">
        <v>3</v>
      </c>
      <c r="G24" s="28" t="s">
        <v>79</v>
      </c>
      <c r="H24" s="24">
        <v>3</v>
      </c>
    </row>
    <row r="25" customFormat="1" ht="67" customHeight="1" spans="1:8">
      <c r="A25" s="29"/>
      <c r="B25" s="30"/>
      <c r="C25" s="30"/>
      <c r="D25" s="24" t="s">
        <v>80</v>
      </c>
      <c r="E25" s="25" t="s">
        <v>81</v>
      </c>
      <c r="F25" s="24">
        <v>2</v>
      </c>
      <c r="G25" s="25" t="s">
        <v>82</v>
      </c>
      <c r="H25" s="24">
        <v>2</v>
      </c>
    </row>
    <row r="26" customFormat="1" ht="91" customHeight="1" spans="1:8">
      <c r="A26" s="29"/>
      <c r="B26" s="30"/>
      <c r="C26" s="30"/>
      <c r="D26" s="24" t="s">
        <v>83</v>
      </c>
      <c r="E26" s="25" t="s">
        <v>84</v>
      </c>
      <c r="F26" s="24">
        <v>3</v>
      </c>
      <c r="G26" s="25" t="s">
        <v>85</v>
      </c>
      <c r="H26" s="24">
        <v>3</v>
      </c>
    </row>
    <row r="27" customFormat="1" ht="104" customHeight="1" spans="1:8">
      <c r="A27" s="29"/>
      <c r="B27" s="30"/>
      <c r="C27" s="30"/>
      <c r="D27" s="24" t="s">
        <v>86</v>
      </c>
      <c r="E27" s="25" t="s">
        <v>87</v>
      </c>
      <c r="F27" s="24">
        <v>2</v>
      </c>
      <c r="G27" s="25" t="s">
        <v>88</v>
      </c>
      <c r="H27" s="24">
        <v>2</v>
      </c>
    </row>
    <row r="28" customFormat="1" ht="115" customHeight="1" spans="1:8">
      <c r="A28" s="26" t="s">
        <v>89</v>
      </c>
      <c r="B28" s="27">
        <v>60</v>
      </c>
      <c r="C28" s="26" t="s">
        <v>90</v>
      </c>
      <c r="D28" s="23" t="s">
        <v>91</v>
      </c>
      <c r="E28" s="25" t="s">
        <v>92</v>
      </c>
      <c r="F28" s="24">
        <v>14</v>
      </c>
      <c r="G28" s="25" t="s">
        <v>93</v>
      </c>
      <c r="H28" s="24">
        <v>14</v>
      </c>
    </row>
    <row r="29" customFormat="1" ht="110" customHeight="1" spans="1:8">
      <c r="A29" s="29"/>
      <c r="B29" s="30"/>
      <c r="C29" s="29"/>
      <c r="D29" s="23" t="s">
        <v>94</v>
      </c>
      <c r="E29" s="25" t="s">
        <v>95</v>
      </c>
      <c r="F29" s="24">
        <v>12</v>
      </c>
      <c r="G29" s="25" t="s">
        <v>96</v>
      </c>
      <c r="H29" s="24">
        <v>12</v>
      </c>
    </row>
    <row r="30" customFormat="1" ht="109" customHeight="1" spans="1:8">
      <c r="A30" s="29"/>
      <c r="B30" s="30"/>
      <c r="C30" s="31"/>
      <c r="D30" s="23" t="s">
        <v>97</v>
      </c>
      <c r="E30" s="25" t="s">
        <v>98</v>
      </c>
      <c r="F30" s="24">
        <v>9</v>
      </c>
      <c r="G30" s="25" t="s">
        <v>99</v>
      </c>
      <c r="H30" s="24">
        <v>9</v>
      </c>
    </row>
    <row r="31" customFormat="1" ht="126" customHeight="1" spans="1:8">
      <c r="A31" s="29"/>
      <c r="B31" s="30"/>
      <c r="C31" s="26" t="s">
        <v>100</v>
      </c>
      <c r="D31" s="23" t="s">
        <v>101</v>
      </c>
      <c r="E31" s="32" t="s">
        <v>102</v>
      </c>
      <c r="F31" s="33">
        <v>14</v>
      </c>
      <c r="G31" s="34" t="s">
        <v>103</v>
      </c>
      <c r="H31" s="33">
        <v>14</v>
      </c>
    </row>
    <row r="32" customFormat="1" ht="82" customHeight="1" spans="1:8">
      <c r="A32" s="29"/>
      <c r="B32" s="30"/>
      <c r="C32" s="29"/>
      <c r="D32" s="23" t="s">
        <v>104</v>
      </c>
      <c r="E32" s="25" t="s">
        <v>105</v>
      </c>
      <c r="F32" s="24">
        <v>3</v>
      </c>
      <c r="G32" s="35"/>
      <c r="H32" s="24">
        <v>3</v>
      </c>
    </row>
    <row r="33" customFormat="1" ht="82" customHeight="1" spans="1:8">
      <c r="A33" s="31"/>
      <c r="B33" s="36"/>
      <c r="C33" s="31"/>
      <c r="D33" s="23" t="s">
        <v>106</v>
      </c>
      <c r="E33" s="25" t="s">
        <v>107</v>
      </c>
      <c r="F33" s="24">
        <v>8</v>
      </c>
      <c r="G33" s="25" t="s">
        <v>108</v>
      </c>
      <c r="H33" s="24">
        <v>8</v>
      </c>
    </row>
    <row r="34" customFormat="1" ht="27" customHeight="1" spans="1:8">
      <c r="A34" s="23" t="s">
        <v>109</v>
      </c>
      <c r="B34" s="24">
        <v>100</v>
      </c>
      <c r="C34" s="24"/>
      <c r="D34" s="24"/>
      <c r="E34" s="24"/>
      <c r="F34" s="24">
        <f>SUM(F11:F33)</f>
        <v>100</v>
      </c>
      <c r="G34" s="28"/>
      <c r="H34" s="24">
        <f>SUM(H11:H33)</f>
        <v>100</v>
      </c>
    </row>
  </sheetData>
  <mergeCells count="32">
    <mergeCell ref="A1:H1"/>
    <mergeCell ref="A2:H2"/>
    <mergeCell ref="B3:D3"/>
    <mergeCell ref="F3:H3"/>
    <mergeCell ref="B4:D4"/>
    <mergeCell ref="F4:H4"/>
    <mergeCell ref="B5:D5"/>
    <mergeCell ref="F5:H5"/>
    <mergeCell ref="C6:D6"/>
    <mergeCell ref="F6:G6"/>
    <mergeCell ref="C7:D7"/>
    <mergeCell ref="F7:G7"/>
    <mergeCell ref="C8:D8"/>
    <mergeCell ref="F8:G8"/>
    <mergeCell ref="C9:D9"/>
    <mergeCell ref="F9:G9"/>
    <mergeCell ref="A6:A9"/>
    <mergeCell ref="A11:A15"/>
    <mergeCell ref="A16:A27"/>
    <mergeCell ref="A28:A33"/>
    <mergeCell ref="B11:B15"/>
    <mergeCell ref="B16:B27"/>
    <mergeCell ref="B28:B33"/>
    <mergeCell ref="C11:C13"/>
    <mergeCell ref="C14:C15"/>
    <mergeCell ref="C16:C17"/>
    <mergeCell ref="C18:C19"/>
    <mergeCell ref="C20:C23"/>
    <mergeCell ref="C24:C27"/>
    <mergeCell ref="C28:C30"/>
    <mergeCell ref="C31:C33"/>
    <mergeCell ref="G31:G32"/>
  </mergeCells>
  <printOptions horizontalCentered="1"/>
  <pageMargins left="0.393055555555556" right="0.393055555555556" top="0.393055555555556" bottom="0.156944444444444" header="0.5" footer="0.432638888888889"/>
  <pageSetup paperSize="9" scale="50"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史良果</cp:lastModifiedBy>
  <dcterms:created xsi:type="dcterms:W3CDTF">2019-10-23T04:27:00Z</dcterms:created>
  <dcterms:modified xsi:type="dcterms:W3CDTF">2020-05-29T01:46:04Z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2052-11.8.2.8506</vt:lpwstr>
  </property>
</Properties>
</file>