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<sst xmlns="http://schemas.openxmlformats.org/spreadsheetml/2006/main" count="115" uniqueCount="111">
  <si>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</si>
  <si>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</si>
  <si>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新媒体网络宣传</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</si>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</sst>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7" borderId="0" applyNumberFormat="0" applyBorder="0" applyAlignment="0" applyProtection="0">
      <alignment vertical="center"/>
    </xf>
    <xf numFmtId="0" fontId="17" fillId="10"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8" fillId="1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3" borderId="12" applyNumberFormat="0" applyFont="0" applyAlignment="0" applyProtection="0">
      <alignment vertical="center"/>
    </xf>
    <xf numFmtId="0" fontId="18" fillId="13" borderId="0" applyNumberFormat="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11" applyNumberFormat="0" applyFill="0" applyAlignment="0" applyProtection="0">
      <alignment vertical="center"/>
    </xf>
    <xf numFmtId="0" fontId="12" fillId="0" borderId="11" applyNumberFormat="0" applyFill="0" applyAlignment="0" applyProtection="0">
      <alignment vertical="center"/>
    </xf>
    <xf numFmtId="0" fontId="18" fillId="11" borderId="0" applyNumberFormat="0" applyBorder="0" applyAlignment="0" applyProtection="0">
      <alignment vertical="center"/>
    </xf>
    <xf numFmtId="0" fontId="14" fillId="0" borderId="14" applyNumberFormat="0" applyFill="0" applyAlignment="0" applyProtection="0">
      <alignment vertical="center"/>
    </xf>
    <xf numFmtId="0" fontId="18" fillId="16" borderId="0" applyNumberFormat="0" applyBorder="0" applyAlignment="0" applyProtection="0">
      <alignment vertical="center"/>
    </xf>
    <xf numFmtId="0" fontId="23" fillId="18" borderId="15" applyNumberFormat="0" applyAlignment="0" applyProtection="0">
      <alignment vertical="center"/>
    </xf>
    <xf numFmtId="0" fontId="24" fillId="18" borderId="13" applyNumberFormat="0" applyAlignment="0" applyProtection="0">
      <alignment vertical="center"/>
    </xf>
    <xf numFmtId="0" fontId="25" fillId="19" borderId="16" applyNumberFormat="0" applyAlignment="0" applyProtection="0">
      <alignment vertical="center"/>
    </xf>
    <xf numFmtId="0" fontId="13" fillId="21" borderId="0" applyNumberFormat="0" applyBorder="0" applyAlignment="0" applyProtection="0">
      <alignment vertical="center"/>
    </xf>
    <xf numFmtId="0" fontId="18" fillId="23" borderId="0" applyNumberFormat="0" applyBorder="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2" fillId="14" borderId="0" applyNumberFormat="0" applyBorder="0" applyAlignment="0" applyProtection="0">
      <alignment vertical="center"/>
    </xf>
    <xf numFmtId="0" fontId="16" fillId="9" borderId="0" applyNumberFormat="0" applyBorder="0" applyAlignment="0" applyProtection="0">
      <alignment vertical="center"/>
    </xf>
    <xf numFmtId="0" fontId="13" fillId="24" borderId="0" applyNumberFormat="0" applyBorder="0" applyAlignment="0" applyProtection="0">
      <alignment vertical="center"/>
    </xf>
    <xf numFmtId="0" fontId="18" fillId="17" borderId="0" applyNumberFormat="0" applyBorder="0" applyAlignment="0" applyProtection="0">
      <alignment vertical="center"/>
    </xf>
    <xf numFmtId="0" fontId="13" fillId="6" borderId="0" applyNumberFormat="0" applyBorder="0" applyAlignment="0" applyProtection="0">
      <alignment vertical="center"/>
    </xf>
    <xf numFmtId="0" fontId="13" fillId="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8" fillId="27" borderId="0" applyNumberFormat="0" applyBorder="0" applyAlignment="0" applyProtection="0">
      <alignment vertical="center"/>
    </xf>
    <xf numFmtId="0" fontId="18" fillId="22" borderId="0" applyNumberFormat="0" applyBorder="0" applyAlignment="0" applyProtection="0">
      <alignment vertical="center"/>
    </xf>
    <xf numFmtId="0" fontId="13" fillId="20" borderId="0" applyNumberFormat="0" applyBorder="0" applyAlignment="0" applyProtection="0">
      <alignment vertical="center"/>
    </xf>
    <xf numFmtId="0" fontId="13" fillId="29" borderId="0" applyNumberFormat="0" applyBorder="0" applyAlignment="0" applyProtection="0">
      <alignment vertical="center"/>
    </xf>
    <xf numFmtId="0" fontId="18" fillId="30" borderId="0" applyNumberFormat="0" applyBorder="0" applyAlignment="0" applyProtection="0">
      <alignment vertical="center"/>
    </xf>
    <xf numFmtId="0" fontId="13" fillId="31" borderId="0" applyNumberFormat="0" applyBorder="0" applyAlignment="0" applyProtection="0">
      <alignment vertical="center"/>
    </xf>
    <xf numFmtId="0" fontId="18" fillId="32" borderId="0" applyNumberFormat="0" applyBorder="0" applyAlignment="0" applyProtection="0">
      <alignment vertical="center"/>
    </xf>
    <xf numFmtId="0" fontId="18" fillId="33" borderId="0" applyNumberFormat="0" applyBorder="0" applyAlignment="0" applyProtection="0">
      <alignment vertical="center"/>
    </xf>
    <xf numFmtId="0" fontId="13" fillId="28" borderId="0" applyNumberFormat="0" applyBorder="0" applyAlignment="0" applyProtection="0">
      <alignment vertical="center"/>
    </xf>
    <xf numFmtId="0" fontId="18" fillId="15"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M9" sqref="M9"/>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170</v>
      </c>
      <c r="D6" s="12"/>
      <c r="E6" s="12">
        <v>170</v>
      </c>
      <c r="F6" s="13">
        <v>168.19</v>
      </c>
      <c r="G6" s="14"/>
      <c r="H6" s="17">
        <f>F6/E6</f>
        <v>0.989352941176471</v>
      </c>
    </row>
    <row r="7" ht="32" customHeight="1" spans="1:8">
      <c r="A7" s="11"/>
      <c r="B7" s="16" t="s">
        <v>18</v>
      </c>
      <c r="C7" s="12">
        <v>170</v>
      </c>
      <c r="D7" s="12"/>
      <c r="E7" s="12">
        <v>170</v>
      </c>
      <c r="F7" s="13">
        <v>168.19</v>
      </c>
      <c r="G7" s="14"/>
      <c r="H7" s="17">
        <f>F7/E7</f>
        <v>0.989352941176471</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1.97870588235294</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5</v>
      </c>
    </row>
    <row r="33" customFormat="1" ht="27" customHeight="1" spans="1:8">
      <c r="A33" s="20" t="s">
        <v>109</v>
      </c>
      <c r="B33" s="21">
        <v>100</v>
      </c>
      <c r="C33" s="21"/>
      <c r="D33" s="21"/>
      <c r="E33" s="21"/>
      <c r="F33" s="21">
        <f>SUM(F10:F32)</f>
        <v>100</v>
      </c>
      <c r="G33" s="26"/>
      <c r="H33" s="33">
        <f>SUM(H10:H32)</f>
        <v>96.9787058823529</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2020-05-29T01:35:49Z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