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<sst xmlns="http://schemas.openxmlformats.org/spreadsheetml/2006/main" count="115" uniqueCount="111">
  <si>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</si>
  <si>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</si>
  <si>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办公设备购置（政府采购）</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</si>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</sst>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sz val="11"/>
      <color rgb="FF9C000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rgb="FFFFFFCC"/>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14"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8"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1"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1" borderId="13" applyNumberFormat="0" applyFont="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11" applyNumberFormat="0" applyFill="0" applyAlignment="0" applyProtection="0">
      <alignment vertical="center"/>
    </xf>
    <xf numFmtId="0" fontId="20" fillId="0" borderId="11" applyNumberFormat="0" applyFill="0" applyAlignment="0" applyProtection="0">
      <alignment vertical="center"/>
    </xf>
    <xf numFmtId="0" fontId="11" fillId="17" borderId="0" applyNumberFormat="0" applyBorder="0" applyAlignment="0" applyProtection="0">
      <alignment vertical="center"/>
    </xf>
    <xf numFmtId="0" fontId="19" fillId="0" borderId="14" applyNumberFormat="0" applyFill="0" applyAlignment="0" applyProtection="0">
      <alignment vertical="center"/>
    </xf>
    <xf numFmtId="0" fontId="11" fillId="9" borderId="0" applyNumberFormat="0" applyBorder="0" applyAlignment="0" applyProtection="0">
      <alignment vertical="center"/>
    </xf>
    <xf numFmtId="0" fontId="21" fillId="22" borderId="15" applyNumberFormat="0" applyAlignment="0" applyProtection="0">
      <alignment vertical="center"/>
    </xf>
    <xf numFmtId="0" fontId="22" fillId="22" borderId="12" applyNumberFormat="0" applyAlignment="0" applyProtection="0">
      <alignment vertical="center"/>
    </xf>
    <xf numFmtId="0" fontId="23" fillId="23" borderId="16" applyNumberFormat="0" applyAlignment="0" applyProtection="0">
      <alignment vertical="center"/>
    </xf>
    <xf numFmtId="0" fontId="9" fillId="3" borderId="0" applyNumberFormat="0" applyBorder="0" applyAlignment="0" applyProtection="0">
      <alignment vertical="center"/>
    </xf>
    <xf numFmtId="0" fontId="11" fillId="4" borderId="0" applyNumberFormat="0" applyBorder="0" applyAlignment="0" applyProtection="0">
      <alignment vertical="center"/>
    </xf>
    <xf numFmtId="0" fontId="24" fillId="0" borderId="17" applyNumberFormat="0" applyFill="0" applyAlignment="0" applyProtection="0">
      <alignment vertical="center"/>
    </xf>
    <xf numFmtId="0" fontId="25" fillId="0" borderId="18" applyNumberFormat="0" applyFill="0" applyAlignment="0" applyProtection="0">
      <alignment vertical="center"/>
    </xf>
    <xf numFmtId="0" fontId="26" fillId="24" borderId="0" applyNumberFormat="0" applyBorder="0" applyAlignment="0" applyProtection="0">
      <alignment vertical="center"/>
    </xf>
    <xf numFmtId="0" fontId="27" fillId="25" borderId="0" applyNumberFormat="0" applyBorder="0" applyAlignment="0" applyProtection="0">
      <alignment vertical="center"/>
    </xf>
    <xf numFmtId="0" fontId="9" fillId="13" borderId="0" applyNumberFormat="0" applyBorder="0" applyAlignment="0" applyProtection="0">
      <alignment vertical="center"/>
    </xf>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9" fillId="6" borderId="0" applyNumberFormat="0" applyBorder="0" applyAlignment="0" applyProtection="0">
      <alignment vertical="center"/>
    </xf>
    <xf numFmtId="0" fontId="9" fillId="16"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29" borderId="0" applyNumberFormat="0" applyBorder="0" applyAlignment="0" applyProtection="0">
      <alignment vertical="center"/>
    </xf>
    <xf numFmtId="0" fontId="11" fillId="7" borderId="0" applyNumberFormat="0" applyBorder="0" applyAlignment="0" applyProtection="0">
      <alignment vertical="center"/>
    </xf>
    <xf numFmtId="0" fontId="9" fillId="15" borderId="0" applyNumberFormat="0" applyBorder="0" applyAlignment="0" applyProtection="0">
      <alignment vertical="center"/>
    </xf>
    <xf numFmtId="0" fontId="11" fillId="18" borderId="0" applyNumberFormat="0" applyBorder="0" applyAlignment="0" applyProtection="0">
      <alignment vertical="center"/>
    </xf>
    <xf numFmtId="0" fontId="11" fillId="20" borderId="0" applyNumberFormat="0" applyBorder="0" applyAlignment="0" applyProtection="0">
      <alignment vertical="center"/>
    </xf>
    <xf numFmtId="0" fontId="9" fillId="5" borderId="0" applyNumberFormat="0" applyBorder="0" applyAlignment="0" applyProtection="0">
      <alignment vertical="center"/>
    </xf>
    <xf numFmtId="0" fontId="11" fillId="33"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4" fillId="0" borderId="5" xfId="0" applyFont="1" applyBorder="1" applyAlignment="1">
      <alignment vertical="center" wrapText="1"/>
    </xf>
    <xf numFmtId="0" fontId="4" fillId="0" borderId="6" xfId="0" applyFont="1" applyBorder="1" applyAlignment="1">
      <alignment vertical="center" wrapText="1"/>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K20" sqref="K20"/>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20</v>
      </c>
      <c r="D6" s="12"/>
      <c r="E6" s="12">
        <v>20</v>
      </c>
      <c r="F6" s="13">
        <v>19.46</v>
      </c>
      <c r="G6" s="14"/>
      <c r="H6" s="17">
        <f>F6/E6</f>
        <v>0.973</v>
      </c>
    </row>
    <row r="7" ht="32" customHeight="1" spans="1:8">
      <c r="A7" s="11"/>
      <c r="B7" s="16" t="s">
        <v>18</v>
      </c>
      <c r="C7" s="12">
        <v>20</v>
      </c>
      <c r="D7" s="12"/>
      <c r="E7" s="12">
        <v>20</v>
      </c>
      <c r="F7" s="13">
        <v>19.46</v>
      </c>
      <c r="G7" s="14"/>
      <c r="H7" s="17">
        <f>F7/E7</f>
        <v>0.973</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1.946</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14</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2" t="s">
        <v>102</v>
      </c>
      <c r="H30" s="23">
        <v>14</v>
      </c>
    </row>
    <row r="31" customFormat="1" ht="82" customHeight="1" spans="1:8">
      <c r="A31" s="27"/>
      <c r="B31" s="28"/>
      <c r="C31" s="27"/>
      <c r="D31" s="20" t="s">
        <v>103</v>
      </c>
      <c r="E31" s="22" t="s">
        <v>104</v>
      </c>
      <c r="F31" s="21">
        <v>3</v>
      </c>
      <c r="G31" s="33" t="s">
        <v>105</v>
      </c>
      <c r="H31" s="23">
        <v>3</v>
      </c>
    </row>
    <row r="32" customFormat="1" ht="82" customHeight="1" spans="1:8">
      <c r="A32" s="29"/>
      <c r="B32" s="34"/>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5">
        <f>SUM(H10:H32)</f>
        <v>99.946</v>
      </c>
    </row>
    <row r="34" ht="40" customHeight="1" spans="1:8">
      <c r="A34" s="36" t="s">
        <v>110</v>
      </c>
      <c r="B34" s="37"/>
      <c r="C34" s="37"/>
      <c r="D34" s="37"/>
      <c r="E34" s="37"/>
      <c r="F34" s="37"/>
      <c r="G34" s="37"/>
      <c r="H34" s="38"/>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