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<sst xmlns="http://schemas.openxmlformats.org/spreadsheetml/2006/main" count="88" uniqueCount="62">
  <si>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</si>
  <si>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</si>
  <si>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观澜大道改造工程（观澜段）项目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</si>
  <si>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</si>
  <si>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</si>
  <si>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</si>
  <si>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</si>
  <si>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</si>
  <si>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</si>
  <si>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</si>
  <si>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</si>
  <si>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</si>
  <si>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</si>
  <si>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</si>
  <si>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</si>
  <si>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</si>
  <si>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</si>
  <si>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</si>
  <si>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</si>
  <si>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</si>
  <si>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</si>
  <si>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</si>
  <si>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完成观澜大道改造工程（观澜段）项目测绘监理费首期款支付工作</t>
  </si>
  <si>
    <t>实际已完成1390平方米建筑物的复核工作，该项目预算方案的监理督导费用为167155元。根据项目实际进展情况，目前已支付监理第一期费用37577.5元。剩余需支付费用按实际工程量予以结算，实际结算费用以结算方案为准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</si>
  <si>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</si>
  <si>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</si>
  <si>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</si>
  <si>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</si>
  <si>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</si>
  <si>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</si>
  <si>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</si>
  <si>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</si>
  <si>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</si>
  <si>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</si>
  <si>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</si>
  <si>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完成建筑物复核工作的数量</t>
  </si>
  <si>
    <t>完成1390平方米建筑物的复核工作</t>
  </si>
  <si>
    <t>1390平方米</t>
  </si>
  <si>
    <t>无偏差</t>
  </si>
  <si>
    <t>质量指标</t>
  </si>
  <si>
    <t>复核工作完成率</t>
  </si>
  <si>
    <t>100%</t>
  </si>
  <si>
    <t>时效指标</t>
  </si>
  <si>
    <t>2021年12月前完成工作</t>
  </si>
  <si>
    <t>按时完成</t>
  </si>
  <si>
    <t>成本指标</t>
  </si>
  <si>
    <t>成本控制率</t>
  </si>
  <si>
    <t>≤100%</t>
  </si>
  <si>
    <t>1.0</t>
  </si>
  <si>
    <t>效益指标
（40分）</t>
  </si>
  <si>
    <t>经济效益指标</t>
  </si>
  <si>
    <t>交通道路升级提升区域价值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</si>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</sst>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26" borderId="0" applyNumberFormat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18" borderId="14" applyNumberFormat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21" fillId="30" borderId="12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11" borderId="15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42" fontId="7" fillId="0" borderId="0" applyFont="false" applyFill="false" applyBorder="false" applyAlignment="false" applyProtection="false">
      <alignment vertical="center"/>
    </xf>
    <xf numFmtId="0" fontId="12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11" borderId="12" applyNumberFormat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41" fontId="7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0" borderId="11" applyNumberFormat="false" applyFont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44" fontId="7" fillId="0" borderId="0" applyFont="false" applyFill="false" applyBorder="false" applyAlignment="false" applyProtection="false">
      <alignment vertical="center"/>
    </xf>
    <xf numFmtId="43" fontId="7" fillId="0" borderId="0" applyFont="false" applyFill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7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11" workbookViewId="0">
      <selection activeCell="C16" sqref="C16"/>
    </sheetView>
  </sheetViews>
  <sheetFormatPr defaultColWidth="9" defaultRowHeight="16.5"/>
  <cols>
    <col min="2" max="2" width="12.6285714285714" customWidth="true"/>
    <col min="3" max="3" width="12.5428571428571" style="1" customWidth="true"/>
    <col min="4" max="4" width="16.8857142857143" style="1" customWidth="true"/>
    <col min="5" max="5" width="16.2666666666667" style="1" customWidth="true"/>
    <col min="6" max="9" width="12.5428571428571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167155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37577.5</v>
      </c>
      <c r="F5" s="13">
        <f>SUM(F6:F8)</f>
        <v>37577.5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37577.5</v>
      </c>
      <c r="F6" s="38">
        <v>37577.5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88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50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26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41</v>
      </c>
      <c r="G13" s="44">
        <v>10</v>
      </c>
      <c r="H13" s="44">
        <v>10</v>
      </c>
      <c r="I13" s="47" t="s">
        <v>38</v>
      </c>
    </row>
    <row r="14" ht="26" customHeight="true" spans="1:9">
      <c r="A14" s="25"/>
      <c r="B14" s="26" t="s">
        <v>33</v>
      </c>
      <c r="C14" s="27" t="s">
        <v>42</v>
      </c>
      <c r="D14" s="28" t="s">
        <v>43</v>
      </c>
      <c r="E14" s="28" t="s">
        <v>44</v>
      </c>
      <c r="F14" s="43" t="s">
        <v>44</v>
      </c>
      <c r="G14" s="44">
        <v>10</v>
      </c>
      <c r="H14" s="44">
        <v>10</v>
      </c>
      <c r="I14" s="47" t="s">
        <v>38</v>
      </c>
    </row>
    <row r="15" ht="26" customHeight="true" spans="1:9">
      <c r="A15" s="25"/>
      <c r="B15" s="26" t="s">
        <v>33</v>
      </c>
      <c r="C15" s="27" t="s">
        <v>45</v>
      </c>
      <c r="D15" s="28" t="s">
        <v>46</v>
      </c>
      <c r="E15" s="28" t="s">
        <v>47</v>
      </c>
      <c r="F15" s="43" t="s">
        <v>48</v>
      </c>
      <c r="G15" s="44">
        <v>20</v>
      </c>
      <c r="H15" s="44">
        <v>20</v>
      </c>
      <c r="I15" s="47" t="s">
        <v>38</v>
      </c>
    </row>
    <row r="16" ht="32" customHeight="true" spans="1:9">
      <c r="A16" s="25"/>
      <c r="B16" s="26" t="s">
        <v>49</v>
      </c>
      <c r="C16" s="27" t="s">
        <v>50</v>
      </c>
      <c r="D16" s="28" t="s">
        <v>51</v>
      </c>
      <c r="E16" s="28" t="s">
        <v>52</v>
      </c>
      <c r="F16" s="43" t="s">
        <v>52</v>
      </c>
      <c r="G16" s="44">
        <v>10</v>
      </c>
      <c r="H16" s="44">
        <v>10</v>
      </c>
      <c r="I16" s="47" t="s">
        <v>38</v>
      </c>
    </row>
    <row r="17" ht="44" customHeight="true" spans="1:9">
      <c r="A17" s="25"/>
      <c r="B17" s="26" t="s">
        <v>49</v>
      </c>
      <c r="C17" s="27" t="s">
        <v>53</v>
      </c>
      <c r="D17" s="28" t="s">
        <v>54</v>
      </c>
      <c r="E17" s="28" t="s">
        <v>55</v>
      </c>
      <c r="F17" s="43" t="s">
        <v>55</v>
      </c>
      <c r="G17" s="44">
        <v>10</v>
      </c>
      <c r="H17" s="44">
        <v>10</v>
      </c>
      <c r="I17" s="47" t="s">
        <v>38</v>
      </c>
    </row>
    <row r="18" ht="26" customHeight="true" spans="1:9">
      <c r="A18" s="25"/>
      <c r="B18" s="26" t="s">
        <v>49</v>
      </c>
      <c r="C18" s="27" t="s">
        <v>56</v>
      </c>
      <c r="D18" s="28" t="s">
        <v>57</v>
      </c>
      <c r="E18" s="28" t="s">
        <v>57</v>
      </c>
      <c r="F18" s="43" t="s">
        <v>57</v>
      </c>
      <c r="G18" s="44">
        <v>0</v>
      </c>
      <c r="H18" s="44">
        <v>0</v>
      </c>
      <c r="I18" s="47"/>
    </row>
    <row r="19" ht="34" customHeight="true" spans="1:9">
      <c r="A19" s="25"/>
      <c r="B19" s="26" t="s">
        <v>49</v>
      </c>
      <c r="C19" s="27" t="s">
        <v>58</v>
      </c>
      <c r="D19" s="28" t="s">
        <v>59</v>
      </c>
      <c r="E19" s="28" t="s">
        <v>41</v>
      </c>
      <c r="F19" s="43" t="s">
        <v>41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60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61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37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