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8"/>
  </bookViews>
  <sheets>
    <sheet name="项目明细表" sheetId="2" r:id="rId1"/>
  </sheets>
  <definedNames>
    <definedName name="_xlnm._FilterDatabase" localSheetId="0" hidden="1">项目明细表!$A$1:$N$34</definedName>
    <definedName name="_xlnm.Print_Titles" localSheetId="0">项目明细表!$3:$3</definedName>
  </definedNames>
  <calcPr calcId="144525" concurrentCalc="0"/>
</workbook>
</file>

<file path=xl/sharedStrings.xml><?xml version="1.0" encoding="utf-8"?>
<sst xmlns="http://schemas.openxmlformats.org/spreadsheetml/2006/main" count="101" uniqueCount="67">
  <si>
    <t>观澜街道牛湖社区2025年第三批民生微实事项目申报明细表</t>
  </si>
  <si>
    <t>申报单位：牛湖社区党委</t>
  </si>
  <si>
    <t>单位负责人：</t>
  </si>
  <si>
    <t>分管（挂点）领导：</t>
  </si>
  <si>
    <t>申报日期：2025 年9月8日</t>
  </si>
  <si>
    <t>序号</t>
  </si>
  <si>
    <t>单位名称</t>
  </si>
  <si>
    <t>项目名称</t>
  </si>
  <si>
    <t>项目类型</t>
  </si>
  <si>
    <t>项目类别</t>
  </si>
  <si>
    <t>服务领域</t>
  </si>
  <si>
    <t>规模</t>
  </si>
  <si>
    <t>总投资
（万元）</t>
  </si>
  <si>
    <t>实施内容</t>
  </si>
  <si>
    <t>建设地址</t>
  </si>
  <si>
    <t>预计完成时间</t>
  </si>
  <si>
    <t>项目优先级
（A、B、C级）</t>
  </si>
  <si>
    <t>征集来源</t>
  </si>
  <si>
    <t>备注</t>
  </si>
  <si>
    <t>牛湖社区</t>
  </si>
  <si>
    <t>求雨岭公园网球场及南侧挡墙整治工程</t>
  </si>
  <si>
    <t>工程类</t>
  </si>
  <si>
    <t>社区场地类</t>
  </si>
  <si>
    <t>住有宜居</t>
  </si>
  <si>
    <t>建设规模500平方米</t>
  </si>
  <si>
    <t xml:space="preserve">
求雨岭公园内网球场地面开裂且破损严重，南侧墙体块石松散，有脱落现，网球场靠近挡墙部分的地面沉陷严重，周边有多道持续发展的裂缝，存在一定的安全隐患。
一、拆除旧砖砌墙、旧浆砌毛石墙、破除坡顶网球场旧砼面板；
二、现浇抛石混凝土挡墙、重新浇筑砼面板；
三、围网、路灯保护性拆除及恢复等。
通过该项目对现场进行改造，为居民群众锻炼、活动等带来极大便利，提升周边居民游玩安全，创造宜居环境。</t>
  </si>
  <si>
    <t>牛湖社区求雨岭公园网球场</t>
  </si>
  <si>
    <t>A</t>
  </si>
  <si>
    <t>绿化组公园管养巡查</t>
  </si>
  <si>
    <t>牛湖社区青少年多维安全能力提升计划</t>
  </si>
  <si>
    <t>服务类</t>
  </si>
  <si>
    <t>教育培训类</t>
  </si>
  <si>
    <t>学有优教</t>
  </si>
  <si>
    <t>共开展3场，总受益300人次；受益人群为社区儿童。</t>
  </si>
  <si>
    <t>为了全面增强青少年在国防、食品安全、心理健康等关键领域的安全意识和应对能力，促进青少年安全成长，具有显著的教育意义和实践价值。拟开展：
一、国防安全之小小爱国者国防知识实践营，国防主题游园会 + 军事技能微体验，共1场（100人次）；
二、食品安全之“手护舌尖安全”技能实操营，共1场（100人次）；
三、心理健康教育之情绪释放之旅，共1场（100人次）。
通过开展该项目，增强青少年在国防、食品安全、心理健康等关键领域的安全意识和应对能力，从而促进他们全面安全成长。</t>
  </si>
  <si>
    <t>爱孚实验学校</t>
  </si>
  <si>
    <t>“银铃赋能 乐学长青”牛湖社区长青老龄大学项目</t>
  </si>
  <si>
    <t>老有颐养</t>
  </si>
  <si>
    <t>共开展30场活动，总受益约680人次，受益人群为社区老年人。</t>
  </si>
  <si>
    <t>为不断满足辖区长者对身体健康、精神文化、心理健康等需求，本项目以“乐活晚年”为核心导向，通过实用性课程设计，丰富老年人的日常生活，促进长者之间的互动交流，让社区长者学有所成，学有所乐。拟开展：
一、老龄大学课程3门（其中合唱、摄影+视频剪辑、形体训练各20课时）30场，每场招募20人次（60课时，每场次2课时连上）；
二、结业典礼1场（80人次）。
    通过开展该项目，一方面充分挖掘社区能人和发挥培训机构资源的作用，另一方面让社区老年人增长知识、丰富生活、陶冶情操，保持“思想长青、精神长青、知识长青”进一步增强牛湖社区老年人的获得感和幸福感，为建设文明社区夯实基础。</t>
  </si>
  <si>
    <t>社区长者</t>
  </si>
  <si>
    <t>同心育未来 普惠护成长——牛湖社区托育服务主题活动</t>
  </si>
  <si>
    <t>幼有善育</t>
  </si>
  <si>
    <t>共开展21场，总受益约420人/次，受益人群为社区0-3岁亲子家庭。</t>
  </si>
  <si>
    <t>为帮助辖区婴幼儿家长获得更多专业的育儿知识，引导家长了解如何与孩子更好地互动，提供交流平台，为婴幼儿创造一个更有利于成长发展的环境，拟开展：
一、托育服务主题活动共21场（每场10对亲子家庭）。
通过开展该项目进一步扩大社区托育服务覆盖率，增强婴幼儿照护服务的知晓率，提升婴幼儿照护服务的可及性，助力打通婴幼儿照护服务“最后一公里”。</t>
  </si>
  <si>
    <t>向日葵亲子小屋</t>
  </si>
  <si>
    <t>牛湖社区计生协</t>
  </si>
  <si>
    <t>“提升应急措施，营造平安社区”——牛湖社区应急防控培训项目</t>
  </si>
  <si>
    <t>共开展3场，总受益约120人次，受益人群为社区居民。</t>
  </si>
  <si>
    <t>本项目立足于提升社区居民的应急救护能力，通过教育和实践操作，增强居民在紧急情况下的自救互救能力，提高生存链的效率，减少意外伤害和突发疾病造成的伤害。使社区居民掌握必要的急救知识和技能，以便在关键时刻能够有效地进行现场安全评估和救护操作。
一、 “预防猝死”健康促进讲座1场（40人次）；
二、异物卡喉急救应急救护培训1场（40人次）；
三、“守护生命 ‘救’在身边”防猝死主题宣传活动1场（40人次）。
通过一系列的应急救护培训，社区居民将掌握预防猝死、异物卡喉急救、踩踏逃生、心肺复苏、溺水急救以及止血、包扎、固定和伤员搬运等关键技能。培训采用理论讲解与现场操作相结合的方式，确保每位参训者都能在讲师的指导下进行实操练习，从而提高应对紧急情况的能力。</t>
  </si>
  <si>
    <t>牛湖社区公共卫生委员会</t>
  </si>
  <si>
    <t>鳌湖艺术村焕新及社群共创行动项目</t>
  </si>
  <si>
    <t>其他服务类</t>
  </si>
  <si>
    <t>共开展7场，总受益约250人次，受益人群为鳌湖艺术村艺术家及社区居民。</t>
  </si>
  <si>
    <t>拟通过联动资源、壮大艺术村的共建和宣传力量、通过搭建平台、引流、培育队伍等方式营造良好的艺术发展生态，以传承和发展鳌湖艺术村的文化,擦亮鳌湖艺术村的文化IP。同时融入“儿童友好”理念，吸引更多社区家庭参与，让优秀的艺术村落文化得到发展和传承。拟开展：
一、开展“艺聚鳌湖，共绘精彩”艺术村公共艺术共创活动，共3场，每场30人，共计90人次。
二、开展弘扬鳌湖文化培训班，开发1条艺术村参访路线及培养1支弘扬鳌湖文化的队伍，共3场，每场20人，共计60人次；
三、开展1期“开村啦！鳌湖艺术生活节”主题活动，1场，共计100人/次。
通过开展该项目，激发鳌湖艺术村艺术家与居民共建艺术村的积极性，推动多元共治艺术村的机制。</t>
  </si>
  <si>
    <t>鳌湖艺术村</t>
  </si>
  <si>
    <t>艺术家</t>
  </si>
  <si>
    <t>牛湖社区“大脑护航”老年脑健康促进项目</t>
  </si>
  <si>
    <t>卫生健康类</t>
  </si>
  <si>
    <t>共开展32场，总受益约440人次，受益人群为60岁以上的老年人。</t>
  </si>
  <si>
    <t>认知症是因大脑神经细胞病变导致的功能衰退，俗称 “失智症” 或 “老年痴呆症”，患者记忆和生活能力退化，且年龄越大患病几率越高。关注老年人闹健康问题，拟开展：
一、认知障碍筛查活动，共6场（每场25人次）；
二、个案干预活动，共15场（每场8人次）；
三、小组干预活动，共5场（每场10人次）；
四、科普讲座，共6场（20人次）。
通过开展该项目，帮助老年人了解脑健康状况，预防和延缓大脑衰退。</t>
  </si>
  <si>
    <t>牛湖社区“让好奇心驱动世界”未来科学家体验营</t>
  </si>
  <si>
    <t>共开展8场活动，总受益约225人次，受益人群为社区儿童青少年。</t>
  </si>
  <si>
    <r>
      <rPr>
        <sz val="12"/>
        <rFont val="仿宋"/>
        <charset val="134"/>
      </rPr>
      <t>以趣味化、实践化的科学活动为载体，激发儿童青少年对科学探索的热情，系统培养其科学思维、创新实践能力与团队协作意识，为未来科技人才培养奠定基础，同时助力营造社区与社会的科学文化氛围。拟开展：
一、小小科学家工作坊（共3场，每场25人次）
1、驭光逐风：太阳能四驱车智造之旅；
2、机械奇趣：吞币机器人组装营；
3、密码迷城：智能密码箱创作坊。
二、主题科学挑战赛（共2场，每场25人次）
1、“鸡蛋保护器”工程赛；
2、“纸桥承重王”挑战赛；
三、科学探索研学营（共2场，每场40人次）
1、安全先锋：VR科技避险奇遇记；
2、科海遨游：科学馆沉浸体验之旅；
四、筑梦未来：科学空间创意设计营（1场，20人次）
通过该项目吸引儿童青少年共同参与，形成浓厚的科学探索氛围，提升社区整体科学素养。</t>
    </r>
    <r>
      <rPr>
        <sz val="12"/>
        <rFont val="Nimbus Roman No9 L"/>
        <charset val="134"/>
      </rPr>
      <t>​</t>
    </r>
  </si>
  <si>
    <t>社区儿童青少年</t>
  </si>
  <si>
    <t>其中工程类1个、总计88.78万元；服务类7个、总计30.9万元；货物类0个、总计0万元。</t>
  </si>
  <si>
    <t>说明: 1.项目分类：分为工程类、服务类、货物类。
      2.项目实施类别：工程类类别分为社区道路类、社区绿化类、社区场地类、其他工程类；
      服务类类别分为教育培训类、群众活动类、卫生健康类、志愿服务类、社区宣传类、其他服务类；
      货物类类别分为安全器材类、健身器材类、便民设施类、宣传设施类、其他货物类。
      3.服务领域：幼有善育、学有优教、劳有厚得、病有良医、老有颐养、住有宜居、弱有众扶、其他。
      4.项目优先级：分为A、B、C级，其中A级为最优先项目，B级为一般项目，C级为不优先项目。
      5.申报金额：为该项目的总投资额，需保留两位小数，同时确保不低于该项目方案的初步预算金额。
      6.表格各项内容须真实、完整、准确填写，言简意赅即可，避免空话、套话，字数控制在100字以内。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</si>
</sst>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仿宋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Nimbus Roman No9 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6"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0" borderId="0" applyProtection="false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0" borderId="0"/>
    <xf numFmtId="0" fontId="23" fillId="2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0" borderId="0"/>
    <xf numFmtId="0" fontId="18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9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7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22" borderId="9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9" fillId="24" borderId="12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2" borderId="1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0" fillId="0" borderId="0">
      <alignment vertical="center"/>
    </xf>
    <xf numFmtId="0" fontId="21" fillId="0" borderId="11" applyNumberFormat="false" applyFill="false" applyAlignment="false" applyProtection="false">
      <alignment vertical="center"/>
    </xf>
    <xf numFmtId="0" fontId="13" fillId="17" borderId="7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176" fontId="3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0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176" fontId="7" fillId="0" borderId="0" xfId="0" applyNumberFormat="true" applyFont="true" applyFill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left" vertical="center" wrapText="true"/>
    </xf>
    <xf numFmtId="176" fontId="2" fillId="2" borderId="2" xfId="0" applyNumberFormat="true" applyFont="true" applyFill="true" applyBorder="true" applyAlignment="true">
      <alignment horizontal="center" vertical="center" wrapText="true"/>
    </xf>
    <xf numFmtId="176" fontId="2" fillId="2" borderId="3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/>
    </xf>
    <xf numFmtId="176" fontId="6" fillId="0" borderId="0" xfId="0" applyNumberFormat="true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2" xfId="0" applyNumberFormat="true" applyFont="true" applyFill="true" applyBorder="true" applyAlignment="true">
      <alignment horizontal="left" vertical="center" wrapText="true"/>
    </xf>
    <xf numFmtId="57" fontId="2" fillId="0" borderId="2" xfId="0" applyNumberFormat="true" applyFont="true" applyFill="true" applyBorder="true" applyAlignment="true">
      <alignment horizontal="center" vertical="center" wrapText="true"/>
    </xf>
    <xf numFmtId="57" fontId="2" fillId="0" borderId="2" xfId="0" applyNumberFormat="true" applyFont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2" fillId="2" borderId="2" xfId="0" applyNumberFormat="true" applyFont="true" applyFill="true" applyBorder="true" applyAlignment="true">
      <alignment horizontal="left" vertical="center" wrapText="true"/>
    </xf>
    <xf numFmtId="57" fontId="2" fillId="2" borderId="2" xfId="0" applyNumberFormat="true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left" vertical="center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5" xfId="0" applyNumberFormat="true" applyFont="true" applyFill="true" applyBorder="true" applyAlignment="true">
      <alignment horizontal="center" vertical="center" wrapText="true"/>
    </xf>
    <xf numFmtId="0" fontId="2" fillId="0" borderId="5" xfId="0" applyNumberFormat="true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/>
    </xf>
  </cellXfs>
  <cellStyles count="76">
    <cellStyle name="常规" xfId="0" builtinId="0"/>
    <cellStyle name="常规 25" xfId="1"/>
    <cellStyle name="常规 8" xfId="2"/>
    <cellStyle name="常规_项目明细表" xfId="3"/>
    <cellStyle name="常规 7" xfId="4"/>
    <cellStyle name="常规 2" xfId="5"/>
    <cellStyle name="常规 5" xfId="6"/>
    <cellStyle name="常规 24" xfId="7"/>
    <cellStyle name="常规 19" xfId="8"/>
    <cellStyle name="40% - 强调文字颜色 1" xfId="9" builtinId="31"/>
    <cellStyle name="60% - 强调文字颜色 4" xfId="10" builtinId="44"/>
    <cellStyle name="强调文字颜色 1" xfId="11" builtinId="29"/>
    <cellStyle name="警告文本" xfId="12" builtinId="11"/>
    <cellStyle name="20% - 强调文字颜色 6" xfId="13" builtinId="50"/>
    <cellStyle name="常规 3" xfId="14"/>
    <cellStyle name="差" xfId="15" builtinId="27"/>
    <cellStyle name="强调文字颜色 2" xfId="16" builtinId="33"/>
    <cellStyle name="汇总" xfId="17" builtinId="25"/>
    <cellStyle name="强调文字颜色 5" xfId="18" builtinId="45"/>
    <cellStyle name="常规 2 2" xfId="19"/>
    <cellStyle name="20% - 强调文字颜色 1" xfId="20" builtinId="30"/>
    <cellStyle name="40% - 强调文字颜色 4" xfId="21" builtinId="43"/>
    <cellStyle name="常规 4" xfId="22"/>
    <cellStyle name="适中" xfId="23" builtinId="28"/>
    <cellStyle name="常规 11" xfId="24"/>
    <cellStyle name="百分比" xfId="25" builtinId="5"/>
    <cellStyle name="千位分隔" xfId="26" builtinId="3"/>
    <cellStyle name="货币" xfId="27" builtinId="4"/>
    <cellStyle name="常规 9" xfId="28"/>
    <cellStyle name="好" xfId="29" builtinId="26"/>
    <cellStyle name="60% - 强调文字颜色 3" xfId="30" builtinId="40"/>
    <cellStyle name="千位分隔[0]" xfId="31" builtinId="6"/>
    <cellStyle name="60% - 强调文字颜色 1" xfId="32" builtinId="32"/>
    <cellStyle name="计算" xfId="33" builtinId="22"/>
    <cellStyle name="链接单元格" xfId="34" builtinId="24"/>
    <cellStyle name="注释" xfId="35" builtinId="10"/>
    <cellStyle name="解释性文本" xfId="36" builtinId="53"/>
    <cellStyle name="货币[0]" xfId="37" builtinId="7"/>
    <cellStyle name="20% - 强调文字颜色 3" xfId="38" builtinId="38"/>
    <cellStyle name="常规 10" xfId="39"/>
    <cellStyle name="40% - 强调文字颜色 6" xfId="40" builtinId="51"/>
    <cellStyle name="常规 13" xfId="41"/>
    <cellStyle name="常规 6" xfId="42"/>
    <cellStyle name="输出" xfId="43" builtinId="21"/>
    <cellStyle name="超链接" xfId="44" builtinId="8"/>
    <cellStyle name="输入" xfId="45" builtinId="20"/>
    <cellStyle name="常规 14" xfId="46"/>
    <cellStyle name="标题 1" xfId="47" builtinId="16"/>
    <cellStyle name="检查单元格" xfId="48" builtinId="23"/>
    <cellStyle name="常规 16" xfId="49"/>
    <cellStyle name="常规 21" xfId="50"/>
    <cellStyle name="标题 3" xfId="51" builtinId="18"/>
    <cellStyle name="已访问的超链接" xfId="52" builtinId="9"/>
    <cellStyle name="常规 18" xfId="53"/>
    <cellStyle name="常规 23" xfId="54"/>
    <cellStyle name="标题" xfId="55" builtinId="15"/>
    <cellStyle name="20% - 强调文字颜色 2" xfId="56" builtinId="34"/>
    <cellStyle name="40% - 强调文字颜色 5" xfId="57" builtinId="47"/>
    <cellStyle name="常规 12" xfId="58"/>
    <cellStyle name="40% - 强调文字颜色 2" xfId="59" builtinId="35"/>
    <cellStyle name="60% - 强调文字颜色 5" xfId="60" builtinId="48"/>
    <cellStyle name="60% - 强调文字颜色 2" xfId="61" builtinId="36"/>
    <cellStyle name="强调文字颜色 3" xfId="62" builtinId="37"/>
    <cellStyle name="40% - 强调文字颜色 3" xfId="63" builtinId="39"/>
    <cellStyle name="60% - 强调文字颜色 6" xfId="64" builtinId="52"/>
    <cellStyle name="强调文字颜色 4" xfId="65" builtinId="41"/>
    <cellStyle name="20% - 强调文字颜色 4" xfId="66" builtinId="42"/>
    <cellStyle name="20% - 强调文字颜色 5" xfId="67" builtinId="46"/>
    <cellStyle name="常规 20" xfId="68"/>
    <cellStyle name="标题 2" xfId="69" builtinId="17"/>
    <cellStyle name="常规 15" xfId="70"/>
    <cellStyle name="强调文字颜色 6" xfId="71" builtinId="49"/>
    <cellStyle name="常规 2 3" xfId="72"/>
    <cellStyle name="标题 4" xfId="73" builtinId="19"/>
    <cellStyle name="常规 17" xfId="74"/>
    <cellStyle name="常规 22" xfId="75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4"/>
  <sheetViews>
    <sheetView tabSelected="1" workbookViewId="0">
      <pane topLeftCell="A1" activePane="bottomRight" state="frozen"/>
      <selection activeCell="L4" sqref="L4"/>
    </sheetView>
  </sheetViews>
  <sheetFormatPr defaultColWidth="9" defaultRowHeight="15.75"/>
  <cols>
    <col min="1" max="1" width="4.875" style="4" customWidth="true"/>
    <col min="2" max="2" width="9.125" style="4" customWidth="true"/>
    <col min="3" max="3" width="20.625" style="5" customWidth="true"/>
    <col min="4" max="4" width="9.125" style="4" customWidth="true"/>
    <col min="5" max="5" width="10.625" style="4" customWidth="true"/>
    <col min="6" max="6" width="9.125" style="4" customWidth="true"/>
    <col min="7" max="7" width="22.125" style="6" customWidth="true"/>
    <col min="8" max="8" width="9.125" style="7" customWidth="true"/>
    <col min="9" max="9" width="57.125" style="8" customWidth="true"/>
    <col min="10" max="10" width="15.625" style="5" customWidth="true"/>
    <col min="11" max="11" width="18.625" style="4" customWidth="true"/>
    <col min="12" max="12" width="16.4666666666667" style="4" customWidth="true"/>
    <col min="13" max="13" width="21.7833333333333" style="4" customWidth="true"/>
    <col min="14" max="14" width="12.25" style="4" customWidth="true"/>
    <col min="15" max="16384" width="9" style="9"/>
  </cols>
  <sheetData>
    <row r="1" ht="38.25" customHeight="true" spans="1:14">
      <c r="A1" s="10" t="s">
        <v>0</v>
      </c>
      <c r="B1" s="10"/>
      <c r="C1" s="11"/>
      <c r="D1" s="10"/>
      <c r="E1" s="10"/>
      <c r="F1" s="10"/>
      <c r="G1" s="10"/>
      <c r="H1" s="23"/>
      <c r="I1" s="33"/>
      <c r="J1" s="11"/>
      <c r="K1" s="10"/>
      <c r="L1" s="10"/>
      <c r="M1" s="10"/>
      <c r="N1" s="10"/>
    </row>
    <row r="2" s="1" customFormat="true" ht="52" customHeight="true" spans="1:14">
      <c r="A2" s="12" t="s">
        <v>1</v>
      </c>
      <c r="B2" s="12"/>
      <c r="C2" s="12"/>
      <c r="D2" s="12"/>
      <c r="E2" s="12" t="s">
        <v>2</v>
      </c>
      <c r="F2" s="12"/>
      <c r="G2" s="12"/>
      <c r="H2" s="12"/>
      <c r="I2" s="12" t="s">
        <v>3</v>
      </c>
      <c r="J2" s="34"/>
      <c r="K2" s="12" t="s">
        <v>4</v>
      </c>
      <c r="L2" s="12"/>
      <c r="M2" s="12"/>
      <c r="N2" s="12"/>
    </row>
    <row r="3" s="2" customFormat="true" ht="55" customHeight="true" spans="1:14">
      <c r="A3" s="13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24" t="s">
        <v>12</v>
      </c>
      <c r="I3" s="13" t="s">
        <v>13</v>
      </c>
      <c r="J3" s="13" t="s">
        <v>14</v>
      </c>
      <c r="K3" s="13" t="s">
        <v>15</v>
      </c>
      <c r="L3" s="13" t="s">
        <v>16</v>
      </c>
      <c r="M3" s="13" t="s">
        <v>17</v>
      </c>
      <c r="N3" s="47" t="s">
        <v>18</v>
      </c>
    </row>
    <row r="4" s="2" customFormat="true" ht="178" customHeight="true" spans="1:14">
      <c r="A4" s="14">
        <v>1</v>
      </c>
      <c r="B4" s="14" t="s">
        <v>19</v>
      </c>
      <c r="C4" s="14" t="s">
        <v>20</v>
      </c>
      <c r="D4" s="14" t="s">
        <v>21</v>
      </c>
      <c r="E4" s="14" t="s">
        <v>22</v>
      </c>
      <c r="F4" s="14" t="s">
        <v>23</v>
      </c>
      <c r="G4" s="14" t="s">
        <v>24</v>
      </c>
      <c r="H4" s="25">
        <v>88.78</v>
      </c>
      <c r="I4" s="35" t="s">
        <v>25</v>
      </c>
      <c r="J4" s="14" t="s">
        <v>26</v>
      </c>
      <c r="K4" s="36">
        <v>46113</v>
      </c>
      <c r="L4" s="16" t="s">
        <v>27</v>
      </c>
      <c r="M4" s="14" t="s">
        <v>28</v>
      </c>
      <c r="N4" s="48"/>
    </row>
    <row r="5" s="2" customFormat="true" ht="186" customHeight="true" spans="1:14">
      <c r="A5" s="14">
        <v>2</v>
      </c>
      <c r="B5" s="14" t="s">
        <v>19</v>
      </c>
      <c r="C5" s="14" t="s">
        <v>29</v>
      </c>
      <c r="D5" s="14" t="s">
        <v>30</v>
      </c>
      <c r="E5" s="14" t="s">
        <v>31</v>
      </c>
      <c r="F5" s="14" t="s">
        <v>32</v>
      </c>
      <c r="G5" s="26" t="s">
        <v>33</v>
      </c>
      <c r="H5" s="27">
        <v>3.32</v>
      </c>
      <c r="I5" s="35" t="s">
        <v>34</v>
      </c>
      <c r="J5" s="14" t="s">
        <v>19</v>
      </c>
      <c r="K5" s="37">
        <v>45992</v>
      </c>
      <c r="L5" s="16" t="s">
        <v>27</v>
      </c>
      <c r="M5" s="14" t="s">
        <v>35</v>
      </c>
      <c r="N5" s="49"/>
    </row>
    <row r="6" s="2" customFormat="true" ht="215" customHeight="true" spans="1:14">
      <c r="A6" s="14">
        <v>3</v>
      </c>
      <c r="B6" s="14" t="s">
        <v>19</v>
      </c>
      <c r="C6" s="15" t="s">
        <v>36</v>
      </c>
      <c r="D6" s="15" t="s">
        <v>30</v>
      </c>
      <c r="E6" s="17" t="s">
        <v>31</v>
      </c>
      <c r="F6" s="15" t="s">
        <v>37</v>
      </c>
      <c r="G6" s="15" t="s">
        <v>38</v>
      </c>
      <c r="H6" s="28">
        <v>4.8</v>
      </c>
      <c r="I6" s="38" t="s">
        <v>39</v>
      </c>
      <c r="J6" s="15" t="s">
        <v>19</v>
      </c>
      <c r="K6" s="37">
        <v>45992</v>
      </c>
      <c r="L6" s="14" t="s">
        <v>27</v>
      </c>
      <c r="M6" s="14" t="s">
        <v>40</v>
      </c>
      <c r="N6" s="14"/>
    </row>
    <row r="7" s="2" customFormat="true" ht="150" customHeight="true" spans="1:14">
      <c r="A7" s="14">
        <v>4</v>
      </c>
      <c r="B7" s="14" t="s">
        <v>19</v>
      </c>
      <c r="C7" s="16" t="s">
        <v>41</v>
      </c>
      <c r="D7" s="14" t="s">
        <v>30</v>
      </c>
      <c r="E7" s="29" t="s">
        <v>31</v>
      </c>
      <c r="F7" s="29" t="s">
        <v>42</v>
      </c>
      <c r="G7" s="14" t="s">
        <v>43</v>
      </c>
      <c r="H7" s="30">
        <v>4.2</v>
      </c>
      <c r="I7" s="39" t="s">
        <v>44</v>
      </c>
      <c r="J7" s="15" t="s">
        <v>45</v>
      </c>
      <c r="K7" s="36">
        <v>46021</v>
      </c>
      <c r="L7" s="16" t="s">
        <v>27</v>
      </c>
      <c r="M7" s="14" t="s">
        <v>46</v>
      </c>
      <c r="N7" s="14"/>
    </row>
    <row r="8" s="2" customFormat="true" ht="237" customHeight="true" spans="1:14">
      <c r="A8" s="14">
        <v>5</v>
      </c>
      <c r="B8" s="14" t="s">
        <v>19</v>
      </c>
      <c r="C8" s="14" t="s">
        <v>47</v>
      </c>
      <c r="D8" s="14" t="s">
        <v>30</v>
      </c>
      <c r="E8" s="14" t="s">
        <v>31</v>
      </c>
      <c r="F8" s="14" t="s">
        <v>32</v>
      </c>
      <c r="G8" s="26" t="s">
        <v>48</v>
      </c>
      <c r="H8" s="27">
        <v>1.44</v>
      </c>
      <c r="I8" s="35" t="s">
        <v>49</v>
      </c>
      <c r="J8" s="14" t="s">
        <v>19</v>
      </c>
      <c r="K8" s="37">
        <v>45992</v>
      </c>
      <c r="L8" s="16" t="s">
        <v>27</v>
      </c>
      <c r="M8" s="14" t="s">
        <v>50</v>
      </c>
      <c r="N8" s="14"/>
    </row>
    <row r="9" s="2" customFormat="true" ht="221" customHeight="true" spans="1:14">
      <c r="A9" s="14">
        <v>6</v>
      </c>
      <c r="B9" s="15" t="s">
        <v>19</v>
      </c>
      <c r="C9" s="17" t="s">
        <v>51</v>
      </c>
      <c r="D9" s="17" t="s">
        <v>30</v>
      </c>
      <c r="E9" s="17" t="s">
        <v>52</v>
      </c>
      <c r="F9" s="17" t="s">
        <v>23</v>
      </c>
      <c r="G9" s="17" t="s">
        <v>53</v>
      </c>
      <c r="H9" s="27">
        <v>6.5</v>
      </c>
      <c r="I9" s="40" t="s">
        <v>54</v>
      </c>
      <c r="J9" s="17" t="s">
        <v>55</v>
      </c>
      <c r="K9" s="41">
        <v>45992</v>
      </c>
      <c r="L9" s="42" t="s">
        <v>27</v>
      </c>
      <c r="M9" s="17" t="s">
        <v>56</v>
      </c>
      <c r="N9" s="14"/>
    </row>
    <row r="10" s="2" customFormat="true" ht="190" customHeight="true" spans="1:14">
      <c r="A10" s="14">
        <v>7</v>
      </c>
      <c r="B10" s="15" t="s">
        <v>19</v>
      </c>
      <c r="C10" s="14" t="s">
        <v>57</v>
      </c>
      <c r="D10" s="14" t="s">
        <v>30</v>
      </c>
      <c r="E10" s="14" t="s">
        <v>58</v>
      </c>
      <c r="F10" s="14" t="s">
        <v>37</v>
      </c>
      <c r="G10" s="14" t="s">
        <v>59</v>
      </c>
      <c r="H10" s="27">
        <v>4.6</v>
      </c>
      <c r="I10" s="35" t="s">
        <v>60</v>
      </c>
      <c r="J10" s="15" t="s">
        <v>19</v>
      </c>
      <c r="K10" s="37">
        <v>45992</v>
      </c>
      <c r="L10" s="16" t="s">
        <v>27</v>
      </c>
      <c r="M10" s="14" t="s">
        <v>40</v>
      </c>
      <c r="N10" s="14"/>
    </row>
    <row r="11" s="2" customFormat="true" ht="297" customHeight="true" spans="1:14">
      <c r="A11" s="14">
        <v>8</v>
      </c>
      <c r="B11" s="14" t="s">
        <v>19</v>
      </c>
      <c r="C11" s="14" t="s">
        <v>61</v>
      </c>
      <c r="D11" s="14" t="s">
        <v>30</v>
      </c>
      <c r="E11" s="14" t="s">
        <v>31</v>
      </c>
      <c r="F11" s="14" t="s">
        <v>42</v>
      </c>
      <c r="G11" s="14" t="s">
        <v>62</v>
      </c>
      <c r="H11" s="27">
        <v>6.04</v>
      </c>
      <c r="I11" s="35" t="s">
        <v>63</v>
      </c>
      <c r="J11" s="15" t="s">
        <v>19</v>
      </c>
      <c r="K11" s="37">
        <v>45992</v>
      </c>
      <c r="L11" s="16" t="s">
        <v>27</v>
      </c>
      <c r="M11" s="14" t="s">
        <v>64</v>
      </c>
      <c r="N11" s="14"/>
    </row>
    <row r="12" s="3" customFormat="true" ht="39" customHeight="true" spans="1:14">
      <c r="A12" s="18"/>
      <c r="B12" s="18"/>
      <c r="C12" s="19"/>
      <c r="D12" s="18"/>
      <c r="E12" s="18"/>
      <c r="F12" s="18"/>
      <c r="G12" s="18"/>
      <c r="H12" s="31">
        <f>SUM(H4:H11)</f>
        <v>119.68</v>
      </c>
      <c r="I12" s="43" t="s">
        <v>65</v>
      </c>
      <c r="J12" s="44"/>
      <c r="K12" s="45"/>
      <c r="L12" s="45"/>
      <c r="M12" s="45"/>
      <c r="N12" s="50"/>
    </row>
    <row r="13" s="3" customFormat="true" ht="39" customHeight="true" spans="1:14">
      <c r="A13" s="20" t="s">
        <v>66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="3" customFormat="true" ht="39" customHeight="true" spans="1:14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="3" customFormat="true" ht="39" customHeight="true" spans="1:14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="3" customFormat="true" ht="39" customHeight="true" spans="1:1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>
      <c r="A17" s="21"/>
      <c r="B17" s="21"/>
      <c r="C17" s="22"/>
      <c r="D17" s="21"/>
      <c r="E17" s="21"/>
      <c r="F17" s="21"/>
      <c r="G17" s="21"/>
      <c r="H17" s="32"/>
      <c r="I17" s="46"/>
      <c r="J17" s="22"/>
      <c r="K17" s="21"/>
      <c r="L17" s="21"/>
      <c r="M17" s="21"/>
      <c r="N17" s="21"/>
    </row>
    <row r="18" spans="1:14">
      <c r="A18" s="21"/>
      <c r="B18" s="21"/>
      <c r="C18" s="22"/>
      <c r="D18" s="21"/>
      <c r="E18" s="21"/>
      <c r="F18" s="21"/>
      <c r="G18" s="21"/>
      <c r="H18" s="32"/>
      <c r="I18" s="46"/>
      <c r="J18" s="22"/>
      <c r="K18" s="21"/>
      <c r="L18" s="21"/>
      <c r="M18" s="21"/>
      <c r="N18" s="21"/>
    </row>
    <row r="19" spans="1:14">
      <c r="A19" s="21"/>
      <c r="B19" s="21"/>
      <c r="C19" s="22"/>
      <c r="D19" s="21"/>
      <c r="E19" s="21"/>
      <c r="F19" s="21"/>
      <c r="G19" s="21"/>
      <c r="H19" s="32"/>
      <c r="I19" s="46"/>
      <c r="J19" s="22"/>
      <c r="K19" s="21"/>
      <c r="L19" s="21"/>
      <c r="M19" s="21"/>
      <c r="N19" s="21"/>
    </row>
    <row r="20" spans="1:14">
      <c r="A20" s="21"/>
      <c r="B20" s="21"/>
      <c r="C20" s="22"/>
      <c r="D20" s="21"/>
      <c r="E20" s="21"/>
      <c r="F20" s="21"/>
      <c r="G20" s="21"/>
      <c r="H20" s="32"/>
      <c r="I20" s="46"/>
      <c r="J20" s="22"/>
      <c r="K20" s="21"/>
      <c r="L20" s="21"/>
      <c r="M20" s="21"/>
      <c r="N20" s="21"/>
    </row>
    <row r="21" spans="1:14">
      <c r="A21" s="21"/>
      <c r="B21" s="21"/>
      <c r="C21" s="22"/>
      <c r="D21" s="21"/>
      <c r="E21" s="21"/>
      <c r="F21" s="21"/>
      <c r="G21" s="21"/>
      <c r="H21" s="32"/>
      <c r="I21" s="46"/>
      <c r="J21" s="22"/>
      <c r="K21" s="21"/>
      <c r="L21" s="21"/>
      <c r="M21" s="21"/>
      <c r="N21" s="21"/>
    </row>
    <row r="22" spans="1:14">
      <c r="A22" s="21"/>
      <c r="B22" s="21"/>
      <c r="C22" s="22"/>
      <c r="D22" s="21"/>
      <c r="E22" s="21"/>
      <c r="F22" s="21"/>
      <c r="G22" s="21"/>
      <c r="H22" s="32"/>
      <c r="I22" s="46"/>
      <c r="J22" s="22"/>
      <c r="K22" s="21"/>
      <c r="L22" s="21"/>
      <c r="M22" s="21"/>
      <c r="N22" s="21"/>
    </row>
    <row r="23" spans="1:14">
      <c r="A23" s="21"/>
      <c r="B23" s="21"/>
      <c r="C23" s="22"/>
      <c r="D23" s="21"/>
      <c r="E23" s="21"/>
      <c r="F23" s="21"/>
      <c r="G23" s="21"/>
      <c r="H23" s="32"/>
      <c r="I23" s="46"/>
      <c r="J23" s="22"/>
      <c r="K23" s="21"/>
      <c r="L23" s="21"/>
      <c r="M23" s="21"/>
      <c r="N23" s="21"/>
    </row>
    <row r="24" spans="1:14">
      <c r="A24" s="21"/>
      <c r="B24" s="21"/>
      <c r="C24" s="22"/>
      <c r="D24" s="21"/>
      <c r="E24" s="21"/>
      <c r="F24" s="21"/>
      <c r="G24" s="21"/>
      <c r="H24" s="32"/>
      <c r="I24" s="46"/>
      <c r="J24" s="22"/>
      <c r="K24" s="21"/>
      <c r="L24" s="21"/>
      <c r="M24" s="21"/>
      <c r="N24" s="21"/>
    </row>
    <row r="25" spans="1:14">
      <c r="A25" s="21"/>
      <c r="B25" s="21"/>
      <c r="C25" s="22"/>
      <c r="D25" s="21"/>
      <c r="E25" s="21"/>
      <c r="F25" s="21"/>
      <c r="G25" s="21"/>
      <c r="H25" s="32"/>
      <c r="I25" s="46"/>
      <c r="J25" s="22"/>
      <c r="K25" s="21"/>
      <c r="L25" s="21"/>
      <c r="M25" s="21"/>
      <c r="N25" s="21"/>
    </row>
    <row r="26" spans="1:14">
      <c r="A26" s="21"/>
      <c r="B26" s="21"/>
      <c r="C26" s="22"/>
      <c r="D26" s="21"/>
      <c r="E26" s="21"/>
      <c r="F26" s="21"/>
      <c r="G26" s="21"/>
      <c r="H26" s="32"/>
      <c r="I26" s="46"/>
      <c r="J26" s="22"/>
      <c r="K26" s="21"/>
      <c r="L26" s="21"/>
      <c r="M26" s="21"/>
      <c r="N26" s="21"/>
    </row>
    <row r="27" spans="1:14">
      <c r="A27" s="21"/>
      <c r="B27" s="21"/>
      <c r="C27" s="22"/>
      <c r="D27" s="21"/>
      <c r="E27" s="21"/>
      <c r="F27" s="21"/>
      <c r="G27" s="21"/>
      <c r="H27" s="32"/>
      <c r="I27" s="46"/>
      <c r="J27" s="22"/>
      <c r="K27" s="21"/>
      <c r="L27" s="21"/>
      <c r="M27" s="21"/>
      <c r="N27" s="21"/>
    </row>
    <row r="28" spans="1:14">
      <c r="A28" s="21"/>
      <c r="B28" s="21"/>
      <c r="C28" s="22"/>
      <c r="D28" s="21"/>
      <c r="E28" s="21"/>
      <c r="F28" s="21"/>
      <c r="G28" s="21"/>
      <c r="H28" s="32"/>
      <c r="I28" s="46"/>
      <c r="J28" s="22"/>
      <c r="K28" s="21"/>
      <c r="L28" s="21"/>
      <c r="M28" s="21"/>
      <c r="N28" s="21"/>
    </row>
    <row r="29" spans="1:14">
      <c r="A29" s="21"/>
      <c r="B29" s="21"/>
      <c r="C29" s="22"/>
      <c r="D29" s="21"/>
      <c r="E29" s="21"/>
      <c r="F29" s="21"/>
      <c r="G29" s="21"/>
      <c r="H29" s="32"/>
      <c r="I29" s="46"/>
      <c r="J29" s="22"/>
      <c r="K29" s="21"/>
      <c r="L29" s="21"/>
      <c r="M29" s="21"/>
      <c r="N29" s="21"/>
    </row>
    <row r="30" spans="1:14">
      <c r="A30" s="21"/>
      <c r="B30" s="21"/>
      <c r="C30" s="22"/>
      <c r="D30" s="21"/>
      <c r="E30" s="21"/>
      <c r="F30" s="21"/>
      <c r="G30" s="21"/>
      <c r="H30" s="32"/>
      <c r="I30" s="46"/>
      <c r="J30" s="22"/>
      <c r="K30" s="21"/>
      <c r="L30" s="21"/>
      <c r="M30" s="21"/>
      <c r="N30" s="21"/>
    </row>
    <row r="31" spans="1:14">
      <c r="A31" s="21"/>
      <c r="B31" s="21"/>
      <c r="C31" s="22"/>
      <c r="D31" s="21"/>
      <c r="E31" s="21"/>
      <c r="F31" s="21"/>
      <c r="G31" s="21"/>
      <c r="H31" s="32"/>
      <c r="I31" s="46"/>
      <c r="J31" s="22"/>
      <c r="K31" s="21"/>
      <c r="L31" s="21"/>
      <c r="M31" s="21"/>
      <c r="N31" s="21"/>
    </row>
    <row r="32" spans="1:14">
      <c r="A32" s="21"/>
      <c r="B32" s="21"/>
      <c r="C32" s="22"/>
      <c r="D32" s="21"/>
      <c r="E32" s="21"/>
      <c r="F32" s="21"/>
      <c r="G32" s="21"/>
      <c r="H32" s="32"/>
      <c r="I32" s="46"/>
      <c r="J32" s="22"/>
      <c r="K32" s="21"/>
      <c r="L32" s="21"/>
      <c r="M32" s="21"/>
      <c r="N32" s="21"/>
    </row>
    <row r="33" spans="1:14">
      <c r="A33" s="21"/>
      <c r="B33" s="21"/>
      <c r="C33" s="22"/>
      <c r="D33" s="21"/>
      <c r="E33" s="21"/>
      <c r="F33" s="21"/>
      <c r="G33" s="21"/>
      <c r="H33" s="32"/>
      <c r="I33" s="46"/>
      <c r="J33" s="22"/>
      <c r="K33" s="21"/>
      <c r="L33" s="21"/>
      <c r="M33" s="21"/>
      <c r="N33" s="21"/>
    </row>
    <row r="34" spans="1:14">
      <c r="A34" s="21"/>
      <c r="B34" s="21"/>
      <c r="C34" s="22"/>
      <c r="D34" s="21"/>
      <c r="E34" s="21"/>
      <c r="F34" s="21"/>
      <c r="G34" s="21"/>
      <c r="H34" s="32"/>
      <c r="I34" s="46"/>
      <c r="J34" s="22"/>
      <c r="K34" s="21"/>
      <c r="L34" s="21"/>
      <c r="M34" s="21"/>
      <c r="N34" s="21"/>
    </row>
  </sheetData>
  <mergeCells count="8">
    <mergeCell ref="A1:N1"/>
    <mergeCell ref="A2:D2"/>
    <mergeCell ref="E2:H2"/>
    <mergeCell ref="I2:J2"/>
    <mergeCell ref="K2:N2"/>
    <mergeCell ref="A12:G12"/>
    <mergeCell ref="I12:N12"/>
    <mergeCell ref="A13:N16"/>
  </mergeCells>
  <printOptions horizontalCentered="true"/>
  <pageMargins left="0.200694444444444" right="0.200694444444444" top="0.306944444444444" bottom="0.306944444444444" header="0.239583333333333" footer="0.0388888888888889"/>
  <pageSetup paperSize="9" scale="57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zcy</cp:lastModifiedBy>
  <cp:revision>1</cp:revision>
  <dcterms:created xsi:type="dcterms:W3CDTF">2015-10-15T03:30:00Z</dcterms:created>
  <cp:lastPrinted>2018-05-30T02:19:00Z</cp:lastPrinted>
  <dcterms:modified xsi:type="dcterms:W3CDTF">2025-09-08T15:53:05Z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8BC8D9DB10614C48B8128A895EBBA426_13</vt:lpwstr>
  </property>
</Properties>
</file>