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 tabRatio="598"/>
  </bookViews>
  <sheets>
    <sheet name="项目明细表" sheetId="2" r:id="rId1"/>
  </sheets>
  <definedNames>
    <definedName name="_xlnm._FilterDatabase" localSheetId="0" hidden="1">项目明细表!$A$4:$N$11</definedName>
    <definedName name="_xlnm.Print_Titles" localSheetId="0">项目明细表!$4:$4</definedName>
  </definedNames>
  <calcPr calcId="144525" concurrentCalc="0"/>
</workbook>
</file>

<file path=xl/sharedStrings.xml><?xml version="1.0" encoding="utf-8"?>
<sst xmlns="http://schemas.openxmlformats.org/spreadsheetml/2006/main" count="73" uniqueCount="52">
  <si>
    <t>附件1：</t>
  </si>
  <si>
    <t>观澜街道君子布社区2025年第三批社区民生微实事项目申报明细表</t>
  </si>
  <si>
    <t>申报单位：中共深圳市龙华区观澜街道君子布社区委员会</t>
  </si>
  <si>
    <t>单位负责人：</t>
  </si>
  <si>
    <t>分管（挂点）领导：</t>
  </si>
  <si>
    <t>申报日期：   年   月   日</t>
  </si>
  <si>
    <t>序号</t>
  </si>
  <si>
    <t>单位名称</t>
  </si>
  <si>
    <t>项目名称</t>
  </si>
  <si>
    <t>项目类型</t>
  </si>
  <si>
    <t>项目类别</t>
  </si>
  <si>
    <t>服务领域</t>
  </si>
  <si>
    <t>规模</t>
  </si>
  <si>
    <t>总投资
（万元）</t>
  </si>
  <si>
    <t>实施内容</t>
  </si>
  <si>
    <t>建设地址</t>
  </si>
  <si>
    <t>预计完成时间</t>
  </si>
  <si>
    <t>项目优先级
（A、B、C级）</t>
  </si>
  <si>
    <t>征集来源</t>
  </si>
  <si>
    <t>备注</t>
  </si>
  <si>
    <t>君子布社区</t>
  </si>
  <si>
    <t>社区安全行，共筑新防线——君子布社区安全宣传主题活动</t>
  </si>
  <si>
    <t>服务类</t>
  </si>
  <si>
    <t>社区宣传类</t>
  </si>
  <si>
    <t>住有宜居</t>
  </si>
  <si>
    <t>共开展5场活动，总受益约370人次，受益人群为社区居民、青少年学生、亲子家庭等。</t>
  </si>
  <si>
    <t>为提高居民的安全知识水平和应急处理能力，在社区内形成良好的安全教育氛围，拟开展：
一、交通安全入人心 文明出行践于行——交通安全宣传体验进校园活动，1场，服务100人；
二、交通知识大讲堂，安全意识记心间——交通安全主题教育进社区活动1场，服务40人；
三、识破骗局，守护安全——反诈骗主题观影活动，1场，服务100人；
四、智慧防骗，安全同行——反诈骗主题知识沙龙讲座，1场，服务30人；
五、居家用火用气用电安全及应急处置主题宣传体验活动，服务100人。
通过开展该项目提高居民的安全知识水平和应急处理能力，形成社区共同参与、共同维护安全的良好氛围。</t>
  </si>
  <si>
    <t>A</t>
  </si>
  <si>
    <t>社区党委</t>
  </si>
  <si>
    <t>擦亮民生“幸福底色”——君子布社区困弱群体关怀活动</t>
  </si>
  <si>
    <t>其他服务类</t>
  </si>
  <si>
    <t>弱有众扶</t>
  </si>
  <si>
    <t>共开展2场活动，总受益约90人次，受益人群为社区困弱群体。</t>
  </si>
  <si>
    <t>为改善辖区部分困弱群体的生活环境，增强困弱群体的社会参与感与归属感，拟开展：
一、家政服务送温暖，真情助残暖人心——家政服务1场，60人；
二、点亮微心愿，凝聚爱力量——微心愿圆梦1场，30人。
通过开展该项目给困弱群体带来实际的帮助和温暖，促进社区互助精神的传播，营造和谐友爱社区氛围</t>
  </si>
  <si>
    <t>传承好家风·共建睦邻家——君子布社区田心小区“家风家训”主题行动</t>
  </si>
  <si>
    <t>共开展6场活动，总受益约320人次，受益人群为社区居民</t>
  </si>
  <si>
    <t>以“党建引领现代小区”建设为核心，通过多元互动活动激发居民参与，弘扬传统美德、增强社区凝聚力，提升“两社三中心”建设水平，拟开展：                  
一、“家风记忆”亲子创意工坊 4场，计划每场服务30人次，共计120人次（君子布好家风记忆手工坊1场、“家风实验室”--科学探索中的家风智慧1场、“家训传承”亲子悦读会1场、光影里的家风剧场1场）
二、家风记忆征集赛1场，计划服务50人次；
三、“家风集市”公益日 1场活动，计划服务150人次。
通过开展该活动联动社区达人，能人等组建“家风合伙人”志愿队伍，链接爱心商铺、社会组织等多方资源，建立家风积分银行激励机制，开展“家风集市”公益日。</t>
  </si>
  <si>
    <t>“她力量·艺起绽放”君子布社区手艺妈妈组建项目</t>
  </si>
  <si>
    <t>教育培训类</t>
  </si>
  <si>
    <t>学有优教</t>
  </si>
  <si>
    <t>共开展21场活动，总受益约550人次，受益人群为社区居民。</t>
  </si>
  <si>
    <t>为社区妈妈们提供创业技能培训和资源共享平台，解决女性就业难、家庭经济压力大的问题，拟开展：                                一、美甲手艺课堂5场，每场服务20人次；
二、非遗糖画手艺课堂5场，每场服务20人次；
三、钩针编织课堂5场，每场服务20人次；
四、网络视频直播课堂5场，每场服务20人次；
五、君子布社区手艺妈妈创意市集1场，服务150人次。
通过开展该活动培育一支具有专业技能和市场意识的"君子布手艺妈妈"队伍，赋能社区女性掌握可持续的创业技能，促进灵活就业和家庭增收；构建社区互助共享的创业支持体系，包括共享工作空间、设备资源；打造"手艺妈妈+"社区共建模式，推动传统文化传承与社区治理创新。</t>
  </si>
  <si>
    <t>北宸之光家园文体中心自助办证借还一体机、RFID安全门禁采购项目</t>
  </si>
  <si>
    <t>货物类</t>
  </si>
  <si>
    <t>便民设施类</t>
  </si>
  <si>
    <t xml:space="preserve">   其他</t>
  </si>
  <si>
    <t>自助办证借还一体机1台、RFID安全门禁2扇</t>
  </si>
  <si>
    <t>北宸之光家园位于观澜街道君子布社区，前期规划配套文体活动中心位于小区1栋3层，总建筑面积1007.27平方米，目前该小区已交付使用，入住率达50%以上。近期，该小区业主频繁投诉配套文体活动中心未投入使用，不能满足群众文化需求。同时，进一步推动公共文化体育服务均等化发展，更好发挥公配物业的使用效能，满足周边群众阅读、文化体育活动需求。</t>
  </si>
  <si>
    <t>君子布社区北宸之光家园</t>
  </si>
  <si>
    <t>合计</t>
  </si>
  <si>
    <t>其中工程类0个、总计0万元；服务类4个、总计17.34万元；货物类1个、总计8.79万元</t>
  </si>
  <si>
    <t>说明: 1.项目分类：分为工程类、服务类、货物类。
      2.项目实施类别：工程类类别分为社区道路类、社区绿化类、社区场地类、其他工程类；
      服务类类别分为教育培训类、群众活动类、卫生健康类、志愿服务类、社区宣传类、其他服务类；
      货物类类别分为安全器材类、健身器材类、便民设施类、宣传设施类、其他货物类。
      3.服务领域：幼有善育、学有优教、劳有厚得、病有良医、老有颐养、住有宜居、弱有众扶、其他。
      4.项目优先级：分为A、B、C级，其中A级为最优先项目，B级为一般项目，C级为不优先项目。
      5.申报金额：为该项目的总投资额，需保留两位小数，同时确保不低于该项目方案的初步预算金额。
      6.表格各项内容须真实、完整、准确填写，言简意赅即可，避免空话、套话，字数控制在100字以内。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</si>
</sst>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0" fontId="9" fillId="0" borderId="0">
      <alignment vertical="center"/>
    </xf>
    <xf numFmtId="0" fontId="1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29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27" fillId="29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25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2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0" fillId="0" borderId="0">
      <alignment vertical="center"/>
    </xf>
    <xf numFmtId="0" fontId="14" fillId="0" borderId="11" applyNumberFormat="0" applyFill="0" applyAlignment="0" applyProtection="0">
      <alignment vertical="center"/>
    </xf>
    <xf numFmtId="0" fontId="26" fillId="2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</cellXfs>
  <cellStyles count="76">
    <cellStyle name="常规" xfId="0" builtinId="0"/>
    <cellStyle name="常规 25" xfId="1"/>
    <cellStyle name="常规_项目明细表" xfId="2"/>
    <cellStyle name="常规 8" xfId="3"/>
    <cellStyle name="常规 7" xfId="4"/>
    <cellStyle name="常规 2" xfId="5"/>
    <cellStyle name="常规 5" xfId="6"/>
    <cellStyle name="常规 19" xfId="7"/>
    <cellStyle name="常规 24" xfId="8"/>
    <cellStyle name="40% - 强调文字颜色 1" xfId="9" builtinId="31"/>
    <cellStyle name="60% - 强调文字颜色 4" xfId="10" builtinId="44"/>
    <cellStyle name="强调文字颜色 1" xfId="11" builtinId="29"/>
    <cellStyle name="警告文本" xfId="12" builtinId="11"/>
    <cellStyle name="20% - 强调文字颜色 6" xfId="13" builtinId="50"/>
    <cellStyle name="常规 3" xfId="14"/>
    <cellStyle name="差" xfId="15" builtinId="27"/>
    <cellStyle name="强调文字颜色 2" xfId="16" builtinId="33"/>
    <cellStyle name="汇总" xfId="17" builtinId="25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常规 4" xfId="22"/>
    <cellStyle name="适中" xfId="23" builtinId="28"/>
    <cellStyle name="常规 11" xfId="24"/>
    <cellStyle name="百分比" xfId="25" builtinId="5"/>
    <cellStyle name="千位分隔" xfId="26" builtinId="3"/>
    <cellStyle name="货币" xfId="27" builtinId="4"/>
    <cellStyle name="常规 9" xfId="28"/>
    <cellStyle name="好" xfId="29" builtinId="26"/>
    <cellStyle name="60% - 强调文字颜色 3" xfId="30" builtinId="40"/>
    <cellStyle name="千位分隔[0]" xfId="31" builtinId="6"/>
    <cellStyle name="60% - 强调文字颜色 1" xfId="32" builtin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40% - 强调文字颜色 6" xfId="40" builtinId="51"/>
    <cellStyle name="常规 6" xfId="41"/>
    <cellStyle name="常规 13" xfId="42"/>
    <cellStyle name="输出" xfId="43" builtinId="21"/>
    <cellStyle name="超链接" xfId="44" builtinId="8"/>
    <cellStyle name="输入" xfId="45" builtinId="20"/>
    <cellStyle name="常规 14" xfId="46"/>
    <cellStyle name="标题 1" xfId="47" builtinId="16"/>
    <cellStyle name="检查单元格" xfId="48" builtinId="23"/>
    <cellStyle name="常规 16" xfId="49"/>
    <cellStyle name="常规 21" xfId="50"/>
    <cellStyle name="标题 3" xfId="51" builtinId="18"/>
    <cellStyle name="已访问的超链接" xfId="52" builtinId="9"/>
    <cellStyle name="常规 18" xfId="53"/>
    <cellStyle name="常规 23" xfId="54"/>
    <cellStyle name="标题" xfId="55" builtinId="15"/>
    <cellStyle name="20% - 强调文字颜色 2" xfId="56" builtinId="34"/>
    <cellStyle name="40% - 强调文字颜色 5" xfId="57" builtinId="47"/>
    <cellStyle name="常规 12" xfId="58"/>
    <cellStyle name="40% - 强调文字颜色 2" xfId="59" builtinId="35"/>
    <cellStyle name="60% - 强调文字颜色 5" xfId="60" builtinId="48"/>
    <cellStyle name="60% - 强调文字颜色 2" xfId="61" builtinId="36"/>
    <cellStyle name="强调文字颜色 3" xfId="62" builtinId="37"/>
    <cellStyle name="40% - 强调文字颜色 3" xfId="63" builtinId="39"/>
    <cellStyle name="60% - 强调文字颜色 6" xfId="64" builtinId="52"/>
    <cellStyle name="强调文字颜色 4" xfId="65" builtinId="41"/>
    <cellStyle name="20% - 强调文字颜色 4" xfId="66" builtinId="42"/>
    <cellStyle name="20% - 强调文字颜色 5" xfId="67" builtinId="46"/>
    <cellStyle name="常规 20" xfId="68"/>
    <cellStyle name="标题 2" xfId="69" builtinId="17"/>
    <cellStyle name="常规 15" xfId="70"/>
    <cellStyle name="强调文字颜色 6" xfId="71" builtinId="49"/>
    <cellStyle name="常规 2 3" xfId="72"/>
    <cellStyle name="标题 4" xfId="73" builtinId="19"/>
    <cellStyle name="常规 22" xfId="74"/>
    <cellStyle name="常规 17" xfId="75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"/>
  <sheetViews>
    <sheetView tabSelected="1" zoomScale="85" zoomScaleNormal="85" workbookViewId="0">
      <pane topLeftCell="A1" activePane="bottomRight" state="frozen"/>
      <selection activeCell="A2" sqref="A2:N2"/>
    </sheetView>
  </sheetViews>
  <sheetFormatPr defaultColWidth="9" defaultRowHeight="15.75"/>
  <cols>
    <col min="1" max="1" width="6.25" style="4" customWidth="1"/>
    <col min="2" max="2" width="13.125" style="4" customWidth="1"/>
    <col min="3" max="3" width="21.75" style="5" customWidth="1"/>
    <col min="4" max="6" width="15.625" style="4" customWidth="1"/>
    <col min="7" max="7" width="29.6416666666667" style="6" customWidth="1"/>
    <col min="8" max="8" width="10.625" style="7" customWidth="1"/>
    <col min="9" max="9" width="58.8083333333333" style="8" customWidth="1"/>
    <col min="10" max="11" width="18.625" style="4" customWidth="1"/>
    <col min="12" max="12" width="16.4666666666667" style="4" customWidth="1"/>
    <col min="13" max="13" width="21.7833333333333" style="4" customWidth="1"/>
    <col min="14" max="14" width="12.25" style="4" customWidth="1"/>
    <col min="15" max="16384" width="9" style="9"/>
  </cols>
  <sheetData>
    <row r="1" ht="18" customHeight="1" spans="1:2">
      <c r="A1" s="10" t="s">
        <v>0</v>
      </c>
      <c r="B1" s="10"/>
    </row>
    <row r="2" ht="38.25" customHeight="1" spans="1:14">
      <c r="A2" s="11" t="s">
        <v>1</v>
      </c>
      <c r="B2" s="11"/>
      <c r="C2" s="12"/>
      <c r="D2" s="11"/>
      <c r="E2" s="11"/>
      <c r="F2" s="11"/>
      <c r="G2" s="11"/>
      <c r="H2" s="30"/>
      <c r="I2" s="38"/>
      <c r="J2" s="11"/>
      <c r="K2" s="11"/>
      <c r="L2" s="11"/>
      <c r="M2" s="11"/>
      <c r="N2" s="11"/>
    </row>
    <row r="3" s="1" customFormat="1" ht="84" customHeight="1" spans="1:14">
      <c r="A3" s="13" t="s">
        <v>2</v>
      </c>
      <c r="B3" s="13"/>
      <c r="C3" s="13"/>
      <c r="D3" s="13"/>
      <c r="E3" s="13" t="s">
        <v>3</v>
      </c>
      <c r="F3" s="13"/>
      <c r="G3" s="13"/>
      <c r="H3" s="13"/>
      <c r="I3" s="13" t="s">
        <v>4</v>
      </c>
      <c r="J3" s="13"/>
      <c r="K3" s="13" t="s">
        <v>5</v>
      </c>
      <c r="L3" s="13"/>
      <c r="M3" s="13"/>
      <c r="N3" s="13"/>
    </row>
    <row r="4" s="2" customFormat="1" ht="55" customHeight="1" spans="1:14">
      <c r="A4" s="14" t="s">
        <v>6</v>
      </c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31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</row>
    <row r="5" s="3" customFormat="1" ht="287" customHeight="1" spans="1:14">
      <c r="A5" s="15">
        <v>1</v>
      </c>
      <c r="B5" s="16" t="s">
        <v>20</v>
      </c>
      <c r="C5" s="17" t="s">
        <v>21</v>
      </c>
      <c r="D5" s="16" t="s">
        <v>22</v>
      </c>
      <c r="E5" s="16" t="s">
        <v>23</v>
      </c>
      <c r="F5" s="16" t="s">
        <v>24</v>
      </c>
      <c r="G5" s="17" t="s">
        <v>25</v>
      </c>
      <c r="H5" s="32">
        <v>4.18</v>
      </c>
      <c r="I5" s="39" t="s">
        <v>26</v>
      </c>
      <c r="J5" s="16" t="s">
        <v>20</v>
      </c>
      <c r="K5" s="40">
        <v>46021</v>
      </c>
      <c r="L5" s="17" t="s">
        <v>27</v>
      </c>
      <c r="M5" s="18" t="s">
        <v>28</v>
      </c>
      <c r="N5" s="49"/>
    </row>
    <row r="6" s="3" customFormat="1" ht="297" customHeight="1" spans="1:14">
      <c r="A6" s="15">
        <v>2</v>
      </c>
      <c r="B6" s="16" t="s">
        <v>20</v>
      </c>
      <c r="C6" s="17" t="s">
        <v>29</v>
      </c>
      <c r="D6" s="18" t="s">
        <v>22</v>
      </c>
      <c r="E6" s="16" t="s">
        <v>30</v>
      </c>
      <c r="F6" s="16" t="s">
        <v>31</v>
      </c>
      <c r="G6" s="18" t="s">
        <v>32</v>
      </c>
      <c r="H6" s="32">
        <v>2.34</v>
      </c>
      <c r="I6" s="39" t="s">
        <v>33</v>
      </c>
      <c r="J6" s="16" t="s">
        <v>20</v>
      </c>
      <c r="K6" s="40">
        <v>46021</v>
      </c>
      <c r="L6" s="17" t="s">
        <v>27</v>
      </c>
      <c r="M6" s="18" t="s">
        <v>28</v>
      </c>
      <c r="N6" s="49"/>
    </row>
    <row r="7" s="3" customFormat="1" ht="259" customHeight="1" spans="1:14">
      <c r="A7" s="15">
        <v>3</v>
      </c>
      <c r="B7" s="19" t="s">
        <v>20</v>
      </c>
      <c r="C7" s="20" t="s">
        <v>34</v>
      </c>
      <c r="D7" s="21" t="s">
        <v>22</v>
      </c>
      <c r="E7" s="33" t="s">
        <v>23</v>
      </c>
      <c r="F7" s="33" t="s">
        <v>31</v>
      </c>
      <c r="G7" s="17" t="s">
        <v>35</v>
      </c>
      <c r="H7" s="34">
        <v>3.94</v>
      </c>
      <c r="I7" s="41" t="s">
        <v>36</v>
      </c>
      <c r="J7" s="16" t="s">
        <v>20</v>
      </c>
      <c r="K7" s="40">
        <v>46021</v>
      </c>
      <c r="L7" s="17" t="s">
        <v>27</v>
      </c>
      <c r="M7" s="18" t="s">
        <v>28</v>
      </c>
      <c r="N7" s="49"/>
    </row>
    <row r="8" s="3" customFormat="1" ht="324" customHeight="1" spans="1:14">
      <c r="A8" s="15">
        <v>4</v>
      </c>
      <c r="B8" s="19" t="s">
        <v>20</v>
      </c>
      <c r="C8" s="21" t="s">
        <v>37</v>
      </c>
      <c r="D8" s="21" t="s">
        <v>22</v>
      </c>
      <c r="E8" s="21" t="s">
        <v>38</v>
      </c>
      <c r="F8" s="21" t="s">
        <v>39</v>
      </c>
      <c r="G8" s="35" t="s">
        <v>40</v>
      </c>
      <c r="H8" s="21">
        <v>6.88</v>
      </c>
      <c r="I8" s="42" t="s">
        <v>41</v>
      </c>
      <c r="J8" s="16" t="s">
        <v>20</v>
      </c>
      <c r="K8" s="40">
        <v>46021</v>
      </c>
      <c r="L8" s="17" t="s">
        <v>27</v>
      </c>
      <c r="M8" s="18" t="s">
        <v>28</v>
      </c>
      <c r="N8" s="18"/>
    </row>
    <row r="9" s="3" customFormat="1" ht="284" customHeight="1" spans="1:14">
      <c r="A9" s="22">
        <v>5</v>
      </c>
      <c r="B9" s="23" t="s">
        <v>20</v>
      </c>
      <c r="C9" s="24" t="s">
        <v>42</v>
      </c>
      <c r="D9" s="24" t="s">
        <v>43</v>
      </c>
      <c r="E9" s="24" t="s">
        <v>44</v>
      </c>
      <c r="F9" s="24" t="s">
        <v>45</v>
      </c>
      <c r="G9" s="24" t="s">
        <v>46</v>
      </c>
      <c r="H9" s="24">
        <v>8.79</v>
      </c>
      <c r="I9" s="24" t="s">
        <v>47</v>
      </c>
      <c r="J9" s="43" t="s">
        <v>48</v>
      </c>
      <c r="K9" s="44">
        <v>46021</v>
      </c>
      <c r="L9" s="43" t="s">
        <v>27</v>
      </c>
      <c r="M9" s="24" t="s">
        <v>28</v>
      </c>
      <c r="N9" s="50"/>
    </row>
    <row r="10" s="3" customFormat="1" ht="216" customHeight="1" spans="1:14">
      <c r="A10" s="25"/>
      <c r="B10" s="19"/>
      <c r="C10" s="21"/>
      <c r="D10" s="21"/>
      <c r="E10" s="21"/>
      <c r="F10" s="21"/>
      <c r="G10" s="21"/>
      <c r="H10" s="21"/>
      <c r="I10" s="21"/>
      <c r="J10" s="20"/>
      <c r="K10" s="45"/>
      <c r="L10" s="20"/>
      <c r="M10" s="21"/>
      <c r="N10" s="51"/>
    </row>
    <row r="11" s="3" customFormat="1" ht="39" customHeight="1" spans="1:14">
      <c r="A11" s="15" t="s">
        <v>49</v>
      </c>
      <c r="B11" s="15"/>
      <c r="C11" s="26"/>
      <c r="D11" s="15"/>
      <c r="E11" s="15"/>
      <c r="F11" s="15"/>
      <c r="G11" s="15"/>
      <c r="H11" s="36">
        <f>SUM(H5:H10)</f>
        <v>26.13</v>
      </c>
      <c r="I11" s="46" t="s">
        <v>50</v>
      </c>
      <c r="J11" s="47"/>
      <c r="K11" s="47"/>
      <c r="L11" s="47"/>
      <c r="M11" s="47"/>
      <c r="N11" s="49"/>
    </row>
    <row r="12" s="3" customFormat="1" ht="39" customHeight="1" spans="1:14">
      <c r="A12" s="27" t="s">
        <v>51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="3" customFormat="1" ht="39" customHeight="1" spans="1:14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="3" customFormat="1" ht="39" customHeight="1" spans="1:1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9"/>
      <c r="P14" s="9"/>
      <c r="Q14" s="9"/>
      <c r="R14" s="9"/>
    </row>
    <row r="15" s="3" customFormat="1" ht="39" customHeight="1" spans="1:18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9"/>
      <c r="P15" s="9"/>
      <c r="Q15" s="9"/>
      <c r="R15" s="9"/>
    </row>
    <row r="16" spans="1:14">
      <c r="A16" s="28"/>
      <c r="B16" s="28"/>
      <c r="C16" s="29"/>
      <c r="D16" s="28"/>
      <c r="E16" s="28"/>
      <c r="F16" s="28"/>
      <c r="G16" s="28"/>
      <c r="H16" s="37"/>
      <c r="I16" s="48"/>
      <c r="J16" s="28"/>
      <c r="K16" s="28"/>
      <c r="L16" s="28"/>
      <c r="M16" s="28"/>
      <c r="N16" s="28"/>
    </row>
    <row r="17" spans="1:14">
      <c r="A17" s="28"/>
      <c r="B17" s="28"/>
      <c r="C17" s="29"/>
      <c r="D17" s="28"/>
      <c r="E17" s="28"/>
      <c r="F17" s="28"/>
      <c r="G17" s="28"/>
      <c r="H17" s="37"/>
      <c r="I17" s="48"/>
      <c r="J17" s="28"/>
      <c r="K17" s="28"/>
      <c r="L17" s="28"/>
      <c r="M17" s="28"/>
      <c r="N17" s="28"/>
    </row>
    <row r="18" spans="1:14">
      <c r="A18" s="28"/>
      <c r="B18" s="28"/>
      <c r="C18" s="29"/>
      <c r="D18" s="28"/>
      <c r="E18" s="28"/>
      <c r="F18" s="28"/>
      <c r="G18" s="28"/>
      <c r="H18" s="37"/>
      <c r="I18" s="48"/>
      <c r="J18" s="28"/>
      <c r="K18" s="28"/>
      <c r="L18" s="28"/>
      <c r="M18" s="28"/>
      <c r="N18" s="28"/>
    </row>
    <row r="19" spans="1:14">
      <c r="A19" s="28"/>
      <c r="B19" s="28"/>
      <c r="C19" s="29"/>
      <c r="D19" s="28"/>
      <c r="E19" s="28"/>
      <c r="F19" s="28"/>
      <c r="G19" s="28"/>
      <c r="H19" s="37"/>
      <c r="I19" s="48"/>
      <c r="J19" s="28"/>
      <c r="K19" s="28"/>
      <c r="L19" s="28"/>
      <c r="M19" s="28"/>
      <c r="N19" s="28"/>
    </row>
    <row r="20" spans="1:14">
      <c r="A20" s="28"/>
      <c r="B20" s="28"/>
      <c r="C20" s="29"/>
      <c r="D20" s="28"/>
      <c r="E20" s="28"/>
      <c r="F20" s="28"/>
      <c r="G20" s="28"/>
      <c r="H20" s="37"/>
      <c r="I20" s="48"/>
      <c r="J20" s="28"/>
      <c r="K20" s="28"/>
      <c r="L20" s="28"/>
      <c r="M20" s="28"/>
      <c r="N20" s="28"/>
    </row>
    <row r="21" spans="1:14">
      <c r="A21" s="28"/>
      <c r="B21" s="28"/>
      <c r="C21" s="29"/>
      <c r="D21" s="28"/>
      <c r="E21" s="28"/>
      <c r="F21" s="28"/>
      <c r="G21" s="28"/>
      <c r="H21" s="37"/>
      <c r="I21" s="48"/>
      <c r="J21" s="28"/>
      <c r="K21" s="28"/>
      <c r="L21" s="28"/>
      <c r="M21" s="28"/>
      <c r="N21" s="28"/>
    </row>
    <row r="22" spans="1:14">
      <c r="A22" s="28"/>
      <c r="B22" s="28"/>
      <c r="C22" s="29"/>
      <c r="D22" s="28"/>
      <c r="E22" s="28"/>
      <c r="F22" s="28"/>
      <c r="G22" s="28"/>
      <c r="H22" s="37"/>
      <c r="I22" s="48"/>
      <c r="J22" s="28"/>
      <c r="K22" s="28"/>
      <c r="L22" s="28"/>
      <c r="M22" s="28"/>
      <c r="N22" s="28"/>
    </row>
    <row r="23" spans="1:14">
      <c r="A23" s="28"/>
      <c r="B23" s="28"/>
      <c r="C23" s="29"/>
      <c r="D23" s="28"/>
      <c r="E23" s="28"/>
      <c r="F23" s="28"/>
      <c r="G23" s="28"/>
      <c r="H23" s="37"/>
      <c r="I23" s="48"/>
      <c r="J23" s="28"/>
      <c r="K23" s="28"/>
      <c r="L23" s="28"/>
      <c r="M23" s="28"/>
      <c r="N23" s="28"/>
    </row>
    <row r="24" spans="1:14">
      <c r="A24" s="28"/>
      <c r="B24" s="28"/>
      <c r="C24" s="29"/>
      <c r="D24" s="28"/>
      <c r="E24" s="28"/>
      <c r="F24" s="28"/>
      <c r="G24" s="28"/>
      <c r="H24" s="37"/>
      <c r="I24" s="48"/>
      <c r="J24" s="28"/>
      <c r="K24" s="28"/>
      <c r="L24" s="28"/>
      <c r="M24" s="28"/>
      <c r="N24" s="28"/>
    </row>
    <row r="25" spans="1:14">
      <c r="A25" s="28"/>
      <c r="B25" s="28"/>
      <c r="C25" s="29"/>
      <c r="D25" s="28"/>
      <c r="E25" s="28"/>
      <c r="F25" s="28"/>
      <c r="G25" s="28"/>
      <c r="H25" s="37"/>
      <c r="I25" s="48"/>
      <c r="J25" s="28"/>
      <c r="K25" s="28"/>
      <c r="L25" s="28"/>
      <c r="M25" s="28"/>
      <c r="N25" s="28"/>
    </row>
    <row r="26" spans="1:14">
      <c r="A26" s="28"/>
      <c r="B26" s="28"/>
      <c r="C26" s="29"/>
      <c r="D26" s="28"/>
      <c r="E26" s="28"/>
      <c r="F26" s="28"/>
      <c r="G26" s="28"/>
      <c r="H26" s="37"/>
      <c r="I26" s="48"/>
      <c r="J26" s="28"/>
      <c r="K26" s="28"/>
      <c r="L26" s="28"/>
      <c r="M26" s="28"/>
      <c r="N26" s="28"/>
    </row>
    <row r="27" spans="1:14">
      <c r="A27" s="28"/>
      <c r="B27" s="28"/>
      <c r="C27" s="29"/>
      <c r="D27" s="28"/>
      <c r="E27" s="28"/>
      <c r="F27" s="28"/>
      <c r="G27" s="28"/>
      <c r="H27" s="37"/>
      <c r="I27" s="48"/>
      <c r="J27" s="28"/>
      <c r="K27" s="28"/>
      <c r="L27" s="28"/>
      <c r="M27" s="28"/>
      <c r="N27" s="28"/>
    </row>
    <row r="28" spans="1:14">
      <c r="A28" s="28"/>
      <c r="B28" s="28"/>
      <c r="C28" s="29"/>
      <c r="D28" s="28"/>
      <c r="E28" s="28"/>
      <c r="F28" s="28"/>
      <c r="G28" s="28"/>
      <c r="H28" s="37"/>
      <c r="I28" s="48"/>
      <c r="J28" s="28"/>
      <c r="K28" s="28"/>
      <c r="L28" s="28"/>
      <c r="M28" s="28"/>
      <c r="N28" s="28"/>
    </row>
    <row r="29" spans="1:14">
      <c r="A29" s="28"/>
      <c r="B29" s="28"/>
      <c r="C29" s="29"/>
      <c r="D29" s="28"/>
      <c r="E29" s="28"/>
      <c r="F29" s="28"/>
      <c r="G29" s="28"/>
      <c r="H29" s="37"/>
      <c r="I29" s="48"/>
      <c r="J29" s="28"/>
      <c r="K29" s="28"/>
      <c r="L29" s="28"/>
      <c r="M29" s="28"/>
      <c r="N29" s="28"/>
    </row>
    <row r="30" spans="1:14">
      <c r="A30" s="28"/>
      <c r="B30" s="28"/>
      <c r="C30" s="29"/>
      <c r="D30" s="28"/>
      <c r="E30" s="28"/>
      <c r="F30" s="28"/>
      <c r="G30" s="28"/>
      <c r="H30" s="37"/>
      <c r="I30" s="48"/>
      <c r="J30" s="28"/>
      <c r="K30" s="28"/>
      <c r="L30" s="28"/>
      <c r="M30" s="28"/>
      <c r="N30" s="28"/>
    </row>
    <row r="31" spans="1:14">
      <c r="A31" s="28"/>
      <c r="B31" s="28"/>
      <c r="C31" s="29"/>
      <c r="D31" s="28"/>
      <c r="E31" s="28"/>
      <c r="F31" s="28"/>
      <c r="G31" s="28"/>
      <c r="H31" s="37"/>
      <c r="I31" s="48"/>
      <c r="J31" s="28"/>
      <c r="K31" s="28"/>
      <c r="L31" s="28"/>
      <c r="M31" s="28"/>
      <c r="N31" s="28"/>
    </row>
    <row r="32" spans="1:14">
      <c r="A32" s="28"/>
      <c r="B32" s="28"/>
      <c r="C32" s="29"/>
      <c r="D32" s="28"/>
      <c r="E32" s="28"/>
      <c r="F32" s="28"/>
      <c r="G32" s="28"/>
      <c r="H32" s="37"/>
      <c r="I32" s="48"/>
      <c r="J32" s="28"/>
      <c r="K32" s="28"/>
      <c r="L32" s="28"/>
      <c r="M32" s="28"/>
      <c r="N32" s="28"/>
    </row>
    <row r="33" spans="1:14">
      <c r="A33" s="28"/>
      <c r="B33" s="28"/>
      <c r="C33" s="29"/>
      <c r="D33" s="28"/>
      <c r="E33" s="28"/>
      <c r="F33" s="28"/>
      <c r="G33" s="28"/>
      <c r="H33" s="37"/>
      <c r="I33" s="48"/>
      <c r="J33" s="28"/>
      <c r="K33" s="28"/>
      <c r="L33" s="28"/>
      <c r="M33" s="28"/>
      <c r="N33" s="28"/>
    </row>
  </sheetData>
  <mergeCells count="23">
    <mergeCell ref="A1:B1"/>
    <mergeCell ref="A2:N2"/>
    <mergeCell ref="A3:D3"/>
    <mergeCell ref="E3:H3"/>
    <mergeCell ref="I3:J3"/>
    <mergeCell ref="K3:N3"/>
    <mergeCell ref="A11:G11"/>
    <mergeCell ref="I11:N1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A12:N15"/>
  </mergeCells>
  <printOptions horizontalCentered="1"/>
  <pageMargins left="0.2" right="0.2" top="0.309027777777778" bottom="0.309027777777778" header="0.238888888888889" footer="0.0388888888888889"/>
  <pageSetup paperSize="9" scale="4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2015-10-10T11:30:00Z</dcterms:created>
  <cp:lastPrinted>2018-05-25T10:19:00Z</cp:lastPrinted>
  <dcterms:modified xsi:type="dcterms:W3CDTF">2025-11-10T15:13:24Z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38BF77068C7204CAB52E9368606465B9</vt:lpwstr>
  </property>
</Properties>
</file>