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非遗项目" sheetId="5" r:id="rId1"/>
    <sheet name="非遗代表性传承人" sheetId="1" r:id="rId2"/>
    <sheet name="非遗保护传承活动" sheetId="4" r:id="rId3"/>
  </sheets>
  <definedNames>
    <definedName name="_xlnm.Print_Area" localSheetId="0">非遗项目!$A$1:$G$17</definedName>
    <definedName name="_xlnm.Print_Area" localSheetId="1">非遗代表性传承人!$A$1:$H$18</definedName>
    <definedName name="_xlnm.Print_Area" localSheetId="2">非遗保护传承活动!$A$1:$J$6</definedName>
  </definedNames>
  <calcPr calcId="144525"/>
</workbook>
</file>

<file path=xl/sharedStrings.xml><?xml version="1.0" encoding="utf-8"?>
<sst xmlns="http://schemas.openxmlformats.org/spreadsheetml/2006/main" count="161" uniqueCount="79">
  <si>
    <t>2022年龙华区非物质文化遗产扶持拟定结果一览表(非遗代表性项目)</t>
  </si>
  <si>
    <t>（单位：万元）</t>
  </si>
  <si>
    <t>序号</t>
  </si>
  <si>
    <t>项目类别</t>
  </si>
  <si>
    <t>项目名称</t>
  </si>
  <si>
    <t>申报单位</t>
  </si>
  <si>
    <t>项目级别</t>
  </si>
  <si>
    <t>拟扶持
金额</t>
  </si>
  <si>
    <t>备注</t>
  </si>
  <si>
    <t>传统舞蹈</t>
  </si>
  <si>
    <t>大船坑舞麒麟</t>
  </si>
  <si>
    <t>深圳市龙华区大浪办事处
大船坑麒麟协会</t>
  </si>
  <si>
    <t>国家级</t>
  </si>
  <si>
    <t>观澜舞麒麟</t>
  </si>
  <si>
    <t>深圳市龙华区观湖街道
党群服务中心</t>
  </si>
  <si>
    <t>省级</t>
  </si>
  <si>
    <t>传统技艺</t>
  </si>
  <si>
    <t>红釉彩瓷“满堂红”烧制技艺</t>
  </si>
  <si>
    <t>深圳国瓷永丰源股份
有限公司</t>
  </si>
  <si>
    <t>传统音乐</t>
  </si>
  <si>
    <t>观澜客家山歌</t>
  </si>
  <si>
    <t>深圳市龙华区观澜街道
公共服务办公室</t>
  </si>
  <si>
    <t>市级</t>
  </si>
  <si>
    <t xml:space="preserve">     </t>
  </si>
  <si>
    <t>红木家具（祥利）制作技艺</t>
  </si>
  <si>
    <t>深圳红木家具博物馆</t>
  </si>
  <si>
    <t>陈氏中山装制作技艺</t>
  </si>
  <si>
    <t>深圳市梵思诺时尚服饰
有限公司</t>
  </si>
  <si>
    <t>传统美术</t>
  </si>
  <si>
    <t>麦秆（麦金）画</t>
  </si>
  <si>
    <t>深圳市龙华区龙华街道
党群服务中心</t>
  </si>
  <si>
    <t>民间文学</t>
  </si>
  <si>
    <t>清湖三界庙传说</t>
  </si>
  <si>
    <t>区级</t>
  </si>
  <si>
    <t>赤岭头舞麒麟</t>
  </si>
  <si>
    <t>深圳市大浪赤岭头股份
合作公司</t>
  </si>
  <si>
    <t>望天湖传说</t>
  </si>
  <si>
    <t>深圳市龙华区民治街道
党群服务中心</t>
  </si>
  <si>
    <t>传统武术</t>
  </si>
  <si>
    <t>云义骑射</t>
  </si>
  <si>
    <t>深圳尚武骑射体育文化传播有限公司</t>
  </si>
  <si>
    <t>微刻画</t>
  </si>
  <si>
    <t>深圳市龙华区民治聚贤竹苑书画协会</t>
  </si>
  <si>
    <t>合计</t>
  </si>
  <si>
    <t>——</t>
  </si>
  <si>
    <r>
      <rPr>
        <sz val="16"/>
        <rFont val="黑体"/>
        <charset val="134"/>
      </rPr>
      <t>扶持标准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非遗项目：</t>
    </r>
    <r>
      <rPr>
        <sz val="16"/>
        <rFont val="仿宋_GB2312"/>
        <charset val="134"/>
      </rPr>
      <t>国家级代表性项目每年扶持保护单位6万元，省级代表性项目每年扶持保护单位4万元，市级代表性项目每年扶持保护单位3万元，区级代表性项目每年扶持保护单位1万元。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非遗代表性传承人：</t>
    </r>
    <r>
      <rPr>
        <sz val="16"/>
        <rFont val="仿宋_GB2312"/>
        <charset val="134"/>
      </rPr>
      <t>每个项目认定的代表性传承人，每人每年扶持1万元。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非遗保护传承活动：</t>
    </r>
    <r>
      <rPr>
        <sz val="16"/>
        <rFont val="仿宋_GB2312"/>
        <charset val="134"/>
      </rPr>
      <t>按不超过传承保护活动实际发生费用的70%予以扶持，单次扶持金额不超过10万元，年度扶持总额不超过30万元。</t>
    </r>
  </si>
  <si>
    <t>2022年龙华区非物质文化遗产扶持拟定结果一览表(非遗代表性传承人)</t>
  </si>
  <si>
    <t>传承人
级别</t>
  </si>
  <si>
    <t>传承人
姓名</t>
  </si>
  <si>
    <t>拟扶持金额</t>
  </si>
  <si>
    <t>谢玉球</t>
  </si>
  <si>
    <t>谢碧华</t>
  </si>
  <si>
    <t>红釉彩瓷“满堂红”
烧制技艺</t>
  </si>
  <si>
    <t>刘权辉</t>
  </si>
  <si>
    <t>刘东豪</t>
  </si>
  <si>
    <t>房运良</t>
  </si>
  <si>
    <t>戴家林</t>
  </si>
  <si>
    <t>陈国雄</t>
  </si>
  <si>
    <t>何俊刚</t>
  </si>
  <si>
    <t>深圳市龙华区龙华街道党群服务中心</t>
  </si>
  <si>
    <t>廖衍日</t>
  </si>
  <si>
    <t>何家龙</t>
  </si>
  <si>
    <t>李杰</t>
  </si>
  <si>
    <t>张彦立</t>
  </si>
  <si>
    <t>客家糯米酒酿造技艺</t>
  </si>
  <si>
    <t>深圳市龙华区大浪街道党群服务中心</t>
  </si>
  <si>
    <t>邓月娣</t>
  </si>
  <si>
    <t xml:space="preserve"> </t>
  </si>
  <si>
    <t>2022年龙华区非物质文化遗产扶持拟定结果一览表(非遗保护传承活动)</t>
  </si>
  <si>
    <t>（单位：元）</t>
  </si>
  <si>
    <t>活动名称</t>
  </si>
  <si>
    <t>活动简介</t>
  </si>
  <si>
    <t xml:space="preserve">票据
金额
</t>
  </si>
  <si>
    <t>深圳国瓷永丰源股份有限公司</t>
  </si>
  <si>
    <t>第四届深圳非物质文化遗产周活动</t>
  </si>
  <si>
    <t>为借势深圳非物质文化遗产周，让“非遗”融入群众生活，点燃群众对国瓷永丰源的热情，感受陶瓷文化魅力。国瓷永丰源联袂一众非遗大师，精心策划“非遗进校园”活动，让孩子们接触到更生动的非遗文化。邀请广大青少年走进国瓷博览馆，体悟国瓷文化，倾听非遗故事。校园内亦布置非遗技艺静态展，设立从原料到成品的“满堂红”工艺展示区，分解复杂工序，便于学生理解。此外，国瓷永丰源“满堂红”技艺传承人刘东豪与卢边芳分别到龙华区教科院附小、龙华外国语学校现场授业解惑，调动学生们的积极性，令其了解非遗文化。参观学习之余，国瓷永丰源举办以“非遗满堂红，共绘中国梦”为主题的瓷绘活动，让学生们通过瓷画的形式表达心中“中国梦”。通过“非遗满堂红，共绘中国梦”手绘作品成果展，在非遗文化的传承中树立新时代青少年的爱国情怀，培养其爱国意识，激发青少年对传统文化的热爱与文化自信心。（申报单位提供简介）</t>
  </si>
  <si>
    <t>89065.98元</t>
  </si>
  <si>
    <r>
      <rPr>
        <sz val="16"/>
        <rFont val="仿宋_GB2312"/>
        <charset val="134"/>
      </rPr>
      <t>活动弘扬了我国优秀传统文化，激发青少年对传统文化的热爱，同时使非遗项目更好的传承传播。拟扶持该活动经费</t>
    </r>
    <r>
      <rPr>
        <b/>
        <sz val="16"/>
        <rFont val="仿宋_GB2312"/>
        <charset val="134"/>
      </rPr>
      <t>陆万元（6万）整</t>
    </r>
    <r>
      <rPr>
        <sz val="16"/>
        <rFont val="仿宋_GB2312"/>
        <charset val="134"/>
      </rPr>
      <t>。</t>
    </r>
  </si>
  <si>
    <r>
      <rPr>
        <sz val="16"/>
        <rFont val="黑体"/>
        <charset val="134"/>
      </rPr>
      <t>扶持标准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非遗项目</t>
    </r>
    <r>
      <rPr>
        <b/>
        <sz val="16"/>
        <rFont val="仿宋_GB2312"/>
        <charset val="134"/>
      </rPr>
      <t>：</t>
    </r>
    <r>
      <rPr>
        <sz val="16"/>
        <rFont val="仿宋_GB2312"/>
        <charset val="134"/>
      </rPr>
      <t>国家级代表性项目每年扶持保护单位6万元，省级代表性项目每年扶持保护单位4万元，市级代表性项目每年扶持保护单位3万元，区级代表性项目每年扶持保护单位1万元。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非遗代表性传承人：</t>
    </r>
    <r>
      <rPr>
        <sz val="16"/>
        <rFont val="仿宋_GB2312"/>
        <charset val="134"/>
      </rPr>
      <t>每个项目认定的代表性传承人，每人每年扶持1万元。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非遗保护传承活动</t>
    </r>
    <r>
      <rPr>
        <b/>
        <sz val="16"/>
        <rFont val="仿宋_GB2312"/>
        <charset val="134"/>
      </rPr>
      <t>：</t>
    </r>
    <r>
      <rPr>
        <sz val="16"/>
        <rFont val="仿宋_GB2312"/>
        <charset val="134"/>
      </rPr>
      <t>按不超过传承保护活动实际发生费用的70%予以扶持，单次扶持金额不超过10万元，年度扶持总额不超过30万元。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</si>
</sst>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小标宋简体"/>
      <charset val="134"/>
    </font>
    <font>
      <sz val="24"/>
      <name val="宋体"/>
      <charset val="134"/>
    </font>
    <font>
      <sz val="14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rgb="FFFF0000"/>
      <name val="仿宋_GB2312"/>
      <charset val="134"/>
    </font>
    <font>
      <sz val="24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25" borderId="10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2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/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right" vertical="center" wrapText="true"/>
    </xf>
    <xf numFmtId="0" fontId="4" fillId="0" borderId="2" xfId="0" applyNumberFormat="true" applyFont="true" applyBorder="true" applyAlignment="true">
      <alignment horizontal="right" vertical="center" wrapText="true"/>
    </xf>
    <xf numFmtId="0" fontId="5" fillId="2" borderId="3" xfId="0" applyNumberFormat="true" applyFont="true" applyFill="true" applyBorder="true" applyAlignment="true">
      <alignment horizontal="center" vertical="center"/>
    </xf>
    <xf numFmtId="0" fontId="5" fillId="2" borderId="3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left" vertical="center" wrapText="true"/>
    </xf>
    <xf numFmtId="0" fontId="6" fillId="0" borderId="3" xfId="0" applyNumberFormat="true" applyFont="true" applyBorder="true" applyAlignment="true">
      <alignment horizontal="left" vertical="center" wrapText="true"/>
    </xf>
    <xf numFmtId="0" fontId="4" fillId="0" borderId="4" xfId="0" applyNumberFormat="true" applyFont="true" applyBorder="true" applyAlignment="true">
      <alignment horizontal="right" vertical="center" wrapText="true"/>
    </xf>
    <xf numFmtId="0" fontId="0" fillId="0" borderId="0" xfId="0" applyBorder="true"/>
    <xf numFmtId="0" fontId="6" fillId="0" borderId="5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/>
    </xf>
    <xf numFmtId="0" fontId="6" fillId="0" borderId="1" xfId="0" applyNumberFormat="true" applyFont="true" applyBorder="true" applyAlignment="true">
      <alignment horizontal="right" vertical="center" wrapText="true"/>
    </xf>
    <xf numFmtId="0" fontId="6" fillId="0" borderId="2" xfId="0" applyNumberFormat="true" applyFont="true" applyBorder="true" applyAlignment="true">
      <alignment horizontal="right" vertical="center" wrapText="true"/>
    </xf>
    <xf numFmtId="0" fontId="6" fillId="0" borderId="4" xfId="0" applyNumberFormat="true" applyFont="true" applyBorder="true" applyAlignment="true">
      <alignment horizontal="right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topLeftCell="A5" workbookViewId="0">
      <selection activeCell="K10" sqref="K10"/>
    </sheetView>
  </sheetViews>
  <sheetFormatPr defaultColWidth="9" defaultRowHeight="14.25"/>
  <cols>
    <col min="1" max="1" width="8.625" customWidth="true"/>
    <col min="2" max="2" width="12.625" customWidth="true"/>
    <col min="3" max="3" width="40.3583333333333" style="16" customWidth="true"/>
    <col min="4" max="4" width="46.7833333333333" customWidth="true"/>
    <col min="5" max="5" width="17.85" customWidth="true"/>
    <col min="6" max="6" width="24.4583333333333" customWidth="true"/>
    <col min="7" max="7" width="12.625" customWidth="true"/>
  </cols>
  <sheetData>
    <row r="1" ht="67" customHeight="true" spans="1:7">
      <c r="A1" s="2" t="s">
        <v>0</v>
      </c>
      <c r="B1" s="23"/>
      <c r="C1" s="23"/>
      <c r="D1" s="23"/>
      <c r="E1" s="23"/>
      <c r="F1" s="23"/>
      <c r="G1" s="23"/>
    </row>
    <row r="2" ht="24" customHeight="true" spans="1:8">
      <c r="A2" s="18" t="s">
        <v>1</v>
      </c>
      <c r="B2" s="19"/>
      <c r="C2" s="15"/>
      <c r="D2" s="19"/>
      <c r="E2" s="19"/>
      <c r="F2" s="19"/>
      <c r="G2" s="20"/>
      <c r="H2" s="13"/>
    </row>
    <row r="3" ht="51" customHeight="true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51" customHeight="true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6</v>
      </c>
      <c r="G4" s="9"/>
    </row>
    <row r="5" s="1" customFormat="true" ht="51" customHeight="true" spans="1:7">
      <c r="A5" s="9">
        <v>2</v>
      </c>
      <c r="B5" s="9" t="s">
        <v>9</v>
      </c>
      <c r="C5" s="9" t="s">
        <v>13</v>
      </c>
      <c r="D5" s="9" t="s">
        <v>14</v>
      </c>
      <c r="E5" s="9" t="s">
        <v>15</v>
      </c>
      <c r="F5" s="9">
        <v>4</v>
      </c>
      <c r="G5" s="22"/>
    </row>
    <row r="6" s="1" customFormat="true" ht="51" customHeight="true" spans="1:7">
      <c r="A6" s="9">
        <v>3</v>
      </c>
      <c r="B6" s="9" t="s">
        <v>16</v>
      </c>
      <c r="C6" s="9" t="s">
        <v>17</v>
      </c>
      <c r="D6" s="9" t="s">
        <v>18</v>
      </c>
      <c r="E6" s="9" t="s">
        <v>15</v>
      </c>
      <c r="F6" s="9">
        <v>4</v>
      </c>
      <c r="G6" s="22"/>
    </row>
    <row r="7" s="1" customFormat="true" ht="51" customHeight="true" spans="1:12">
      <c r="A7" s="9">
        <v>4</v>
      </c>
      <c r="B7" s="9" t="s">
        <v>19</v>
      </c>
      <c r="C7" s="9" t="s">
        <v>20</v>
      </c>
      <c r="D7" s="9" t="s">
        <v>21</v>
      </c>
      <c r="E7" s="9" t="s">
        <v>22</v>
      </c>
      <c r="F7" s="9">
        <v>3</v>
      </c>
      <c r="G7" s="22"/>
      <c r="L7" s="1" t="s">
        <v>23</v>
      </c>
    </row>
    <row r="8" s="1" customFormat="true" ht="51" customHeight="true" spans="1:7">
      <c r="A8" s="9">
        <v>5</v>
      </c>
      <c r="B8" s="9" t="s">
        <v>16</v>
      </c>
      <c r="C8" s="9" t="s">
        <v>24</v>
      </c>
      <c r="D8" s="9" t="s">
        <v>25</v>
      </c>
      <c r="E8" s="9" t="s">
        <v>22</v>
      </c>
      <c r="F8" s="9">
        <v>3</v>
      </c>
      <c r="G8" s="9"/>
    </row>
    <row r="9" ht="51" customHeight="true" spans="1:7">
      <c r="A9" s="9">
        <v>6</v>
      </c>
      <c r="B9" s="9" t="s">
        <v>16</v>
      </c>
      <c r="C9" s="9" t="s">
        <v>26</v>
      </c>
      <c r="D9" s="9" t="s">
        <v>27</v>
      </c>
      <c r="E9" s="9" t="s">
        <v>22</v>
      </c>
      <c r="F9" s="9">
        <v>3</v>
      </c>
      <c r="G9" s="9"/>
    </row>
    <row r="10" ht="51" customHeight="true" spans="1:7">
      <c r="A10" s="9">
        <v>7</v>
      </c>
      <c r="B10" s="9" t="s">
        <v>28</v>
      </c>
      <c r="C10" s="9" t="s">
        <v>29</v>
      </c>
      <c r="D10" s="9" t="s">
        <v>30</v>
      </c>
      <c r="E10" s="9" t="s">
        <v>22</v>
      </c>
      <c r="F10" s="9">
        <v>3</v>
      </c>
      <c r="G10" s="9"/>
    </row>
    <row r="11" ht="51" customHeight="true" spans="1:7">
      <c r="A11" s="9">
        <v>8</v>
      </c>
      <c r="B11" s="9" t="s">
        <v>31</v>
      </c>
      <c r="C11" s="9" t="s">
        <v>32</v>
      </c>
      <c r="D11" s="9" t="s">
        <v>30</v>
      </c>
      <c r="E11" s="9" t="s">
        <v>33</v>
      </c>
      <c r="F11" s="9">
        <v>1</v>
      </c>
      <c r="G11" s="9"/>
    </row>
    <row r="12" ht="51" customHeight="true" spans="1:7">
      <c r="A12" s="9">
        <v>9</v>
      </c>
      <c r="B12" s="9" t="s">
        <v>9</v>
      </c>
      <c r="C12" s="9" t="s">
        <v>34</v>
      </c>
      <c r="D12" s="9" t="s">
        <v>35</v>
      </c>
      <c r="E12" s="9" t="s">
        <v>33</v>
      </c>
      <c r="F12" s="9">
        <v>1</v>
      </c>
      <c r="G12" s="9"/>
    </row>
    <row r="13" ht="51" customHeight="true" spans="1:7">
      <c r="A13" s="9">
        <v>10</v>
      </c>
      <c r="B13" s="9" t="s">
        <v>31</v>
      </c>
      <c r="C13" s="9" t="s">
        <v>36</v>
      </c>
      <c r="D13" s="9" t="s">
        <v>37</v>
      </c>
      <c r="E13" s="9" t="s">
        <v>33</v>
      </c>
      <c r="F13" s="9">
        <v>1</v>
      </c>
      <c r="G13" s="9"/>
    </row>
    <row r="14" ht="51" customHeight="true" spans="1:7">
      <c r="A14" s="9">
        <v>11</v>
      </c>
      <c r="B14" s="9" t="s">
        <v>38</v>
      </c>
      <c r="C14" s="9" t="s">
        <v>39</v>
      </c>
      <c r="D14" s="9" t="s">
        <v>40</v>
      </c>
      <c r="E14" s="9" t="s">
        <v>33</v>
      </c>
      <c r="F14" s="9">
        <v>1</v>
      </c>
      <c r="G14" s="9"/>
    </row>
    <row r="15" ht="51" customHeight="true" spans="1:7">
      <c r="A15" s="9">
        <v>12</v>
      </c>
      <c r="B15" s="9" t="s">
        <v>28</v>
      </c>
      <c r="C15" s="9" t="s">
        <v>41</v>
      </c>
      <c r="D15" s="9" t="s">
        <v>42</v>
      </c>
      <c r="E15" s="9" t="s">
        <v>33</v>
      </c>
      <c r="F15" s="9">
        <v>1</v>
      </c>
      <c r="G15" s="9"/>
    </row>
    <row r="16" ht="51" customHeight="true" spans="1:7">
      <c r="A16" s="9">
        <v>13</v>
      </c>
      <c r="B16" s="9" t="s">
        <v>43</v>
      </c>
      <c r="C16" s="9" t="s">
        <v>44</v>
      </c>
      <c r="D16" s="9" t="s">
        <v>44</v>
      </c>
      <c r="E16" s="9" t="s">
        <v>44</v>
      </c>
      <c r="F16" s="9">
        <f>SUM(F4:F15)</f>
        <v>31</v>
      </c>
      <c r="G16" s="9"/>
    </row>
    <row r="17" ht="152" customHeight="true" spans="1:7">
      <c r="A17" s="10" t="s">
        <v>45</v>
      </c>
      <c r="B17" s="11"/>
      <c r="C17" s="8"/>
      <c r="D17" s="11"/>
      <c r="E17" s="11"/>
      <c r="F17" s="11"/>
      <c r="G17" s="11"/>
    </row>
  </sheetData>
  <mergeCells count="3">
    <mergeCell ref="A1:G1"/>
    <mergeCell ref="A2:G2"/>
    <mergeCell ref="A17:G17"/>
  </mergeCells>
  <pageMargins left="0.393055555555556" right="0.314583333333333" top="0.432638888888889" bottom="0.432638888888889" header="0.298611111111111" footer="0.196527777777778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70" zoomScaleNormal="70" topLeftCell="A5" workbookViewId="0">
      <selection activeCell="D22" sqref="D22"/>
    </sheetView>
  </sheetViews>
  <sheetFormatPr defaultColWidth="9" defaultRowHeight="14.25"/>
  <cols>
    <col min="1" max="1" width="8.625" customWidth="true"/>
    <col min="2" max="2" width="12.625" customWidth="true"/>
    <col min="3" max="4" width="35.625" customWidth="true"/>
    <col min="5" max="5" width="10.625" style="16" customWidth="true"/>
    <col min="6" max="6" width="10.625" customWidth="true"/>
    <col min="7" max="7" width="21.2416666666667" customWidth="true"/>
    <col min="8" max="8" width="12.625" customWidth="true"/>
  </cols>
  <sheetData>
    <row r="1" ht="67" customHeight="true" spans="1:8">
      <c r="A1" s="17" t="s">
        <v>46</v>
      </c>
      <c r="B1" s="17"/>
      <c r="C1" s="17"/>
      <c r="D1" s="17"/>
      <c r="E1" s="17"/>
      <c r="F1" s="17"/>
      <c r="G1" s="17"/>
      <c r="H1" s="17"/>
    </row>
    <row r="2" ht="24" customHeight="true" spans="1:9">
      <c r="A2" s="18" t="s">
        <v>1</v>
      </c>
      <c r="B2" s="19"/>
      <c r="C2" s="19"/>
      <c r="D2" s="19"/>
      <c r="E2" s="15"/>
      <c r="F2" s="19"/>
      <c r="G2" s="19"/>
      <c r="H2" s="20"/>
      <c r="I2" s="13"/>
    </row>
    <row r="3" ht="55" customHeight="true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47</v>
      </c>
      <c r="F3" s="7" t="s">
        <v>48</v>
      </c>
      <c r="G3" s="7" t="s">
        <v>49</v>
      </c>
      <c r="H3" s="7" t="s">
        <v>8</v>
      </c>
    </row>
    <row r="4" ht="53" customHeight="true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15</v>
      </c>
      <c r="F4" s="9" t="s">
        <v>50</v>
      </c>
      <c r="G4" s="9">
        <v>1</v>
      </c>
      <c r="H4" s="21"/>
    </row>
    <row r="5" ht="53" customHeight="true" spans="1:8">
      <c r="A5" s="9">
        <v>2</v>
      </c>
      <c r="B5" s="9"/>
      <c r="C5" s="9"/>
      <c r="D5" s="9"/>
      <c r="E5" s="9" t="s">
        <v>33</v>
      </c>
      <c r="F5" s="9" t="s">
        <v>51</v>
      </c>
      <c r="G5" s="9">
        <v>1</v>
      </c>
      <c r="H5" s="9"/>
    </row>
    <row r="6" s="1" customFormat="true" ht="53" customHeight="true" spans="1:8">
      <c r="A6" s="9">
        <v>3</v>
      </c>
      <c r="B6" s="9" t="s">
        <v>16</v>
      </c>
      <c r="C6" s="9" t="s">
        <v>52</v>
      </c>
      <c r="D6" s="9" t="s">
        <v>18</v>
      </c>
      <c r="E6" s="9" t="s">
        <v>22</v>
      </c>
      <c r="F6" s="9" t="s">
        <v>53</v>
      </c>
      <c r="G6" s="9">
        <v>1</v>
      </c>
      <c r="H6" s="22"/>
    </row>
    <row r="7" s="1" customFormat="true" ht="53" customHeight="true" spans="1:8">
      <c r="A7" s="9">
        <v>4</v>
      </c>
      <c r="B7" s="9"/>
      <c r="C7" s="9"/>
      <c r="D7" s="9"/>
      <c r="E7" s="9" t="s">
        <v>33</v>
      </c>
      <c r="F7" s="9" t="s">
        <v>54</v>
      </c>
      <c r="G7" s="9">
        <v>1</v>
      </c>
      <c r="H7" s="22"/>
    </row>
    <row r="8" s="1" customFormat="true" ht="53" customHeight="true" spans="1:13">
      <c r="A8" s="9">
        <v>5</v>
      </c>
      <c r="B8" s="9" t="s">
        <v>19</v>
      </c>
      <c r="C8" s="9" t="s">
        <v>20</v>
      </c>
      <c r="D8" s="9" t="s">
        <v>21</v>
      </c>
      <c r="E8" s="9" t="s">
        <v>22</v>
      </c>
      <c r="F8" s="9" t="s">
        <v>55</v>
      </c>
      <c r="G8" s="9">
        <v>1</v>
      </c>
      <c r="H8" s="22"/>
      <c r="M8" s="1" t="s">
        <v>23</v>
      </c>
    </row>
    <row r="9" s="1" customFormat="true" ht="53" customHeight="true" spans="1:8">
      <c r="A9" s="9">
        <v>6</v>
      </c>
      <c r="B9" s="9" t="s">
        <v>16</v>
      </c>
      <c r="C9" s="9" t="s">
        <v>24</v>
      </c>
      <c r="D9" s="9" t="s">
        <v>25</v>
      </c>
      <c r="E9" s="9" t="s">
        <v>22</v>
      </c>
      <c r="F9" s="9" t="s">
        <v>56</v>
      </c>
      <c r="G9" s="9">
        <v>1</v>
      </c>
      <c r="H9" s="22"/>
    </row>
    <row r="10" ht="53" customHeight="true" spans="1:8">
      <c r="A10" s="9">
        <v>8</v>
      </c>
      <c r="B10" s="9" t="s">
        <v>16</v>
      </c>
      <c r="C10" s="9" t="s">
        <v>26</v>
      </c>
      <c r="D10" s="9" t="s">
        <v>27</v>
      </c>
      <c r="E10" s="9" t="s">
        <v>22</v>
      </c>
      <c r="F10" s="9" t="s">
        <v>57</v>
      </c>
      <c r="G10" s="9">
        <v>1</v>
      </c>
      <c r="H10" s="9"/>
    </row>
    <row r="11" ht="53" customHeight="true" spans="1:8">
      <c r="A11" s="9">
        <v>7</v>
      </c>
      <c r="B11" s="9" t="s">
        <v>28</v>
      </c>
      <c r="C11" s="9" t="s">
        <v>29</v>
      </c>
      <c r="D11" s="9" t="s">
        <v>30</v>
      </c>
      <c r="E11" s="9" t="s">
        <v>22</v>
      </c>
      <c r="F11" s="9" t="s">
        <v>58</v>
      </c>
      <c r="G11" s="9">
        <v>1</v>
      </c>
      <c r="H11" s="9"/>
    </row>
    <row r="12" ht="53" customHeight="true" spans="1:8">
      <c r="A12" s="9">
        <v>9</v>
      </c>
      <c r="B12" s="9" t="s">
        <v>31</v>
      </c>
      <c r="C12" s="9" t="s">
        <v>32</v>
      </c>
      <c r="D12" s="9" t="s">
        <v>59</v>
      </c>
      <c r="E12" s="9" t="s">
        <v>33</v>
      </c>
      <c r="F12" s="9" t="s">
        <v>60</v>
      </c>
      <c r="G12" s="9">
        <v>1</v>
      </c>
      <c r="H12" s="9"/>
    </row>
    <row r="13" ht="53" customHeight="true" spans="1:8">
      <c r="A13" s="9">
        <v>10</v>
      </c>
      <c r="B13" s="9" t="s">
        <v>9</v>
      </c>
      <c r="C13" s="9" t="s">
        <v>34</v>
      </c>
      <c r="D13" s="9" t="s">
        <v>35</v>
      </c>
      <c r="E13" s="9" t="s">
        <v>33</v>
      </c>
      <c r="F13" s="9" t="s">
        <v>61</v>
      </c>
      <c r="G13" s="9">
        <v>1</v>
      </c>
      <c r="H13" s="9"/>
    </row>
    <row r="14" ht="53" customHeight="true" spans="1:8">
      <c r="A14" s="9">
        <v>11</v>
      </c>
      <c r="B14" s="9" t="s">
        <v>38</v>
      </c>
      <c r="C14" s="9" t="s">
        <v>39</v>
      </c>
      <c r="D14" s="9" t="s">
        <v>40</v>
      </c>
      <c r="E14" s="9" t="s">
        <v>33</v>
      </c>
      <c r="F14" s="9" t="s">
        <v>62</v>
      </c>
      <c r="G14" s="9">
        <v>1</v>
      </c>
      <c r="H14" s="9"/>
    </row>
    <row r="15" ht="53" customHeight="true" spans="1:8">
      <c r="A15" s="9">
        <v>12</v>
      </c>
      <c r="B15" s="9" t="s">
        <v>28</v>
      </c>
      <c r="C15" s="9" t="s">
        <v>41</v>
      </c>
      <c r="D15" s="9" t="s">
        <v>42</v>
      </c>
      <c r="E15" s="9" t="s">
        <v>33</v>
      </c>
      <c r="F15" s="9" t="s">
        <v>63</v>
      </c>
      <c r="G15" s="9">
        <v>1</v>
      </c>
      <c r="H15" s="9"/>
    </row>
    <row r="16" ht="53" customHeight="true" spans="1:8">
      <c r="A16" s="9">
        <v>13</v>
      </c>
      <c r="B16" s="9" t="s">
        <v>16</v>
      </c>
      <c r="C16" s="9" t="s">
        <v>64</v>
      </c>
      <c r="D16" s="9" t="s">
        <v>65</v>
      </c>
      <c r="E16" s="9" t="s">
        <v>33</v>
      </c>
      <c r="F16" s="9" t="s">
        <v>66</v>
      </c>
      <c r="G16" s="9">
        <v>1</v>
      </c>
      <c r="H16" s="9"/>
    </row>
    <row r="17" ht="53" customHeight="true" spans="1:8">
      <c r="A17" s="9">
        <v>14</v>
      </c>
      <c r="B17" s="9" t="s">
        <v>43</v>
      </c>
      <c r="C17" s="9" t="s">
        <v>44</v>
      </c>
      <c r="D17" s="9" t="s">
        <v>44</v>
      </c>
      <c r="E17" s="9" t="s">
        <v>44</v>
      </c>
      <c r="F17" s="9" t="s">
        <v>44</v>
      </c>
      <c r="G17" s="9">
        <f>SUM(G4:G16)</f>
        <v>13</v>
      </c>
      <c r="H17" s="9"/>
    </row>
    <row r="18" ht="106" customHeight="true" spans="1:8">
      <c r="A18" s="10" t="s">
        <v>45</v>
      </c>
      <c r="B18" s="11"/>
      <c r="C18" s="11"/>
      <c r="D18" s="11"/>
      <c r="E18" s="8"/>
      <c r="F18" s="11"/>
      <c r="G18" s="11"/>
      <c r="H18" s="11"/>
    </row>
    <row r="20" spans="6:6">
      <c r="F20" t="s">
        <v>67</v>
      </c>
    </row>
  </sheetData>
  <mergeCells count="9">
    <mergeCell ref="A1:H1"/>
    <mergeCell ref="A2:H2"/>
    <mergeCell ref="A18:H18"/>
    <mergeCell ref="B4:B5"/>
    <mergeCell ref="B6:B7"/>
    <mergeCell ref="C4:C5"/>
    <mergeCell ref="C6:C7"/>
    <mergeCell ref="D4:D5"/>
    <mergeCell ref="D6:D7"/>
  </mergeCells>
  <pageMargins left="0.393055555555556" right="0.314583333333333" top="0.432638888888889" bottom="0.432638888888889" header="0.298611111111111" footer="0.298611111111111"/>
  <pageSetup paperSize="9" scale="5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70" zoomScaleNormal="70" workbookViewId="0">
      <selection activeCell="G4" sqref="G4:G5"/>
    </sheetView>
  </sheetViews>
  <sheetFormatPr defaultColWidth="9" defaultRowHeight="14.25" outlineLevelRow="5"/>
  <cols>
    <col min="1" max="6" width="8.625" customWidth="true"/>
    <col min="7" max="7" width="75.525" customWidth="true"/>
    <col min="8" max="8" width="19.275" customWidth="true"/>
    <col min="9" max="9" width="43.5666666666667" customWidth="true"/>
    <col min="10" max="10" width="10.3583333333333" customWidth="true"/>
  </cols>
  <sheetData>
    <row r="1" ht="67" customHeight="true" spans="1:10">
      <c r="A1" s="2" t="s">
        <v>68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true" spans="1:11">
      <c r="A2" s="4" t="s">
        <v>69</v>
      </c>
      <c r="B2" s="5"/>
      <c r="C2" s="5"/>
      <c r="D2" s="5"/>
      <c r="E2" s="5"/>
      <c r="F2" s="5"/>
      <c r="G2" s="12"/>
      <c r="H2" s="12"/>
      <c r="I2" s="12"/>
      <c r="J2" s="12"/>
      <c r="K2" s="13"/>
    </row>
    <row r="3" ht="100" customHeight="true" spans="1:10">
      <c r="A3" s="6" t="s">
        <v>2</v>
      </c>
      <c r="B3" s="7" t="s">
        <v>3</v>
      </c>
      <c r="C3" s="7" t="s">
        <v>6</v>
      </c>
      <c r="D3" s="7" t="s">
        <v>5</v>
      </c>
      <c r="E3" s="7" t="s">
        <v>4</v>
      </c>
      <c r="F3" s="7" t="s">
        <v>70</v>
      </c>
      <c r="G3" s="7" t="s">
        <v>71</v>
      </c>
      <c r="H3" s="7" t="s">
        <v>72</v>
      </c>
      <c r="I3" s="7" t="s">
        <v>49</v>
      </c>
      <c r="J3" s="7" t="s">
        <v>8</v>
      </c>
    </row>
    <row r="4" s="1" customFormat="true" ht="408" customHeight="true" spans="1:10">
      <c r="A4" s="8">
        <v>1</v>
      </c>
      <c r="B4" s="9" t="s">
        <v>16</v>
      </c>
      <c r="C4" s="9" t="s">
        <v>15</v>
      </c>
      <c r="D4" s="8" t="s">
        <v>73</v>
      </c>
      <c r="E4" s="8" t="s">
        <v>17</v>
      </c>
      <c r="F4" s="8" t="s">
        <v>74</v>
      </c>
      <c r="G4" s="8" t="s">
        <v>75</v>
      </c>
      <c r="H4" s="8" t="s">
        <v>76</v>
      </c>
      <c r="I4" s="11" t="s">
        <v>77</v>
      </c>
      <c r="J4" s="14"/>
    </row>
    <row r="5" s="1" customFormat="true" ht="111" customHeight="true" spans="1:10">
      <c r="A5" s="8"/>
      <c r="B5" s="9"/>
      <c r="C5" s="9"/>
      <c r="D5" s="8"/>
      <c r="E5" s="8"/>
      <c r="F5" s="8"/>
      <c r="G5" s="8"/>
      <c r="H5" s="8"/>
      <c r="I5" s="11"/>
      <c r="J5" s="15"/>
    </row>
    <row r="6" ht="100" customHeight="true" spans="1:10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</row>
  </sheetData>
  <mergeCells count="13">
    <mergeCell ref="A1:J1"/>
    <mergeCell ref="A2:J2"/>
    <mergeCell ref="A6:J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93055555555556" right="0.314583333333333" top="0.432638888888889" bottom="0.43263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非遗项目</vt:lpstr>
      <vt:lpstr>非遗代表性传承人</vt:lpstr>
      <vt:lpstr>非遗保护传承活动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wtj-123456</cp:lastModifiedBy>
  <dcterms:created xsi:type="dcterms:W3CDTF">2006-09-22T16:00:00Z</dcterms:created>
  <dcterms:modified xsi:type="dcterms:W3CDTF">2022-04-11T14:24:11Z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