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Sheet1" sheetId="3" r:id="rId1"/>
  </sheets>
  <definedNames>
    <definedName name="_xlnm._FilterDatabase" localSheetId="0" hidden="1">Sheet1!$A$2:$K$121</definedName>
    <definedName name="_xlnm.Print_Area" localSheetId="0">Sheet1!$A$1:$I$121</definedName>
  </definedNames>
  <calcPr calcId="144525" concurrentCalc="0"/>
</workbook>
</file>

<file path=xl/sharedStrings.xml><?xml version="1.0" encoding="utf-8"?>
<sst xmlns="http://schemas.openxmlformats.org/spreadsheetml/2006/main" count="619" uniqueCount="237">
  <si>
    <r>
      <t>附件1：</t>
    </r>
    <r>
      <rPr>
        <sz val="18"/>
        <rFont val="方正小标宋简体"/>
        <charset val="134"/>
      </rPr>
      <t xml:space="preserve">
                                                                                                                                                                     龙华区2026年度建设工程招标计划表</t>
    </r>
  </si>
  <si>
    <t>项目类型</t>
  </si>
  <si>
    <t>序号</t>
  </si>
  <si>
    <t>招标人</t>
  </si>
  <si>
    <t>工程名称</t>
  </si>
  <si>
    <t>招标估价
（万元）</t>
  </si>
  <si>
    <t>项目拟发包内容</t>
  </si>
  <si>
    <t>拟采用的招标方式</t>
  </si>
  <si>
    <t>预计招标时间</t>
  </si>
  <si>
    <t>备注</t>
  </si>
  <si>
    <t>施工类</t>
  </si>
  <si>
    <t>区水污染治理中心</t>
  </si>
  <si>
    <t>民乐水库水质提升建设工程（施工）</t>
  </si>
  <si>
    <t>开展民乐水库水质提升建设工程施工服务</t>
  </si>
  <si>
    <t>公开招标</t>
  </si>
  <si>
    <t>第一季度</t>
  </si>
  <si>
    <t>龙华区老旧河道挡墙及暗渠建设工程（一期）（施工）</t>
  </si>
  <si>
    <t>开展龙华区老旧河道挡墙及暗渠建设工程（一期）施工服务</t>
  </si>
  <si>
    <t>第二季度</t>
  </si>
  <si>
    <t>区城管和综合执法局</t>
  </si>
  <si>
    <t>大学城绿道（龙华段）新建工程</t>
  </si>
  <si>
    <t>建设内容包括绿道工程、绿化工程、节点工程、智能化工程等。</t>
  </si>
  <si>
    <t>市文化馆新馆与周边地块衔接工程</t>
  </si>
  <si>
    <t>道路改造、绿化、园建、河道立面改造、给排水、照明等</t>
  </si>
  <si>
    <t>麒麟儿童公园建设工程</t>
  </si>
  <si>
    <t>场地整理及土石方工程、绿化工程、游憩建筑和服务建筑工程、园路及铺装、电气及给排水工程、配套设施等</t>
  </si>
  <si>
    <t>第三季度</t>
  </si>
  <si>
    <t>生态云谷公园建设工程</t>
  </si>
  <si>
    <t>园建工程、绿化工程、土方工程、给排水工程、电气工程等</t>
  </si>
  <si>
    <t>第四季度</t>
  </si>
  <si>
    <t>区建筑工务署</t>
  </si>
  <si>
    <t>桂岭路（桂花路-蜂岭三路）新建道路工程（施工）</t>
  </si>
  <si>
    <t>施工总承包</t>
  </si>
  <si>
    <t>观澜桂花小学配套道路（施工）</t>
  </si>
  <si>
    <t>华南物流园土地整备利益统筹学校配套道路新建工程（施工）</t>
  </si>
  <si>
    <t>赤岭头一片区城市更新单元规划学校（施工）</t>
  </si>
  <si>
    <t>观澜北（企坪）地区07-01地块场平工程（施工）</t>
  </si>
  <si>
    <t>区中医院项目疾控大楼实验室基础建设工程</t>
  </si>
  <si>
    <t>装饰装修工程</t>
  </si>
  <si>
    <t>区档案馆建设项目精装修及智能化工程</t>
  </si>
  <si>
    <t>精装修及智能化工程</t>
  </si>
  <si>
    <t>跨百通街连廊与跨玉龙路连廊新建工程</t>
  </si>
  <si>
    <t>观湖街道松元厦大布头片区更新单元规划学校（施工）</t>
  </si>
  <si>
    <t>观澜大布巷片区规划学校（施工）</t>
  </si>
  <si>
    <t>龙华区科技馆展陈项目</t>
  </si>
  <si>
    <t>临展区、影院剧场、布展区域、教育空间、商业区、配套设施等</t>
  </si>
  <si>
    <t>油松片区地下通道新建工程设计采购施工总承包（EPC）</t>
  </si>
  <si>
    <t>施工图设计采购施工总承包（EPC）</t>
  </si>
  <si>
    <t>观盛五路-清祥路通道工程（施工）</t>
  </si>
  <si>
    <t>福城冠彰电器厂城市更新单元规划学校项目（施工）</t>
  </si>
  <si>
    <t>九龙山产业园区涉及法定图则未覆盖区域规划学校（施工）</t>
  </si>
  <si>
    <t>福城桔新土地整备利益统筹项目土地整备项目规划学校（施工）</t>
  </si>
  <si>
    <t>上塘消防站（施工）</t>
  </si>
  <si>
    <t>观湖街道办事处</t>
  </si>
  <si>
    <t>樟坑径片区城市更新配套道路（规划路、澜清二路中段）新建工程</t>
  </si>
  <si>
    <t>主要建设内容包括道路、给排水、电气、燃气、绿化、交通、
管线迁改及保护、交通疏解等工程。</t>
  </si>
  <si>
    <t>观湖街道观光路停车场综合体改造工程</t>
  </si>
  <si>
    <t>观湖街道观光路停车场综合体建筑改造、装修等。</t>
  </si>
  <si>
    <t>万园路（环观中路-汇灵南路）新建工程</t>
  </si>
  <si>
    <t>道路、边坡及挡墙、给排水、电气，燃气、交通及交通疏解等工程。</t>
  </si>
  <si>
    <t>丰合路（平安路-水丰路）新建工程</t>
  </si>
  <si>
    <t>鹭湖片区04-02工业地块配套道路工程</t>
  </si>
  <si>
    <t>民治街道办事处</t>
  </si>
  <si>
    <t>民治街道创业花园和逸秀新村城中村供电安全整治工程</t>
  </si>
  <si>
    <t>新建配电房、室内变压器、户外箱变、新建电缆沟、电缆等</t>
  </si>
  <si>
    <t>华卫路（新牛路-工业路）新建道路工程</t>
  </si>
  <si>
    <t>道路工程、给排水工程、电气工程、燃气工程等</t>
  </si>
  <si>
    <t>油峰路（油联路-工业路）新建工程</t>
  </si>
  <si>
    <t>岳盟工业区城市更新项目周边规划一路和洁玉街新建道路工程</t>
  </si>
  <si>
    <t>风和日丽老旧小区改造工程</t>
  </si>
  <si>
    <t>楼道整修、屋面整修、道路整治、给排水设施、安防设施、消防设施等</t>
  </si>
  <si>
    <t>华南物流园土地整备单元规划配套道路二期新建工程</t>
  </si>
  <si>
    <t>道路、交通、给排水、电气、燃气、绿化、交通疏解及水土保持等工程。</t>
  </si>
  <si>
    <t>设计施工总承包
（EPC）</t>
  </si>
  <si>
    <t>华南物流园规划六路新建道路工程</t>
  </si>
  <si>
    <t>龙华街道办事处</t>
  </si>
  <si>
    <t>龙华街道集瑞小区居民专用变压器过载安全隐患治理工程（施工）</t>
  </si>
  <si>
    <t>龙华街道集瑞小区居民专用变压器过载安全隐患治理工程施工图纸中的所有施工内容</t>
  </si>
  <si>
    <t>华达路（荣辉路-建辉路）新建工程（施工）</t>
  </si>
  <si>
    <t>华达路（荣辉路-建辉路）新建工程施工图纸中的所有施工内容</t>
  </si>
  <si>
    <t>大浪街道办事处</t>
  </si>
  <si>
    <t>高峰学校小学部教学综合楼加固及外墙修缮工程</t>
  </si>
  <si>
    <t>拟对小学部教学综合楼加固及部分建筑物外墙修缮，项目涉及该学校伯琴楼、瑞明楼、德庭楼共3栋建筑物，加固修缮总建筑面积约9445平方米，项目主要建设内容包括：结构梁、柱的加固、基础加固、外墙修缮、基础土方开挖、砖砌体拆除与恢复、门窗拆除与恢复、楼地面拆除与恢复、装修拆除与恢复、脚手架、余方弃置等。</t>
  </si>
  <si>
    <t>2025已报过的项目</t>
  </si>
  <si>
    <t>大浪街道2025年危险边坡治理工程</t>
  </si>
  <si>
    <t>大浪街道2025年危险边坡治理工程包括劳务工图书馆东南侧挡墙、嘉年印务公司与同胜学校交界处挡墙、南江工业园西南侧挡墙、鹊山新二村西区西南侧挡墙、鹊山新村（45栋）南侧挡墙、朗致路和福龙路交汇处边坡、同胜警务室东侧边坡、众兴工业园西北侧边坡等8处边坡挡墙进行治理，治理总长度约1613米，治理总面积约15291平方米。主要建设内容包括：新建挖孔桩、微型桩、钢筋砼冠梁、钢筋砼面板、钢筋砼格构梁、钢筋锚杆、柔性防护网、被动防护系统，挂钢筋网砼喷面，设置泄水孔、截排水沟，迁改或保护工程实施范围内的管线等。</t>
  </si>
  <si>
    <t>英泰工业中心城市更新单元配套道路三期工程</t>
  </si>
  <si>
    <t>2247.43</t>
  </si>
  <si>
    <t>项目包含英育路(华盛路-爱义路)、英爱路(华盛路-爱义路)、育泰路(英泰路-英育路)等 3 条城市支路9道路设计总长约 634 米。其中9英育路(华盛路-爱义路)西起华盛路9东接规划爱义路9道路设计长约 166 米9红线宽 12 米;英爱路(华盛路-爱义路)西起华盛路9东接规划爱义路9道路设计长约 221米9红线宽 20 米;育泰路(英泰路-英育路)南起规划英泰路9北接规划英育路9道路设计长约 247 米9红线宽 15 米。主要建设内容包括道路、给排水、电气、燃气、绿化、交通、交通疏解及水土保持等工程。</t>
  </si>
  <si>
    <t>同胜公园、横朗公园新建工程</t>
  </si>
  <si>
    <t>633.86</t>
  </si>
  <si>
    <t>同胜公园拟选址于大浪街道福龙路与朗致路交汇处南侧，用地面积 4241.6 平方米。横朗公园拟选址于大浪街道规划下横朗一路与下横朗四路交汇处西北侧，用地面积 6700 平方米。主要建设内容包括：园建工程、绿化工程、场地清理、安装工程、配套设施等工程。</t>
  </si>
  <si>
    <t>建泰城市更新项目配套规划三路新建道路工程</t>
  </si>
  <si>
    <t>1086.44</t>
  </si>
  <si>
    <t>规划三路位于大浪街道龙胜社区，西起龙胜路，东接工业路，规划为城市支路，道路设计范围长约 336 米。主要建设内容包括道路、交通、给排水、电气、燃气、管线迁改、交通疏解及水土保持等工程。</t>
  </si>
  <si>
    <t xml:space="preserve">龙胜旧村片区城市更新单元北侧配套道路工程 </t>
  </si>
  <si>
    <t>6800</t>
  </si>
  <si>
    <t>龙胜旧村片区城市更新单元北侧配套道路工程包含宝华路、配套1号路、配套2号路、配套4号路、配套5号路、配套6号路，总长约 1.55 公里。建设内容包括道路工程、交通工程、边坡防护工程、给排水工程、电气工程、燃气工程、绿化工程、管线改迁工程、海绵城市等。</t>
  </si>
  <si>
    <t>大浪街道赖屋山东区等三个城中村供用电安全整治工程</t>
  </si>
  <si>
    <t>对大浪街道赖屋山东区等3个城中村供用电安全整治工程，包括赖屋山东区、三合村及华兴名苑城中村的居民专变整治。主要建设内容为新建变压器、低压柜、敷设电缆、新建电力管道。</t>
  </si>
  <si>
    <t>福城街道办事处</t>
  </si>
  <si>
    <t>梅观创新产业走廊福城产业地块配套道路工程</t>
  </si>
  <si>
    <t>道路工程施工招标</t>
  </si>
  <si>
    <t>福城南片区利益统筹配套道路三期新建工程</t>
  </si>
  <si>
    <t>翠竹路及澜幽路新建工程</t>
  </si>
  <si>
    <t>福城南片区利益统筹配套道路二期新建工程</t>
  </si>
  <si>
    <t>金嘉誉城科技园配套道路新建工程</t>
  </si>
  <si>
    <t>廉政公园建设工程</t>
  </si>
  <si>
    <t>园建工程，绿化工程，电气工程，给排水工程</t>
  </si>
  <si>
    <t>2025年调整</t>
  </si>
  <si>
    <t>观澜街道办事处</t>
  </si>
  <si>
    <t>蚌岭片区城市更新单元配套道路新建工程</t>
  </si>
  <si>
    <t>项目位于观澜街道桂花社区，共包含庙岭路、蜂岭一路、蜂岭二路、蜂岭三路等 4 条城市支路，总长约 1080 米。主要建设内容包括道路、岩土、交通、给排水、电气、燃气、管线迁改、交通疏解及水土保持等工程。</t>
  </si>
  <si>
    <t>裕新路设施完善工程</t>
  </si>
  <si>
    <t>裕新路位于观澜街道广培、牛湖及大水田社区，为观澜东方美学片区主要通道，南起高尔夫大道，东接环观南路，设计范围长 2834 米。项目拟新建非机动车道，改善路口交通，贯通人行道，绿化修缮，完善给排水系统，迁改阻碍慢行系统贯通的电力和通信管线及设施。
主要建设内容包括道路（含路口交通改善）、交通、给排水、电气、绿化、管线迁改等工程。</t>
  </si>
  <si>
    <t xml:space="preserve"> 深圳市龙华时尚产业运营有限公司</t>
  </si>
  <si>
    <t>高光时刻施工总承包工程</t>
  </si>
  <si>
    <t>外立面改造、建筑改造、水电改造、舞台声光电、精装修等</t>
  </si>
  <si>
    <t>石凹第二工业区升级改造项目一期施工总承包工程（含国际IP）</t>
  </si>
  <si>
    <t>深圳市龙华经济发展有限公司</t>
  </si>
  <si>
    <t>和平工业园城市更新项目施工总承包</t>
  </si>
  <si>
    <t>地下室、人防、地上主体结构、装 饰装修、安装、幕墙（如有）智能 化、燃气及专项等工程，不含地基 及基础、电梯工程</t>
  </si>
  <si>
    <t>深圳市新龙观投资发展有限公司</t>
  </si>
  <si>
    <t>国际医疗器械城工4地块项目施工总承包</t>
  </si>
  <si>
    <t>11-17-1地块，包含但不限于地块的土石方、基坑支护、桩基础、道路及其地下管线迁改、主体工程，BIM，公区精装修，室内精装修（不含营销中心及创意样板房、可售住宅室内）、室外园林、泛光照明、燃气、有线电视及网络、电力、交通标识等施工，以及设备采购、竣工图编制、保险购买等内容。</t>
  </si>
  <si>
    <t>国际医疗器械城工1地块项目施工总承包</t>
  </si>
  <si>
    <t>18-18地块，包含但不限于地块的土石方、基坑支护、桩基础、道路及其地下管线迁改、主体工程，BIM，公区精装修，室内精装修（不含营销中心及创意样板房、可售住宅室内）、室外园林、泛光照明、燃气、有线电视及网络、电力、交通标识等施工，以及设备采购、竣工图编制、保险购买等内容。</t>
  </si>
  <si>
    <t>国际医疗器械城住1地块项目、住2、住3地块施工总承包</t>
  </si>
  <si>
    <t>19-05、19-07、19-13 地块，包含但不限于地块的土石方、基坑支护、桩基础、道路及其地下管线迁改、主体工程，BIM，公区精装修，室内精装修（不含营销中心及创意样板房、可售住宅室内）、室外园林、泛光照明、燃气、有线电视及网络、电力、交通标识等施工，以及设备采购、竣工图编制、保险购买等内容。</t>
  </si>
  <si>
    <t>观湖北产业片区10-03-2宗地项目精装修工程</t>
  </si>
  <si>
    <t>观湖北产业片区10-03-2宗地项目精装修工作</t>
  </si>
  <si>
    <t>深圳市新龙福投资发展有限公司</t>
  </si>
  <si>
    <t>福城南产业片区12-10-01宗地项目精装修工程</t>
  </si>
  <si>
    <t>福城南产业片区12-10-01宗地项目精装修工作</t>
  </si>
  <si>
    <t>深圳市龙华高新技术产业园区开发投资有限公司</t>
  </si>
  <si>
    <t>华馨雅苑电影院改造工程（施工）</t>
  </si>
  <si>
    <t>招标图和清单内所包含的土建工程（钢结构地面、观众厅看台、放映夹层、放映机房等的施工及施工图深化设计），装修工程(观众厅、大堂、办公室、主次走廊、楼梯间、夹层走廊、卫生间等区域天地墙面装修施工及卫生器具采购安装），强电工程、给排水工程、通风空调工程、拆改工程</t>
  </si>
  <si>
    <t xml:space="preserve">深圳市龙华排水有限公司 </t>
  </si>
  <si>
    <t>龙华区排水设施非开挖改造工程</t>
  </si>
  <si>
    <t>非开挖管道修复改造工程</t>
  </si>
  <si>
    <t>龙华区排水设施维抢修工程</t>
  </si>
  <si>
    <t>排水管网（渠）及其附属设施清疏、维抢修、改造以及防洪排涝值守等项目</t>
  </si>
  <si>
    <t>服务类</t>
  </si>
  <si>
    <t>龙华区老旧河道挡墙及暗渠建设工程（一期）（设计）</t>
  </si>
  <si>
    <t>开展龙华区老旧河道挡墙及暗渠建设工程（一期）设计服务</t>
  </si>
  <si>
    <t>龙华区老旧河道挡墙及暗渠建设工程（一期）（监理）</t>
  </si>
  <si>
    <t>开展龙华区老旧河道挡墙及暗渠建设工程（一期）监理服务</t>
  </si>
  <si>
    <t>马蹄山公园设计</t>
  </si>
  <si>
    <t>设计工作</t>
  </si>
  <si>
    <t>马蹄山公园勘察</t>
  </si>
  <si>
    <t>勘察工作</t>
  </si>
  <si>
    <t>大学城绿道（龙华段）新建工程监理</t>
  </si>
  <si>
    <t>监理服务工作</t>
  </si>
  <si>
    <t>生态云谷公园建设工程监理</t>
  </si>
  <si>
    <t>鹭湖滨水公园全过程造价咨询</t>
  </si>
  <si>
    <t>全过程造价咨询服务工作</t>
  </si>
  <si>
    <t>龙华区口腔专科医院（全过程造价咨询）</t>
  </si>
  <si>
    <t>全过程造价咨询</t>
  </si>
  <si>
    <t>华南物流园土地整备利益统筹学校配套道路新建工程（监理）</t>
  </si>
  <si>
    <t>施工阶段及保修阶段监理</t>
  </si>
  <si>
    <t>区中医院项目绿色建筑检测及符合性评估</t>
  </si>
  <si>
    <t>节能检测、绿色建筑检测及绿色建筑符合性评估、室内环境检测服务</t>
  </si>
  <si>
    <t>观澜大布巷片区规划学校（全过程工程咨询）</t>
  </si>
  <si>
    <t>项目管理、工程监理等</t>
  </si>
  <si>
    <t>泗黎路（观光路-黎泰路）改造工程（竣工测绘）</t>
  </si>
  <si>
    <t>竣工测绘</t>
  </si>
  <si>
    <t>景悦路（悦兴路-观兴北路）工程（可研、设计）</t>
  </si>
  <si>
    <t>可研、设计</t>
  </si>
  <si>
    <t>景悦路（悦兴路-观兴北路）工程（全过程工程咨询）</t>
  </si>
  <si>
    <t>深圳外环高速公路桂花互通工程（全过程工程咨询）</t>
  </si>
  <si>
    <t>项目管理、施工图设计、工程监理、竣工图、BIM等</t>
  </si>
  <si>
    <t>龙华区科技馆展陈项目（全过程造价咨询）</t>
  </si>
  <si>
    <t>国润电器片区城市更新单元配套道路工程（勘察）</t>
  </si>
  <si>
    <t>工程勘察</t>
  </si>
  <si>
    <t>国润电器片区城市更新单元配套道路工程（设计）</t>
  </si>
  <si>
    <t>方案设计、可研、初步设计、施工图设计等</t>
  </si>
  <si>
    <t>深圳市第二强制隔离戒毒所新建工程全过程工程咨询</t>
  </si>
  <si>
    <t>全过程工程咨询含监理</t>
  </si>
  <si>
    <t>深圳市第二强制隔离戒毒所新建工程全过程造价咨询</t>
  </si>
  <si>
    <t>深圳市第二强制隔离戒毒所新建工程设计（含可研、竣工图、BIM）</t>
  </si>
  <si>
    <t>设计（含可研、竣工图、BIM）</t>
  </si>
  <si>
    <t>深圳市第二强制隔离戒毒所新建工程勘察</t>
  </si>
  <si>
    <t>深圳市警犬基地新建工程全过程工程咨询</t>
  </si>
  <si>
    <t>深圳市警犬基地新建工程全过程造价咨询</t>
  </si>
  <si>
    <t>深圳市警犬基地新建工程设计</t>
  </si>
  <si>
    <t>设计（竣工图、BIM）</t>
  </si>
  <si>
    <t>深圳市警犬基地新建工程勘察</t>
  </si>
  <si>
    <t>福城冠彰电器厂城市更新单元规划学校项目（检测）</t>
  </si>
  <si>
    <t>工程检测</t>
  </si>
  <si>
    <t>福城冠彰电器厂城市更新单元规划学校项目（监测）</t>
  </si>
  <si>
    <t>工程监测</t>
  </si>
  <si>
    <t>九龙山产业园区涉及法定图则未覆盖区域规划学校（检测）</t>
  </si>
  <si>
    <t>九龙山产业园区涉及法定图则未覆盖区域规划学校（监测）</t>
  </si>
  <si>
    <t>福城桔新土地整备利益统筹项目土地整备项目规划学校（检测）</t>
  </si>
  <si>
    <t>福城桔新土地整备利益统筹项目土地整备项目规划学校（监测）</t>
  </si>
  <si>
    <t>高尔夫大道改造工程（勘察）</t>
  </si>
  <si>
    <t>高尔夫大道改造工程（设计）</t>
  </si>
  <si>
    <t>松元厦大布头片区城市更新单元配套道路新建工程勘察设计招标</t>
  </si>
  <si>
    <t>勘察设计</t>
  </si>
  <si>
    <t>龙华区国际医疗器械城产业园配套道路工程（西片区）</t>
  </si>
  <si>
    <t>方案设计、初步设计、施工图设计及配合服务、竣工图设计</t>
  </si>
  <si>
    <t>龙华区国际医疗器械城产业园配套道路工程（东片区）</t>
  </si>
  <si>
    <t>赖屋山城市更新单元配套道路工程（设计与勘察一体化）</t>
  </si>
  <si>
    <t>项目包含清朗路、佳节路两条市政道路，总长约690米，该项目主要建设内容包括：道路工程、交通工程、给排水工程、电气工程、燃气工程、绿化工程、水土保持工程、边坡支护工程、电力管线迁改工程等。</t>
  </si>
  <si>
    <t>梅观创新产业走廊福城产业地块配套道路工程(监理）</t>
  </si>
  <si>
    <t>工程监理</t>
  </si>
  <si>
    <t>福城南片区利益统筹配套道路三期新建工程(监理）</t>
  </si>
  <si>
    <t xml:space="preserve"> 黎光产业片区土地整备利益统筹配套市政道路新建工程</t>
  </si>
  <si>
    <t>本项目位于龙华区观澜街道黎光社区，共包含黎光产业片区土地整备利益统筹项目内六条道路的建设，总长度约2.479公里，分别为：黎光路（黎安路-桩号K0+990）长度约0.99公里，城市支路，其中，黎光路（黎安路-黎光工业路）长度约0.774公里，红线宽25米，双向4车道，黎光路（黎光工业路-桩号K0+990）长度约0.216公里，红线宽16米，双向2车道；规划一路长度约0.221公里，红线16米，双向2车道，城市支路；规划二路长度约0.334公里，红线宽20米，双向2车道，城市支路；规划三路长度约0.293公里，红线宽16米，双向2车道，城市支路；黎盛路长度约0.269公里，红线宽16米，双向2车道，城市支路；黎光工业路（黎光路-龙华大道）长度约0.372公里，红线宽30米，双向4车道，城市次干路。本项目主要建设内容包括：道路、交通、绿化、给排水、电气、燃气、管线迁改、交通疏解、水土保持等工程。</t>
  </si>
  <si>
    <t>深圳市龙华时尚产业运营有限公司</t>
  </si>
  <si>
    <t>石凹第二工业区升级改造项目国际IP概念设计</t>
  </si>
  <si>
    <t>概念设计</t>
  </si>
  <si>
    <t>国际医疗器械城工4地块项目监理</t>
  </si>
  <si>
    <t>11-17-1地块，负责地块的前期、施工、保修阶段的监理工作，监理范围包含土石方、基坑支护及桩基础、主体结构建筑安装、室内二次精装修、园林景观、各专业项目等所有专业监理。</t>
  </si>
  <si>
    <t>国际医疗器械城工4地块项目第三方监测</t>
  </si>
  <si>
    <t>11-17-1地块，负责地块的基坑变形监测、主体工程垂直沉降监测等须由建设方委托的监测内容。</t>
  </si>
  <si>
    <t>国际医疗器械城工4地块项目第三方检测</t>
  </si>
  <si>
    <t>11-17-1地块，负责地块的基坑支护与工程桩基检测、基坑支护的锚索抗拔与喷锚工程检测、钢结构焊缝检测、主体工程检测、防雷检测、室内环境检测等须由建设方委托的检测内容。</t>
  </si>
  <si>
    <t>国际医疗器械城工1地块项目监理</t>
  </si>
  <si>
    <t>18-18地块，负责地块的前期、施工、保修阶段的监理工作，监理范围包含土石方、基坑支护及桩基础、主体结构建筑安装、室内二次精装修、园林景观、各专业项目等所有专业监理。</t>
  </si>
  <si>
    <t>国际医疗器械城工1地块项目第三方监测</t>
  </si>
  <si>
    <t>18-18地块，负责地块的基坑变形监测、主体工程垂直沉降监测等须由建设方委托的监测内容。</t>
  </si>
  <si>
    <t>国际医疗器械城工1地块项目第三方检测</t>
  </si>
  <si>
    <t>18-18地块，负责地块的基坑支护与工程桩基检测、基坑支护的锚索抗拔与喷锚工程检测、钢结构焊缝检测、主体工程检测、防雷检测、室内环境检测等须由建设方委托的检测内容。</t>
  </si>
  <si>
    <t>国际医疗器械城住1地块项目、住2、住3地块第三方造价审核</t>
  </si>
  <si>
    <t>19-05、19-07、19-13 地块，负责审核全过程造价咨询单位出具的招标控制价、概预算、变更、结算等报告。</t>
  </si>
  <si>
    <t>国际医疗器械城住1地块项目、住2、住3地块监理</t>
  </si>
  <si>
    <t>19-05、19-07、19-13 地块，负责地块的前期、施工、保修阶段的监理工作，监理范围包含土石方、基坑支护及桩基础、主体结构建筑安装、室内二次精装修、园林景观、各专业项目等所有专业监理。</t>
  </si>
  <si>
    <t>国际医疗器械城住1地块项目、住2、住3地块第三方监测</t>
  </si>
  <si>
    <t>19-05、19-07、19-13 地块，负责地块的基坑变形监测、主体工程垂直沉降监测等须由建设方委托的监测内容。</t>
  </si>
  <si>
    <t>国际医疗器械城住1地块项目、住2、住3地块第三方检测</t>
  </si>
  <si>
    <t>19-05、19-07、19-13 地块，负责地块的基坑支护与工程桩基检测、基坑支护的锚索抗拔与喷锚工程检测、钢结构焊缝检测、主体工程检测、防雷检测、室内环境检测等须由建设方委托的检测内容。</t>
  </si>
  <si>
    <t>国际医疗器械城住1地块项目、住2、住3地块营销中心及创意样板房设计</t>
  </si>
  <si>
    <t>19-13 地块，负责地块的营销中心及创意样板房设计，具体包括：
1、硬装设计：包括但不限于概念设计（含平面布局、意向图、造价分析等）、方案设计（含造价估算）、施工图设计（含设计概算、物料书、材料样板、强弱电、智能化、给排水、暖通等专业的设计）、配合工程招标及施工、配合竣工图审核、与甲方委托的单位之间的沟通配合等工作。2、软装设计：包括但不限于包括但不限于方案设计阶段（含软装方案设计、点位布置图、物料清单、软装设计材料样板等）、配合软装工程招标、配合软装制作、采购、安装、验收阶段。</t>
  </si>
  <si>
    <t>货物类</t>
  </si>
  <si>
    <t>区图书馆、群艺馆、大剧院项目-大剧院户外投影采购及安装</t>
  </si>
  <si>
    <t>户外投影深化设计、制作、安装、调试、验收、培训等</t>
  </si>
</sst>
</file>

<file path=xl/styles.xml><?xml version="1.0" encoding="utf-8"?>
<styleSheet xmlns="http://schemas.openxmlformats.org/spreadsheetml/2006/main">
  <numFmts count="5">
    <numFmt numFmtId="44" formatCode="_ &quot;￥&quot;* #,##0.00_ ;_ &quot;￥&quot;* \-#,##0.00_ ;_ &quot;￥&quot;* &quot;-&quot;??_ ;_ @_ "/>
    <numFmt numFmtId="176" formatCode="0.00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16"/>
      <name val="仿宋_GB2312"/>
      <charset val="134"/>
    </font>
    <font>
      <sz val="16"/>
      <color rgb="FFFF0000"/>
      <name val="仿宋_GB2312"/>
      <charset val="134"/>
    </font>
    <font>
      <sz val="16"/>
      <name val="仿宋_GB2312"/>
      <charset val="134"/>
    </font>
    <font>
      <sz val="20"/>
      <name val="黑体"/>
      <charset val="134"/>
    </font>
    <font>
      <sz val="18"/>
      <name val="方正小标宋简体"/>
      <charset val="134"/>
    </font>
    <font>
      <sz val="16"/>
      <color theme="1"/>
      <name val="仿宋_GB2312"/>
      <charset val="134"/>
    </font>
    <font>
      <sz val="16"/>
      <color rgb="FF000000"/>
      <name val="仿宋_GB2312"/>
      <charset val="134"/>
    </font>
    <font>
      <b/>
      <sz val="16"/>
      <color theme="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0" fillId="21" borderId="0" applyNumberFormat="0" applyBorder="0" applyAlignment="0" applyProtection="0">
      <alignment vertical="center"/>
    </xf>
    <xf numFmtId="0" fontId="9" fillId="17" borderId="0" applyNumberFormat="0" applyBorder="0" applyAlignment="0" applyProtection="0">
      <alignment vertical="center"/>
    </xf>
    <xf numFmtId="0" fontId="9" fillId="31"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9" fillId="11" borderId="0" applyNumberFormat="0" applyBorder="0" applyAlignment="0" applyProtection="0">
      <alignment vertical="center"/>
    </xf>
    <xf numFmtId="0" fontId="10" fillId="20" borderId="0" applyNumberFormat="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9" borderId="0" applyNumberFormat="0" applyBorder="0" applyAlignment="0" applyProtection="0">
      <alignment vertical="center"/>
    </xf>
    <xf numFmtId="0" fontId="9" fillId="26"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13" borderId="14" applyNumberFormat="0" applyAlignment="0" applyProtection="0">
      <alignment vertical="center"/>
    </xf>
    <xf numFmtId="0" fontId="24" fillId="0" borderId="11" applyNumberFormat="0" applyFill="0" applyAlignment="0" applyProtection="0">
      <alignment vertical="center"/>
    </xf>
    <xf numFmtId="0" fontId="25" fillId="24" borderId="13" applyNumberFormat="0" applyAlignment="0" applyProtection="0">
      <alignment vertical="center"/>
    </xf>
    <xf numFmtId="0" fontId="26" fillId="0" borderId="0" applyNumberFormat="0" applyFill="0" applyBorder="0" applyAlignment="0" applyProtection="0">
      <alignment vertical="center"/>
    </xf>
    <xf numFmtId="0" fontId="16" fillId="8" borderId="12" applyNumberFormat="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42" fontId="0" fillId="0" borderId="0" applyFont="0" applyFill="0" applyBorder="0" applyAlignment="0" applyProtection="0">
      <alignment vertical="center"/>
    </xf>
    <xf numFmtId="0" fontId="14" fillId="0" borderId="16" applyNumberFormat="0" applyFill="0" applyAlignment="0" applyProtection="0">
      <alignment vertical="center"/>
    </xf>
    <xf numFmtId="0" fontId="27" fillId="0" borderId="0" applyNumberFormat="0" applyFill="0" applyBorder="0" applyAlignment="0" applyProtection="0">
      <alignment vertical="center"/>
    </xf>
    <xf numFmtId="0" fontId="17" fillId="8" borderId="13" applyNumberFormat="0" applyAlignment="0" applyProtection="0">
      <alignment vertical="center"/>
    </xf>
    <xf numFmtId="0" fontId="10" fillId="30" borderId="0" applyNumberFormat="0" applyBorder="0" applyAlignment="0" applyProtection="0">
      <alignment vertical="center"/>
    </xf>
    <xf numFmtId="41" fontId="0" fillId="0" borderId="0" applyFont="0" applyFill="0" applyBorder="0" applyAlignment="0" applyProtection="0">
      <alignment vertical="center"/>
    </xf>
    <xf numFmtId="0" fontId="10" fillId="27" borderId="0" applyNumberFormat="0" applyBorder="0" applyAlignment="0" applyProtection="0">
      <alignment vertical="center"/>
    </xf>
    <xf numFmtId="0" fontId="0" fillId="25" borderId="15" applyNumberFormat="0" applyFont="0" applyAlignment="0" applyProtection="0">
      <alignment vertical="center"/>
    </xf>
    <xf numFmtId="0" fontId="22" fillId="2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11"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10" applyNumberFormat="0" applyFill="0" applyAlignment="0" applyProtection="0">
      <alignment vertical="center"/>
    </xf>
    <xf numFmtId="0" fontId="9" fillId="14" borderId="0" applyNumberFormat="0" applyBorder="0" applyAlignment="0" applyProtection="0">
      <alignment vertical="center"/>
    </xf>
    <xf numFmtId="0" fontId="9" fillId="32" borderId="0" applyNumberFormat="0" applyBorder="0" applyAlignment="0" applyProtection="0">
      <alignment vertical="center"/>
    </xf>
    <xf numFmtId="0" fontId="10" fillId="6" borderId="0" applyNumberFormat="0" applyBorder="0" applyAlignment="0" applyProtection="0">
      <alignment vertical="center"/>
    </xf>
    <xf numFmtId="0" fontId="12" fillId="0" borderId="9" applyNumberFormat="0" applyFill="0" applyAlignment="0" applyProtection="0">
      <alignment vertical="center"/>
    </xf>
    <xf numFmtId="0" fontId="10" fillId="10"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0" fillId="0" borderId="0" applyNumberFormat="0" applyFill="0" applyBorder="0" applyAlignment="0" applyProtection="0">
      <alignment vertical="center"/>
    </xf>
    <xf numFmtId="0" fontId="23" fillId="23" borderId="0" applyNumberFormat="0" applyBorder="0" applyAlignment="0" applyProtection="0">
      <alignment vertical="center"/>
    </xf>
    <xf numFmtId="0" fontId="10" fillId="18"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48">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176" fontId="3" fillId="0" borderId="0" xfId="0" applyNumberFormat="1" applyFont="1" applyFill="1">
      <alignment vertical="center"/>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176" fontId="1" fillId="0" borderId="3" xfId="0" applyNumberFormat="1" applyFont="1" applyFill="1" applyBorder="1" applyAlignment="1">
      <alignment horizontal="center" vertical="center" wrapText="1"/>
    </xf>
    <xf numFmtId="176" fontId="3" fillId="0" borderId="3"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176" fontId="3" fillId="0" borderId="3" xfId="0" applyNumberFormat="1"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57"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6" fillId="0" borderId="3" xfId="0" applyNumberFormat="1" applyFont="1" applyBorder="1" applyAlignment="1">
      <alignment horizontal="center" vertical="center" wrapText="1"/>
    </xf>
    <xf numFmtId="57" fontId="6" fillId="0" borderId="3" xfId="0" applyNumberFormat="1" applyFont="1" applyFill="1" applyBorder="1" applyAlignment="1">
      <alignment horizontal="center" vertical="center" wrapText="1"/>
    </xf>
    <xf numFmtId="57" fontId="3" fillId="0" borderId="3" xfId="0" applyNumberFormat="1" applyFont="1" applyBorder="1" applyAlignment="1">
      <alignment horizontal="center" vertical="center" wrapText="1"/>
    </xf>
    <xf numFmtId="49" fontId="3" fillId="0" borderId="3" xfId="0" applyNumberFormat="1" applyFont="1" applyFill="1" applyBorder="1" applyAlignment="1">
      <alignment horizontal="center" vertical="center" wrapText="1"/>
    </xf>
    <xf numFmtId="176" fontId="3" fillId="0" borderId="3" xfId="0" applyNumberFormat="1" applyFont="1" applyBorder="1" applyAlignment="1">
      <alignment horizontal="center" vertical="center"/>
    </xf>
    <xf numFmtId="176" fontId="6" fillId="0" borderId="3" xfId="0" applyNumberFormat="1" applyFont="1" applyBorder="1" applyAlignment="1">
      <alignment horizontal="center" vertical="center"/>
    </xf>
    <xf numFmtId="57" fontId="6" fillId="0" borderId="3" xfId="0" applyNumberFormat="1" applyFont="1" applyBorder="1" applyAlignment="1">
      <alignment horizontal="center" vertical="center" wrapText="1"/>
    </xf>
    <xf numFmtId="176" fontId="3" fillId="0" borderId="3"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3"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3"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6" fillId="0" borderId="7" xfId="0" applyFont="1" applyBorder="1" applyAlignment="1">
      <alignment horizontal="center" vertical="center" wrapText="1"/>
    </xf>
    <xf numFmtId="0" fontId="7" fillId="0" borderId="5" xfId="0" applyFont="1" applyFill="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176"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176"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1"/>
  <sheetViews>
    <sheetView tabSelected="1" view="pageBreakPreview" zoomScale="70" zoomScaleNormal="100" workbookViewId="0">
      <pane ySplit="2" topLeftCell="A3" activePane="bottomLeft" state="frozen"/>
      <selection/>
      <selection pane="bottomLeft" activeCell="K3" sqref="K3"/>
    </sheetView>
  </sheetViews>
  <sheetFormatPr defaultColWidth="9" defaultRowHeight="45" customHeight="1"/>
  <cols>
    <col min="1" max="1" width="15.175" style="5" customWidth="1"/>
    <col min="2" max="2" width="8.91666666666667" style="5" customWidth="1"/>
    <col min="3" max="3" width="26.0666666666667" style="5" customWidth="1"/>
    <col min="4" max="4" width="55.5333333333333" style="6" customWidth="1"/>
    <col min="5" max="5" width="18.3916666666667" style="7" customWidth="1"/>
    <col min="6" max="6" width="94.1083333333333" style="6" customWidth="1"/>
    <col min="7" max="8" width="19.4583333333333" style="6" customWidth="1"/>
    <col min="9" max="9" width="24.9916666666667" style="5" customWidth="1"/>
    <col min="10" max="16384" width="9" style="5"/>
  </cols>
  <sheetData>
    <row r="1" ht="63" customHeight="1" spans="1:9">
      <c r="A1" s="8" t="s">
        <v>0</v>
      </c>
      <c r="B1" s="9"/>
      <c r="C1" s="9"/>
      <c r="D1" s="9"/>
      <c r="E1" s="9"/>
      <c r="F1" s="9"/>
      <c r="G1" s="9"/>
      <c r="H1" s="9"/>
      <c r="I1" s="33"/>
    </row>
    <row r="2" s="1" customFormat="1" customHeight="1" spans="1:9">
      <c r="A2" s="10" t="s">
        <v>1</v>
      </c>
      <c r="B2" s="10" t="s">
        <v>2</v>
      </c>
      <c r="C2" s="10" t="s">
        <v>3</v>
      </c>
      <c r="D2" s="10" t="s">
        <v>4</v>
      </c>
      <c r="E2" s="17" t="s">
        <v>5</v>
      </c>
      <c r="F2" s="10" t="s">
        <v>6</v>
      </c>
      <c r="G2" s="10" t="s">
        <v>7</v>
      </c>
      <c r="H2" s="10" t="s">
        <v>8</v>
      </c>
      <c r="I2" s="10" t="s">
        <v>9</v>
      </c>
    </row>
    <row r="3" s="1" customFormat="1" customHeight="1" spans="1:9">
      <c r="A3" s="11" t="s">
        <v>10</v>
      </c>
      <c r="B3" s="12">
        <v>1</v>
      </c>
      <c r="C3" s="13" t="s">
        <v>11</v>
      </c>
      <c r="D3" s="14" t="s">
        <v>12</v>
      </c>
      <c r="E3" s="18">
        <v>274.839236</v>
      </c>
      <c r="F3" s="14" t="s">
        <v>13</v>
      </c>
      <c r="G3" s="14" t="s">
        <v>14</v>
      </c>
      <c r="H3" s="14" t="s">
        <v>15</v>
      </c>
      <c r="I3" s="10"/>
    </row>
    <row r="4" s="1" customFormat="1" customHeight="1" spans="1:9">
      <c r="A4" s="11"/>
      <c r="B4" s="12">
        <v>2</v>
      </c>
      <c r="C4" s="13" t="s">
        <v>11</v>
      </c>
      <c r="D4" s="13" t="s">
        <v>16</v>
      </c>
      <c r="E4" s="18">
        <v>2824.74</v>
      </c>
      <c r="F4" s="14" t="s">
        <v>17</v>
      </c>
      <c r="G4" s="14" t="s">
        <v>14</v>
      </c>
      <c r="H4" s="14" t="s">
        <v>18</v>
      </c>
      <c r="I4" s="10"/>
    </row>
    <row r="5" s="1" customFormat="1" customHeight="1" spans="1:9">
      <c r="A5" s="11"/>
      <c r="B5" s="12">
        <v>3</v>
      </c>
      <c r="C5" s="13" t="s">
        <v>19</v>
      </c>
      <c r="D5" s="13" t="s">
        <v>20</v>
      </c>
      <c r="E5" s="19">
        <v>6500</v>
      </c>
      <c r="F5" s="13" t="s">
        <v>21</v>
      </c>
      <c r="G5" s="13" t="s">
        <v>14</v>
      </c>
      <c r="H5" s="14" t="s">
        <v>15</v>
      </c>
      <c r="I5" s="10"/>
    </row>
    <row r="6" s="1" customFormat="1" customHeight="1" spans="1:9">
      <c r="A6" s="11"/>
      <c r="B6" s="12">
        <v>4</v>
      </c>
      <c r="C6" s="13" t="s">
        <v>19</v>
      </c>
      <c r="D6" s="13" t="s">
        <v>22</v>
      </c>
      <c r="E6" s="19">
        <v>512</v>
      </c>
      <c r="F6" s="13" t="s">
        <v>23</v>
      </c>
      <c r="G6" s="13" t="s">
        <v>14</v>
      </c>
      <c r="H6" s="14" t="s">
        <v>15</v>
      </c>
      <c r="I6" s="10"/>
    </row>
    <row r="7" s="1" customFormat="1" customHeight="1" spans="1:9">
      <c r="A7" s="11"/>
      <c r="B7" s="12">
        <v>5</v>
      </c>
      <c r="C7" s="13" t="s">
        <v>19</v>
      </c>
      <c r="D7" s="13" t="s">
        <v>24</v>
      </c>
      <c r="E7" s="19">
        <v>1000</v>
      </c>
      <c r="F7" s="20" t="s">
        <v>25</v>
      </c>
      <c r="G7" s="13" t="s">
        <v>14</v>
      </c>
      <c r="H7" s="13" t="s">
        <v>26</v>
      </c>
      <c r="I7" s="10"/>
    </row>
    <row r="8" s="1" customFormat="1" customHeight="1" spans="1:9">
      <c r="A8" s="11"/>
      <c r="B8" s="12">
        <v>6</v>
      </c>
      <c r="C8" s="13" t="s">
        <v>19</v>
      </c>
      <c r="D8" s="13" t="s">
        <v>27</v>
      </c>
      <c r="E8" s="19">
        <v>18000</v>
      </c>
      <c r="F8" s="20" t="s">
        <v>28</v>
      </c>
      <c r="G8" s="13" t="s">
        <v>14</v>
      </c>
      <c r="H8" s="13" t="s">
        <v>29</v>
      </c>
      <c r="I8" s="10"/>
    </row>
    <row r="9" s="1" customFormat="1" customHeight="1" spans="1:9">
      <c r="A9" s="11"/>
      <c r="B9" s="12">
        <v>7</v>
      </c>
      <c r="C9" s="13" t="s">
        <v>30</v>
      </c>
      <c r="D9" s="15" t="s">
        <v>31</v>
      </c>
      <c r="E9" s="21">
        <v>1403.86</v>
      </c>
      <c r="F9" s="12" t="s">
        <v>32</v>
      </c>
      <c r="G9" s="12" t="s">
        <v>14</v>
      </c>
      <c r="H9" s="22" t="s">
        <v>15</v>
      </c>
      <c r="I9" s="10"/>
    </row>
    <row r="10" s="1" customFormat="1" customHeight="1" spans="1:9">
      <c r="A10" s="11"/>
      <c r="B10" s="12">
        <v>8</v>
      </c>
      <c r="C10" s="13" t="s">
        <v>30</v>
      </c>
      <c r="D10" s="12" t="s">
        <v>33</v>
      </c>
      <c r="E10" s="21">
        <v>1144.42</v>
      </c>
      <c r="F10" s="12" t="s">
        <v>32</v>
      </c>
      <c r="G10" s="12" t="s">
        <v>14</v>
      </c>
      <c r="H10" s="22" t="s">
        <v>15</v>
      </c>
      <c r="I10" s="10"/>
    </row>
    <row r="11" s="1" customFormat="1" customHeight="1" spans="1:9">
      <c r="A11" s="11"/>
      <c r="B11" s="12">
        <v>9</v>
      </c>
      <c r="C11" s="13" t="s">
        <v>30</v>
      </c>
      <c r="D11" s="12" t="s">
        <v>34</v>
      </c>
      <c r="E11" s="21">
        <v>4697</v>
      </c>
      <c r="F11" s="12" t="s">
        <v>32</v>
      </c>
      <c r="G11" s="12" t="s">
        <v>14</v>
      </c>
      <c r="H11" s="22" t="s">
        <v>15</v>
      </c>
      <c r="I11" s="10"/>
    </row>
    <row r="12" s="1" customFormat="1" customHeight="1" spans="1:9">
      <c r="A12" s="11"/>
      <c r="B12" s="12">
        <v>10</v>
      </c>
      <c r="C12" s="13" t="s">
        <v>30</v>
      </c>
      <c r="D12" s="12" t="s">
        <v>35</v>
      </c>
      <c r="E12" s="18">
        <v>13000</v>
      </c>
      <c r="F12" s="14" t="s">
        <v>32</v>
      </c>
      <c r="G12" s="12" t="s">
        <v>14</v>
      </c>
      <c r="H12" s="22" t="s">
        <v>15</v>
      </c>
      <c r="I12" s="10"/>
    </row>
    <row r="13" s="1" customFormat="1" customHeight="1" spans="1:9">
      <c r="A13" s="11"/>
      <c r="B13" s="12">
        <v>11</v>
      </c>
      <c r="C13" s="13" t="s">
        <v>30</v>
      </c>
      <c r="D13" s="12" t="s">
        <v>36</v>
      </c>
      <c r="E13" s="21">
        <v>1200</v>
      </c>
      <c r="F13" s="12" t="s">
        <v>32</v>
      </c>
      <c r="G13" s="12" t="s">
        <v>14</v>
      </c>
      <c r="H13" s="22" t="s">
        <v>15</v>
      </c>
      <c r="I13" s="10"/>
    </row>
    <row r="14" s="1" customFormat="1" customHeight="1" spans="1:9">
      <c r="A14" s="11"/>
      <c r="B14" s="12">
        <v>12</v>
      </c>
      <c r="C14" s="13" t="s">
        <v>30</v>
      </c>
      <c r="D14" s="15" t="s">
        <v>37</v>
      </c>
      <c r="E14" s="21">
        <v>4000</v>
      </c>
      <c r="F14" s="12" t="s">
        <v>38</v>
      </c>
      <c r="G14" s="12" t="s">
        <v>14</v>
      </c>
      <c r="H14" s="22" t="s">
        <v>15</v>
      </c>
      <c r="I14" s="10"/>
    </row>
    <row r="15" s="1" customFormat="1" customHeight="1" spans="1:9">
      <c r="A15" s="11"/>
      <c r="B15" s="12">
        <v>13</v>
      </c>
      <c r="C15" s="13" t="s">
        <v>30</v>
      </c>
      <c r="D15" s="12" t="s">
        <v>39</v>
      </c>
      <c r="E15" s="21">
        <v>17000</v>
      </c>
      <c r="F15" s="12" t="s">
        <v>40</v>
      </c>
      <c r="G15" s="12" t="s">
        <v>14</v>
      </c>
      <c r="H15" s="22" t="s">
        <v>18</v>
      </c>
      <c r="I15" s="10"/>
    </row>
    <row r="16" s="1" customFormat="1" customHeight="1" spans="1:9">
      <c r="A16" s="11"/>
      <c r="B16" s="12">
        <v>14</v>
      </c>
      <c r="C16" s="13" t="s">
        <v>30</v>
      </c>
      <c r="D16" s="15" t="s">
        <v>41</v>
      </c>
      <c r="E16" s="21">
        <v>3200.96</v>
      </c>
      <c r="F16" s="15" t="s">
        <v>32</v>
      </c>
      <c r="G16" s="23" t="s">
        <v>14</v>
      </c>
      <c r="H16" s="22" t="s">
        <v>18</v>
      </c>
      <c r="I16" s="10"/>
    </row>
    <row r="17" s="1" customFormat="1" customHeight="1" spans="1:9">
      <c r="A17" s="11"/>
      <c r="B17" s="12">
        <v>15</v>
      </c>
      <c r="C17" s="13" t="s">
        <v>30</v>
      </c>
      <c r="D17" s="15" t="s">
        <v>42</v>
      </c>
      <c r="E17" s="21">
        <v>27407.77</v>
      </c>
      <c r="F17" s="15" t="s">
        <v>32</v>
      </c>
      <c r="G17" s="23" t="s">
        <v>14</v>
      </c>
      <c r="H17" s="22" t="s">
        <v>18</v>
      </c>
      <c r="I17" s="10"/>
    </row>
    <row r="18" s="1" customFormat="1" customHeight="1" spans="1:9">
      <c r="A18" s="11"/>
      <c r="B18" s="12">
        <v>16</v>
      </c>
      <c r="C18" s="13" t="s">
        <v>30</v>
      </c>
      <c r="D18" s="15" t="s">
        <v>43</v>
      </c>
      <c r="E18" s="21">
        <v>43326.2</v>
      </c>
      <c r="F18" s="12" t="s">
        <v>32</v>
      </c>
      <c r="G18" s="12" t="s">
        <v>14</v>
      </c>
      <c r="H18" s="22" t="s">
        <v>26</v>
      </c>
      <c r="I18" s="10"/>
    </row>
    <row r="19" s="1" customFormat="1" customHeight="1" spans="1:9">
      <c r="A19" s="11"/>
      <c r="B19" s="12">
        <v>17</v>
      </c>
      <c r="C19" s="13" t="s">
        <v>30</v>
      </c>
      <c r="D19" s="12" t="s">
        <v>44</v>
      </c>
      <c r="E19" s="21">
        <v>20000</v>
      </c>
      <c r="F19" s="12" t="s">
        <v>45</v>
      </c>
      <c r="G19" s="12" t="s">
        <v>14</v>
      </c>
      <c r="H19" s="22" t="s">
        <v>26</v>
      </c>
      <c r="I19" s="10"/>
    </row>
    <row r="20" s="1" customFormat="1" customHeight="1" spans="1:9">
      <c r="A20" s="11"/>
      <c r="B20" s="12">
        <v>18</v>
      </c>
      <c r="C20" s="13" t="s">
        <v>30</v>
      </c>
      <c r="D20" s="12" t="s">
        <v>46</v>
      </c>
      <c r="E20" s="21">
        <v>12000</v>
      </c>
      <c r="F20" s="12" t="s">
        <v>47</v>
      </c>
      <c r="G20" s="12" t="s">
        <v>14</v>
      </c>
      <c r="H20" s="22" t="s">
        <v>29</v>
      </c>
      <c r="I20" s="10"/>
    </row>
    <row r="21" s="1" customFormat="1" customHeight="1" spans="1:9">
      <c r="A21" s="11"/>
      <c r="B21" s="12">
        <v>19</v>
      </c>
      <c r="C21" s="13" t="s">
        <v>30</v>
      </c>
      <c r="D21" s="15" t="s">
        <v>48</v>
      </c>
      <c r="E21" s="24">
        <v>12282.79</v>
      </c>
      <c r="F21" s="12" t="s">
        <v>32</v>
      </c>
      <c r="G21" s="12" t="s">
        <v>14</v>
      </c>
      <c r="H21" s="22" t="s">
        <v>29</v>
      </c>
      <c r="I21" s="10"/>
    </row>
    <row r="22" s="1" customFormat="1" customHeight="1" spans="1:9">
      <c r="A22" s="11"/>
      <c r="B22" s="12">
        <v>20</v>
      </c>
      <c r="C22" s="13" t="s">
        <v>30</v>
      </c>
      <c r="D22" s="15" t="s">
        <v>49</v>
      </c>
      <c r="E22" s="21">
        <v>9716.82</v>
      </c>
      <c r="F22" s="12" t="s">
        <v>32</v>
      </c>
      <c r="G22" s="12" t="s">
        <v>14</v>
      </c>
      <c r="H22" s="22" t="s">
        <v>29</v>
      </c>
      <c r="I22" s="10"/>
    </row>
    <row r="23" s="1" customFormat="1" customHeight="1" spans="1:9">
      <c r="A23" s="11"/>
      <c r="B23" s="12">
        <v>21</v>
      </c>
      <c r="C23" s="13" t="s">
        <v>30</v>
      </c>
      <c r="D23" s="15" t="s">
        <v>50</v>
      </c>
      <c r="E23" s="21">
        <v>19223.77</v>
      </c>
      <c r="F23" s="12" t="s">
        <v>32</v>
      </c>
      <c r="G23" s="12" t="s">
        <v>14</v>
      </c>
      <c r="H23" s="22" t="s">
        <v>29</v>
      </c>
      <c r="I23" s="10"/>
    </row>
    <row r="24" s="1" customFormat="1" customHeight="1" spans="1:9">
      <c r="A24" s="11"/>
      <c r="B24" s="12">
        <v>22</v>
      </c>
      <c r="C24" s="13" t="s">
        <v>30</v>
      </c>
      <c r="D24" s="15" t="s">
        <v>51</v>
      </c>
      <c r="E24" s="21">
        <v>28133.07</v>
      </c>
      <c r="F24" s="12" t="s">
        <v>32</v>
      </c>
      <c r="G24" s="12" t="s">
        <v>14</v>
      </c>
      <c r="H24" s="22" t="s">
        <v>29</v>
      </c>
      <c r="I24" s="10"/>
    </row>
    <row r="25" s="1" customFormat="1" customHeight="1" spans="1:9">
      <c r="A25" s="11"/>
      <c r="B25" s="12">
        <v>23</v>
      </c>
      <c r="C25" s="13" t="s">
        <v>30</v>
      </c>
      <c r="D25" s="15" t="s">
        <v>52</v>
      </c>
      <c r="E25" s="21">
        <v>5000</v>
      </c>
      <c r="F25" s="15" t="s">
        <v>32</v>
      </c>
      <c r="G25" s="23" t="s">
        <v>14</v>
      </c>
      <c r="H25" s="22" t="s">
        <v>29</v>
      </c>
      <c r="I25" s="10"/>
    </row>
    <row r="26" s="2" customFormat="1" customHeight="1" spans="1:9">
      <c r="A26" s="11"/>
      <c r="B26" s="12">
        <v>24</v>
      </c>
      <c r="C26" s="13" t="s">
        <v>53</v>
      </c>
      <c r="D26" s="16" t="s">
        <v>54</v>
      </c>
      <c r="E26" s="25">
        <v>1500</v>
      </c>
      <c r="F26" s="16" t="s">
        <v>55</v>
      </c>
      <c r="G26" s="16" t="s">
        <v>14</v>
      </c>
      <c r="H26" s="14" t="s">
        <v>29</v>
      </c>
      <c r="I26" s="34"/>
    </row>
    <row r="27" s="2" customFormat="1" customHeight="1" spans="1:9">
      <c r="A27" s="11"/>
      <c r="B27" s="12">
        <v>25</v>
      </c>
      <c r="C27" s="13" t="s">
        <v>53</v>
      </c>
      <c r="D27" s="16" t="s">
        <v>56</v>
      </c>
      <c r="E27" s="25">
        <v>442</v>
      </c>
      <c r="F27" s="16" t="s">
        <v>57</v>
      </c>
      <c r="G27" s="16" t="s">
        <v>14</v>
      </c>
      <c r="H27" s="26" t="s">
        <v>15</v>
      </c>
      <c r="I27" s="34"/>
    </row>
    <row r="28" s="2" customFormat="1" customHeight="1" spans="1:9">
      <c r="A28" s="11"/>
      <c r="B28" s="12">
        <v>26</v>
      </c>
      <c r="C28" s="13" t="s">
        <v>53</v>
      </c>
      <c r="D28" s="16" t="s">
        <v>58</v>
      </c>
      <c r="E28" s="25">
        <v>1282.31</v>
      </c>
      <c r="F28" s="16" t="s">
        <v>59</v>
      </c>
      <c r="G28" s="16" t="s">
        <v>14</v>
      </c>
      <c r="H28" s="26" t="s">
        <v>15</v>
      </c>
      <c r="I28" s="34"/>
    </row>
    <row r="29" s="2" customFormat="1" customHeight="1" spans="1:9">
      <c r="A29" s="11"/>
      <c r="B29" s="12">
        <v>27</v>
      </c>
      <c r="C29" s="13" t="s">
        <v>53</v>
      </c>
      <c r="D29" s="16" t="s">
        <v>60</v>
      </c>
      <c r="E29" s="25">
        <v>894.23</v>
      </c>
      <c r="F29" s="16" t="s">
        <v>59</v>
      </c>
      <c r="G29" s="16" t="s">
        <v>14</v>
      </c>
      <c r="H29" s="26" t="s">
        <v>15</v>
      </c>
      <c r="I29" s="34"/>
    </row>
    <row r="30" s="2" customFormat="1" customHeight="1" spans="1:9">
      <c r="A30" s="11"/>
      <c r="B30" s="12">
        <v>28</v>
      </c>
      <c r="C30" s="13" t="s">
        <v>53</v>
      </c>
      <c r="D30" s="16" t="s">
        <v>61</v>
      </c>
      <c r="E30" s="25">
        <v>2222.36</v>
      </c>
      <c r="F30" s="16" t="s">
        <v>59</v>
      </c>
      <c r="G30" s="16" t="s">
        <v>14</v>
      </c>
      <c r="H30" s="26" t="s">
        <v>15</v>
      </c>
      <c r="I30" s="34"/>
    </row>
    <row r="31" s="2" customFormat="1" customHeight="1" spans="1:9">
      <c r="A31" s="11"/>
      <c r="B31" s="12">
        <v>29</v>
      </c>
      <c r="C31" s="13" t="s">
        <v>62</v>
      </c>
      <c r="D31" s="13" t="s">
        <v>63</v>
      </c>
      <c r="E31" s="19">
        <v>5560</v>
      </c>
      <c r="F31" s="13" t="s">
        <v>64</v>
      </c>
      <c r="G31" s="13" t="s">
        <v>14</v>
      </c>
      <c r="H31" s="13" t="s">
        <v>18</v>
      </c>
      <c r="I31" s="35"/>
    </row>
    <row r="32" s="2" customFormat="1" customHeight="1" spans="1:9">
      <c r="A32" s="11"/>
      <c r="B32" s="12">
        <v>30</v>
      </c>
      <c r="C32" s="13" t="s">
        <v>62</v>
      </c>
      <c r="D32" s="13" t="s">
        <v>65</v>
      </c>
      <c r="E32" s="19">
        <v>1416</v>
      </c>
      <c r="F32" s="13" t="s">
        <v>66</v>
      </c>
      <c r="G32" s="13" t="s">
        <v>14</v>
      </c>
      <c r="H32" s="13" t="s">
        <v>29</v>
      </c>
      <c r="I32" s="13"/>
    </row>
    <row r="33" s="2" customFormat="1" customHeight="1" spans="1:9">
      <c r="A33" s="11"/>
      <c r="B33" s="12">
        <v>31</v>
      </c>
      <c r="C33" s="13" t="s">
        <v>62</v>
      </c>
      <c r="D33" s="13" t="s">
        <v>67</v>
      </c>
      <c r="E33" s="19">
        <v>430</v>
      </c>
      <c r="F33" s="13" t="s">
        <v>66</v>
      </c>
      <c r="G33" s="13" t="s">
        <v>14</v>
      </c>
      <c r="H33" s="13" t="s">
        <v>18</v>
      </c>
      <c r="I33" s="35"/>
    </row>
    <row r="34" s="2" customFormat="1" customHeight="1" spans="1:9">
      <c r="A34" s="11"/>
      <c r="B34" s="12">
        <v>32</v>
      </c>
      <c r="C34" s="13" t="s">
        <v>62</v>
      </c>
      <c r="D34" s="13" t="s">
        <v>68</v>
      </c>
      <c r="E34" s="19">
        <v>1360</v>
      </c>
      <c r="F34" s="13" t="s">
        <v>66</v>
      </c>
      <c r="G34" s="13" t="s">
        <v>14</v>
      </c>
      <c r="H34" s="13" t="s">
        <v>18</v>
      </c>
      <c r="I34" s="13"/>
    </row>
    <row r="35" s="2" customFormat="1" customHeight="1" spans="1:9">
      <c r="A35" s="11"/>
      <c r="B35" s="12">
        <v>33</v>
      </c>
      <c r="C35" s="13" t="s">
        <v>62</v>
      </c>
      <c r="D35" s="13" t="s">
        <v>69</v>
      </c>
      <c r="E35" s="19">
        <v>2497</v>
      </c>
      <c r="F35" s="13" t="s">
        <v>70</v>
      </c>
      <c r="G35" s="13" t="s">
        <v>14</v>
      </c>
      <c r="H35" s="13" t="s">
        <v>18</v>
      </c>
      <c r="I35" s="35"/>
    </row>
    <row r="36" s="2" customFormat="1" customHeight="1" spans="1:9">
      <c r="A36" s="11"/>
      <c r="B36" s="12">
        <v>34</v>
      </c>
      <c r="C36" s="13" t="s">
        <v>62</v>
      </c>
      <c r="D36" s="13" t="s">
        <v>71</v>
      </c>
      <c r="E36" s="19">
        <v>5172</v>
      </c>
      <c r="F36" s="13" t="s">
        <v>72</v>
      </c>
      <c r="G36" s="13" t="s">
        <v>14</v>
      </c>
      <c r="H36" s="26" t="s">
        <v>15</v>
      </c>
      <c r="I36" s="13" t="s">
        <v>73</v>
      </c>
    </row>
    <row r="37" s="2" customFormat="1" customHeight="1" spans="1:9">
      <c r="A37" s="11"/>
      <c r="B37" s="12">
        <v>35</v>
      </c>
      <c r="C37" s="13" t="s">
        <v>62</v>
      </c>
      <c r="D37" s="13" t="s">
        <v>74</v>
      </c>
      <c r="E37" s="19">
        <v>1007</v>
      </c>
      <c r="F37" s="13" t="s">
        <v>72</v>
      </c>
      <c r="G37" s="13" t="s">
        <v>14</v>
      </c>
      <c r="H37" s="26" t="s">
        <v>15</v>
      </c>
      <c r="I37" s="35"/>
    </row>
    <row r="38" s="2" customFormat="1" customHeight="1" spans="1:9">
      <c r="A38" s="11"/>
      <c r="B38" s="12">
        <v>36</v>
      </c>
      <c r="C38" s="13" t="s">
        <v>75</v>
      </c>
      <c r="D38" s="12" t="s">
        <v>76</v>
      </c>
      <c r="E38" s="21">
        <v>663.69</v>
      </c>
      <c r="F38" s="12" t="s">
        <v>77</v>
      </c>
      <c r="G38" s="12" t="s">
        <v>14</v>
      </c>
      <c r="H38" s="26" t="s">
        <v>15</v>
      </c>
      <c r="I38" s="34"/>
    </row>
    <row r="39" s="2" customFormat="1" customHeight="1" spans="1:9">
      <c r="A39" s="11"/>
      <c r="B39" s="12">
        <v>37</v>
      </c>
      <c r="C39" s="13" t="s">
        <v>75</v>
      </c>
      <c r="D39" s="12" t="s">
        <v>78</v>
      </c>
      <c r="E39" s="21">
        <v>1325.44</v>
      </c>
      <c r="F39" s="12" t="s">
        <v>79</v>
      </c>
      <c r="G39" s="12" t="s">
        <v>14</v>
      </c>
      <c r="H39" s="27" t="s">
        <v>26</v>
      </c>
      <c r="I39" s="34"/>
    </row>
    <row r="40" s="2" customFormat="1" ht="111" customHeight="1" spans="1:9">
      <c r="A40" s="11"/>
      <c r="B40" s="12">
        <v>38</v>
      </c>
      <c r="C40" s="12" t="s">
        <v>80</v>
      </c>
      <c r="D40" s="12" t="s">
        <v>81</v>
      </c>
      <c r="E40" s="21">
        <v>833</v>
      </c>
      <c r="F40" s="12" t="s">
        <v>82</v>
      </c>
      <c r="G40" s="12" t="s">
        <v>14</v>
      </c>
      <c r="H40" s="26" t="s">
        <v>15</v>
      </c>
      <c r="I40" s="12" t="s">
        <v>83</v>
      </c>
    </row>
    <row r="41" s="2" customFormat="1" ht="181" customHeight="1" spans="1:9">
      <c r="A41" s="11"/>
      <c r="B41" s="12">
        <v>39</v>
      </c>
      <c r="C41" s="12" t="s">
        <v>80</v>
      </c>
      <c r="D41" s="12" t="s">
        <v>84</v>
      </c>
      <c r="E41" s="21">
        <v>2520.71</v>
      </c>
      <c r="F41" s="12" t="s">
        <v>85</v>
      </c>
      <c r="G41" s="14" t="s">
        <v>14</v>
      </c>
      <c r="H41" s="14" t="s">
        <v>29</v>
      </c>
      <c r="I41" s="12"/>
    </row>
    <row r="42" s="2" customFormat="1" ht="161" customHeight="1" spans="1:9">
      <c r="A42" s="11"/>
      <c r="B42" s="12">
        <v>40</v>
      </c>
      <c r="C42" s="12" t="s">
        <v>80</v>
      </c>
      <c r="D42" s="12" t="s">
        <v>86</v>
      </c>
      <c r="E42" s="21" t="s">
        <v>87</v>
      </c>
      <c r="F42" s="12" t="s">
        <v>88</v>
      </c>
      <c r="G42" s="12" t="s">
        <v>14</v>
      </c>
      <c r="H42" s="14" t="s">
        <v>29</v>
      </c>
      <c r="I42" s="12" t="s">
        <v>83</v>
      </c>
    </row>
    <row r="43" s="2" customFormat="1" ht="94" customHeight="1" spans="1:9">
      <c r="A43" s="11"/>
      <c r="B43" s="12">
        <v>41</v>
      </c>
      <c r="C43" s="12" t="s">
        <v>80</v>
      </c>
      <c r="D43" s="12" t="s">
        <v>89</v>
      </c>
      <c r="E43" s="21" t="s">
        <v>90</v>
      </c>
      <c r="F43" s="12" t="s">
        <v>91</v>
      </c>
      <c r="G43" s="12" t="s">
        <v>14</v>
      </c>
      <c r="H43" s="12" t="s">
        <v>18</v>
      </c>
      <c r="I43" s="12"/>
    </row>
    <row r="44" s="3" customFormat="1" ht="73" customHeight="1" spans="1:9">
      <c r="A44" s="11"/>
      <c r="B44" s="12">
        <v>42</v>
      </c>
      <c r="C44" s="12" t="s">
        <v>80</v>
      </c>
      <c r="D44" s="12" t="s">
        <v>92</v>
      </c>
      <c r="E44" s="21" t="s">
        <v>93</v>
      </c>
      <c r="F44" s="12" t="s">
        <v>94</v>
      </c>
      <c r="G44" s="12" t="s">
        <v>14</v>
      </c>
      <c r="H44" s="27" t="s">
        <v>26</v>
      </c>
      <c r="I44" s="12"/>
    </row>
    <row r="45" s="3" customFormat="1" ht="97" customHeight="1" spans="1:9">
      <c r="A45" s="11"/>
      <c r="B45" s="12">
        <v>43</v>
      </c>
      <c r="C45" s="12" t="s">
        <v>80</v>
      </c>
      <c r="D45" s="12" t="s">
        <v>95</v>
      </c>
      <c r="E45" s="21" t="s">
        <v>96</v>
      </c>
      <c r="F45" s="12" t="s">
        <v>97</v>
      </c>
      <c r="G45" s="12" t="s">
        <v>14</v>
      </c>
      <c r="H45" s="27" t="s">
        <v>26</v>
      </c>
      <c r="I45" s="12" t="s">
        <v>83</v>
      </c>
    </row>
    <row r="46" s="3" customFormat="1" ht="73" customHeight="1" spans="1:9">
      <c r="A46" s="11"/>
      <c r="B46" s="12">
        <v>44</v>
      </c>
      <c r="C46" s="12" t="s">
        <v>80</v>
      </c>
      <c r="D46" s="12" t="s">
        <v>98</v>
      </c>
      <c r="E46" s="21">
        <v>1283.1</v>
      </c>
      <c r="F46" s="12" t="s">
        <v>99</v>
      </c>
      <c r="G46" s="12" t="s">
        <v>14</v>
      </c>
      <c r="H46" s="26" t="s">
        <v>15</v>
      </c>
      <c r="I46" s="12" t="s">
        <v>83</v>
      </c>
    </row>
    <row r="47" s="3" customFormat="1" customHeight="1" spans="1:9">
      <c r="A47" s="11"/>
      <c r="B47" s="12">
        <v>45</v>
      </c>
      <c r="C47" s="13" t="s">
        <v>100</v>
      </c>
      <c r="D47" s="13" t="s">
        <v>101</v>
      </c>
      <c r="E47" s="19">
        <v>18000</v>
      </c>
      <c r="F47" s="13" t="s">
        <v>102</v>
      </c>
      <c r="G47" s="13" t="s">
        <v>14</v>
      </c>
      <c r="H47" s="26" t="s">
        <v>15</v>
      </c>
      <c r="I47" s="35"/>
    </row>
    <row r="48" s="3" customFormat="1" customHeight="1" spans="1:9">
      <c r="A48" s="11"/>
      <c r="B48" s="12">
        <v>46</v>
      </c>
      <c r="C48" s="13" t="s">
        <v>100</v>
      </c>
      <c r="D48" s="13" t="s">
        <v>103</v>
      </c>
      <c r="E48" s="19">
        <v>7000</v>
      </c>
      <c r="F48" s="13" t="s">
        <v>102</v>
      </c>
      <c r="G48" s="13" t="s">
        <v>14</v>
      </c>
      <c r="H48" s="26" t="s">
        <v>18</v>
      </c>
      <c r="I48" s="35"/>
    </row>
    <row r="49" s="3" customFormat="1" customHeight="1" spans="1:9">
      <c r="A49" s="11"/>
      <c r="B49" s="12">
        <v>47</v>
      </c>
      <c r="C49" s="13" t="s">
        <v>100</v>
      </c>
      <c r="D49" s="13" t="s">
        <v>104</v>
      </c>
      <c r="E49" s="19">
        <v>2000</v>
      </c>
      <c r="F49" s="13" t="s">
        <v>102</v>
      </c>
      <c r="G49" s="13" t="s">
        <v>14</v>
      </c>
      <c r="H49" s="26" t="s">
        <v>15</v>
      </c>
      <c r="I49" s="35"/>
    </row>
    <row r="50" s="3" customFormat="1" customHeight="1" spans="1:9">
      <c r="A50" s="11"/>
      <c r="B50" s="12">
        <v>48</v>
      </c>
      <c r="C50" s="13" t="s">
        <v>100</v>
      </c>
      <c r="D50" s="13" t="s">
        <v>105</v>
      </c>
      <c r="E50" s="19">
        <v>2400</v>
      </c>
      <c r="F50" s="13" t="s">
        <v>102</v>
      </c>
      <c r="G50" s="13" t="s">
        <v>14</v>
      </c>
      <c r="H50" s="26" t="s">
        <v>29</v>
      </c>
      <c r="I50" s="35"/>
    </row>
    <row r="51" s="3" customFormat="1" customHeight="1" spans="1:9">
      <c r="A51" s="11"/>
      <c r="B51" s="12">
        <v>49</v>
      </c>
      <c r="C51" s="13" t="s">
        <v>100</v>
      </c>
      <c r="D51" s="13" t="s">
        <v>106</v>
      </c>
      <c r="E51" s="19">
        <v>300</v>
      </c>
      <c r="F51" s="13" t="s">
        <v>102</v>
      </c>
      <c r="G51" s="13" t="s">
        <v>14</v>
      </c>
      <c r="H51" s="26" t="s">
        <v>29</v>
      </c>
      <c r="I51" s="35"/>
    </row>
    <row r="52" s="3" customFormat="1" customHeight="1" spans="1:9">
      <c r="A52" s="11"/>
      <c r="B52" s="12">
        <v>50</v>
      </c>
      <c r="C52" s="13" t="s">
        <v>100</v>
      </c>
      <c r="D52" s="13" t="s">
        <v>107</v>
      </c>
      <c r="E52" s="19">
        <v>800</v>
      </c>
      <c r="F52" s="13" t="s">
        <v>108</v>
      </c>
      <c r="G52" s="13" t="s">
        <v>14</v>
      </c>
      <c r="H52" s="26" t="s">
        <v>29</v>
      </c>
      <c r="I52" s="13" t="s">
        <v>109</v>
      </c>
    </row>
    <row r="53" s="3" customFormat="1" ht="79" customHeight="1" spans="1:9">
      <c r="A53" s="11"/>
      <c r="B53" s="12">
        <v>51</v>
      </c>
      <c r="C53" s="12" t="s">
        <v>110</v>
      </c>
      <c r="D53" s="12" t="s">
        <v>111</v>
      </c>
      <c r="E53" s="21">
        <v>2900</v>
      </c>
      <c r="F53" s="12" t="s">
        <v>112</v>
      </c>
      <c r="G53" s="12" t="s">
        <v>14</v>
      </c>
      <c r="H53" s="26" t="s">
        <v>15</v>
      </c>
      <c r="I53" s="12"/>
    </row>
    <row r="54" s="3" customFormat="1" ht="136" customHeight="1" spans="1:9">
      <c r="A54" s="11"/>
      <c r="B54" s="12">
        <v>52</v>
      </c>
      <c r="C54" s="12" t="s">
        <v>110</v>
      </c>
      <c r="D54" s="12" t="s">
        <v>113</v>
      </c>
      <c r="E54" s="21">
        <v>3719.73</v>
      </c>
      <c r="F54" s="12" t="s">
        <v>114</v>
      </c>
      <c r="G54" s="12" t="s">
        <v>14</v>
      </c>
      <c r="H54" s="26" t="s">
        <v>15</v>
      </c>
      <c r="I54" s="12"/>
    </row>
    <row r="55" s="4" customFormat="1" customHeight="1" spans="1:9">
      <c r="A55" s="11"/>
      <c r="B55" s="12">
        <v>53</v>
      </c>
      <c r="C55" s="12" t="s">
        <v>115</v>
      </c>
      <c r="D55" s="16" t="s">
        <v>116</v>
      </c>
      <c r="E55" s="25">
        <f>16695-3200</f>
        <v>13495</v>
      </c>
      <c r="F55" s="16" t="s">
        <v>117</v>
      </c>
      <c r="G55" s="16" t="s">
        <v>14</v>
      </c>
      <c r="H55" s="20" t="s">
        <v>18</v>
      </c>
      <c r="I55" s="12"/>
    </row>
    <row r="56" s="4" customFormat="1" ht="47" customHeight="1" spans="1:9">
      <c r="A56" s="11"/>
      <c r="B56" s="12">
        <v>54</v>
      </c>
      <c r="C56" s="12" t="s">
        <v>115</v>
      </c>
      <c r="D56" s="12" t="s">
        <v>118</v>
      </c>
      <c r="E56" s="21">
        <f>13100+20000</f>
        <v>33100</v>
      </c>
      <c r="F56" s="12" t="s">
        <v>117</v>
      </c>
      <c r="G56" s="12" t="s">
        <v>14</v>
      </c>
      <c r="H56" s="28" t="s">
        <v>26</v>
      </c>
      <c r="I56" s="12"/>
    </row>
    <row r="57" s="4" customFormat="1" ht="53" customHeight="1" spans="1:9">
      <c r="A57" s="11"/>
      <c r="B57" s="12">
        <v>55</v>
      </c>
      <c r="C57" s="12" t="s">
        <v>119</v>
      </c>
      <c r="D57" s="12" t="s">
        <v>120</v>
      </c>
      <c r="E57" s="21">
        <v>40306.21</v>
      </c>
      <c r="F57" s="12" t="s">
        <v>121</v>
      </c>
      <c r="G57" s="12" t="s">
        <v>14</v>
      </c>
      <c r="H57" s="28" t="s">
        <v>29</v>
      </c>
      <c r="I57" s="12"/>
    </row>
    <row r="58" ht="91" customHeight="1" spans="1:9">
      <c r="A58" s="11"/>
      <c r="B58" s="12">
        <v>56</v>
      </c>
      <c r="C58" s="12" t="s">
        <v>122</v>
      </c>
      <c r="D58" s="14" t="s">
        <v>123</v>
      </c>
      <c r="E58" s="29">
        <v>76445.77</v>
      </c>
      <c r="F58" s="14" t="s">
        <v>124</v>
      </c>
      <c r="G58" s="14" t="s">
        <v>14</v>
      </c>
      <c r="H58" s="27" t="s">
        <v>15</v>
      </c>
      <c r="I58" s="34"/>
    </row>
    <row r="59" ht="92" customHeight="1" spans="1:9">
      <c r="A59" s="11"/>
      <c r="B59" s="12">
        <v>57</v>
      </c>
      <c r="C59" s="13" t="s">
        <v>122</v>
      </c>
      <c r="D59" s="16" t="s">
        <v>125</v>
      </c>
      <c r="E59" s="30">
        <v>84789.58</v>
      </c>
      <c r="F59" s="16" t="s">
        <v>126</v>
      </c>
      <c r="G59" s="16" t="s">
        <v>14</v>
      </c>
      <c r="H59" s="31" t="s">
        <v>15</v>
      </c>
      <c r="I59" s="34"/>
    </row>
    <row r="60" ht="114" customHeight="1" spans="1:9">
      <c r="A60" s="11"/>
      <c r="B60" s="12">
        <v>58</v>
      </c>
      <c r="C60" s="12" t="s">
        <v>122</v>
      </c>
      <c r="D60" s="14" t="s">
        <v>127</v>
      </c>
      <c r="E60" s="29">
        <v>303778.94</v>
      </c>
      <c r="F60" s="14" t="s">
        <v>128</v>
      </c>
      <c r="G60" s="14" t="s">
        <v>14</v>
      </c>
      <c r="H60" s="27" t="s">
        <v>29</v>
      </c>
      <c r="I60" s="34"/>
    </row>
    <row r="61" customHeight="1" spans="1:9">
      <c r="A61" s="11"/>
      <c r="B61" s="12">
        <v>59</v>
      </c>
      <c r="C61" s="12" t="s">
        <v>122</v>
      </c>
      <c r="D61" s="12" t="s">
        <v>129</v>
      </c>
      <c r="E61" s="32">
        <v>20229</v>
      </c>
      <c r="F61" s="12" t="s">
        <v>130</v>
      </c>
      <c r="G61" s="12" t="s">
        <v>14</v>
      </c>
      <c r="H61" s="27" t="s">
        <v>15</v>
      </c>
      <c r="I61" s="34"/>
    </row>
    <row r="62" customHeight="1" spans="1:9">
      <c r="A62" s="11"/>
      <c r="B62" s="12">
        <v>60</v>
      </c>
      <c r="C62" s="12" t="s">
        <v>131</v>
      </c>
      <c r="D62" s="14" t="s">
        <v>132</v>
      </c>
      <c r="E62" s="29">
        <f>16910+778</f>
        <v>17688</v>
      </c>
      <c r="F62" s="14" t="s">
        <v>133</v>
      </c>
      <c r="G62" s="12" t="s">
        <v>14</v>
      </c>
      <c r="H62" s="27" t="s">
        <v>26</v>
      </c>
      <c r="I62" s="34"/>
    </row>
    <row r="63" ht="95" customHeight="1" spans="1:9">
      <c r="A63" s="11"/>
      <c r="B63" s="12">
        <v>61</v>
      </c>
      <c r="C63" s="12" t="s">
        <v>134</v>
      </c>
      <c r="D63" s="14" t="s">
        <v>135</v>
      </c>
      <c r="E63" s="29">
        <v>522.5</v>
      </c>
      <c r="F63" s="14" t="s">
        <v>136</v>
      </c>
      <c r="G63" s="12" t="s">
        <v>14</v>
      </c>
      <c r="H63" s="27" t="s">
        <v>15</v>
      </c>
      <c r="I63" s="34"/>
    </row>
    <row r="64" customHeight="1" spans="1:9">
      <c r="A64" s="11"/>
      <c r="B64" s="12">
        <v>62</v>
      </c>
      <c r="C64" s="13" t="s">
        <v>137</v>
      </c>
      <c r="D64" s="12" t="s">
        <v>138</v>
      </c>
      <c r="E64" s="21">
        <v>1500</v>
      </c>
      <c r="F64" s="12" t="s">
        <v>139</v>
      </c>
      <c r="G64" s="12" t="s">
        <v>14</v>
      </c>
      <c r="H64" s="28" t="s">
        <v>18</v>
      </c>
      <c r="I64" s="13"/>
    </row>
    <row r="65" customHeight="1" spans="1:9">
      <c r="A65" s="11"/>
      <c r="B65" s="12">
        <v>63</v>
      </c>
      <c r="C65" s="13" t="s">
        <v>137</v>
      </c>
      <c r="D65" s="12" t="s">
        <v>140</v>
      </c>
      <c r="E65" s="21">
        <v>12000</v>
      </c>
      <c r="F65" s="12" t="s">
        <v>141</v>
      </c>
      <c r="G65" s="12" t="s">
        <v>14</v>
      </c>
      <c r="H65" s="28" t="s">
        <v>18</v>
      </c>
      <c r="I65" s="13"/>
    </row>
    <row r="66" customHeight="1" spans="1:9">
      <c r="A66" s="36" t="s">
        <v>142</v>
      </c>
      <c r="B66" s="37">
        <v>1</v>
      </c>
      <c r="C66" s="13" t="s">
        <v>11</v>
      </c>
      <c r="D66" s="13" t="s">
        <v>143</v>
      </c>
      <c r="E66" s="25">
        <v>145.167572</v>
      </c>
      <c r="F66" s="16" t="s">
        <v>144</v>
      </c>
      <c r="G66" s="14" t="s">
        <v>14</v>
      </c>
      <c r="H66" s="27" t="s">
        <v>15</v>
      </c>
      <c r="I66" s="34"/>
    </row>
    <row r="67" customHeight="1" spans="1:9">
      <c r="A67" s="38"/>
      <c r="B67" s="37">
        <v>2</v>
      </c>
      <c r="C67" s="13" t="s">
        <v>11</v>
      </c>
      <c r="D67" s="13" t="s">
        <v>145</v>
      </c>
      <c r="E67" s="25">
        <v>77.59</v>
      </c>
      <c r="F67" s="16" t="s">
        <v>146</v>
      </c>
      <c r="G67" s="14" t="s">
        <v>14</v>
      </c>
      <c r="H67" s="27" t="s">
        <v>15</v>
      </c>
      <c r="I67" s="34"/>
    </row>
    <row r="68" customHeight="1" spans="1:9">
      <c r="A68" s="38"/>
      <c r="B68" s="37">
        <v>3</v>
      </c>
      <c r="C68" s="13" t="s">
        <v>19</v>
      </c>
      <c r="D68" s="13" t="s">
        <v>147</v>
      </c>
      <c r="E68" s="19">
        <v>501</v>
      </c>
      <c r="F68" s="20" t="s">
        <v>148</v>
      </c>
      <c r="G68" s="13" t="s">
        <v>14</v>
      </c>
      <c r="H68" s="27" t="s">
        <v>15</v>
      </c>
      <c r="I68" s="34"/>
    </row>
    <row r="69" customHeight="1" spans="1:9">
      <c r="A69" s="38"/>
      <c r="B69" s="37">
        <v>4</v>
      </c>
      <c r="C69" s="13" t="s">
        <v>19</v>
      </c>
      <c r="D69" s="13" t="s">
        <v>149</v>
      </c>
      <c r="E69" s="19">
        <v>151</v>
      </c>
      <c r="F69" s="20" t="s">
        <v>150</v>
      </c>
      <c r="G69" s="13" t="s">
        <v>14</v>
      </c>
      <c r="H69" s="27" t="s">
        <v>15</v>
      </c>
      <c r="I69" s="34"/>
    </row>
    <row r="70" customHeight="1" spans="1:9">
      <c r="A70" s="38"/>
      <c r="B70" s="37">
        <v>5</v>
      </c>
      <c r="C70" s="13" t="s">
        <v>19</v>
      </c>
      <c r="D70" s="13" t="s">
        <v>151</v>
      </c>
      <c r="E70" s="19">
        <v>160</v>
      </c>
      <c r="F70" s="20" t="s">
        <v>152</v>
      </c>
      <c r="G70" s="13" t="s">
        <v>14</v>
      </c>
      <c r="H70" s="27" t="s">
        <v>15</v>
      </c>
      <c r="I70" s="34"/>
    </row>
    <row r="71" customHeight="1" spans="1:9">
      <c r="A71" s="38"/>
      <c r="B71" s="37">
        <v>6</v>
      </c>
      <c r="C71" s="13" t="s">
        <v>19</v>
      </c>
      <c r="D71" s="13" t="s">
        <v>153</v>
      </c>
      <c r="E71" s="19">
        <v>290</v>
      </c>
      <c r="F71" s="20" t="s">
        <v>152</v>
      </c>
      <c r="G71" s="13" t="s">
        <v>14</v>
      </c>
      <c r="H71" s="27" t="s">
        <v>26</v>
      </c>
      <c r="I71" s="34"/>
    </row>
    <row r="72" customHeight="1" spans="1:9">
      <c r="A72" s="38"/>
      <c r="B72" s="37">
        <v>7</v>
      </c>
      <c r="C72" s="13" t="s">
        <v>19</v>
      </c>
      <c r="D72" s="13" t="s">
        <v>154</v>
      </c>
      <c r="E72" s="19">
        <v>133</v>
      </c>
      <c r="F72" s="20" t="s">
        <v>155</v>
      </c>
      <c r="G72" s="13" t="s">
        <v>14</v>
      </c>
      <c r="H72" s="27" t="s">
        <v>29</v>
      </c>
      <c r="I72" s="34"/>
    </row>
    <row r="73" customHeight="1" spans="1:9">
      <c r="A73" s="38"/>
      <c r="B73" s="37">
        <v>8</v>
      </c>
      <c r="C73" s="13" t="s">
        <v>30</v>
      </c>
      <c r="D73" s="12" t="s">
        <v>156</v>
      </c>
      <c r="E73" s="21">
        <v>310</v>
      </c>
      <c r="F73" s="12" t="s">
        <v>157</v>
      </c>
      <c r="G73" s="22" t="s">
        <v>14</v>
      </c>
      <c r="H73" s="22" t="s">
        <v>15</v>
      </c>
      <c r="I73" s="34"/>
    </row>
    <row r="74" customHeight="1" spans="1:9">
      <c r="A74" s="38"/>
      <c r="B74" s="37">
        <v>9</v>
      </c>
      <c r="C74" s="13" t="s">
        <v>30</v>
      </c>
      <c r="D74" s="12" t="s">
        <v>158</v>
      </c>
      <c r="E74" s="21">
        <v>120</v>
      </c>
      <c r="F74" s="12" t="s">
        <v>159</v>
      </c>
      <c r="G74" s="12" t="s">
        <v>14</v>
      </c>
      <c r="H74" s="22" t="s">
        <v>15</v>
      </c>
      <c r="I74" s="34"/>
    </row>
    <row r="75" customHeight="1" spans="1:9">
      <c r="A75" s="38"/>
      <c r="B75" s="37">
        <v>10</v>
      </c>
      <c r="C75" s="13" t="s">
        <v>30</v>
      </c>
      <c r="D75" s="12" t="s">
        <v>160</v>
      </c>
      <c r="E75" s="41">
        <v>270</v>
      </c>
      <c r="F75" s="42" t="s">
        <v>161</v>
      </c>
      <c r="G75" s="42" t="s">
        <v>14</v>
      </c>
      <c r="H75" s="22" t="s">
        <v>15</v>
      </c>
      <c r="I75" s="34"/>
    </row>
    <row r="76" customHeight="1" spans="1:9">
      <c r="A76" s="38"/>
      <c r="B76" s="37">
        <v>11</v>
      </c>
      <c r="C76" s="13" t="s">
        <v>30</v>
      </c>
      <c r="D76" s="15" t="s">
        <v>162</v>
      </c>
      <c r="E76" s="41">
        <v>1144</v>
      </c>
      <c r="F76" s="12" t="s">
        <v>163</v>
      </c>
      <c r="G76" s="42" t="s">
        <v>14</v>
      </c>
      <c r="H76" s="22" t="s">
        <v>15</v>
      </c>
      <c r="I76" s="34"/>
    </row>
    <row r="77" customHeight="1" spans="1:9">
      <c r="A77" s="38"/>
      <c r="B77" s="37">
        <v>12</v>
      </c>
      <c r="C77" s="13" t="s">
        <v>30</v>
      </c>
      <c r="D77" s="39" t="s">
        <v>164</v>
      </c>
      <c r="E77" s="43">
        <v>230</v>
      </c>
      <c r="F77" s="39" t="s">
        <v>165</v>
      </c>
      <c r="G77" s="44" t="s">
        <v>14</v>
      </c>
      <c r="H77" s="22" t="s">
        <v>18</v>
      </c>
      <c r="I77" s="34"/>
    </row>
    <row r="78" customHeight="1" spans="1:9">
      <c r="A78" s="38"/>
      <c r="B78" s="37">
        <v>13</v>
      </c>
      <c r="C78" s="13" t="s">
        <v>30</v>
      </c>
      <c r="D78" s="12" t="s">
        <v>166</v>
      </c>
      <c r="E78" s="21">
        <v>500</v>
      </c>
      <c r="F78" s="12" t="s">
        <v>167</v>
      </c>
      <c r="G78" s="12" t="s">
        <v>14</v>
      </c>
      <c r="H78" s="22" t="s">
        <v>18</v>
      </c>
      <c r="I78" s="34"/>
    </row>
    <row r="79" customHeight="1" spans="1:9">
      <c r="A79" s="38"/>
      <c r="B79" s="37">
        <v>14</v>
      </c>
      <c r="C79" s="13" t="s">
        <v>30</v>
      </c>
      <c r="D79" s="12" t="s">
        <v>168</v>
      </c>
      <c r="E79" s="21">
        <v>420</v>
      </c>
      <c r="F79" s="12" t="s">
        <v>163</v>
      </c>
      <c r="G79" s="12" t="s">
        <v>14</v>
      </c>
      <c r="H79" s="22" t="s">
        <v>18</v>
      </c>
      <c r="I79" s="34"/>
    </row>
    <row r="80" customHeight="1" spans="1:9">
      <c r="A80" s="38"/>
      <c r="B80" s="37">
        <v>15</v>
      </c>
      <c r="C80" s="13" t="s">
        <v>30</v>
      </c>
      <c r="D80" s="15" t="s">
        <v>169</v>
      </c>
      <c r="E80" s="21">
        <v>1800</v>
      </c>
      <c r="F80" s="15" t="s">
        <v>170</v>
      </c>
      <c r="G80" s="22" t="s">
        <v>14</v>
      </c>
      <c r="H80" s="22" t="s">
        <v>18</v>
      </c>
      <c r="I80" s="34"/>
    </row>
    <row r="81" customHeight="1" spans="1:9">
      <c r="A81" s="38"/>
      <c r="B81" s="37">
        <v>16</v>
      </c>
      <c r="C81" s="13" t="s">
        <v>30</v>
      </c>
      <c r="D81" s="12" t="s">
        <v>171</v>
      </c>
      <c r="E81" s="21">
        <v>160</v>
      </c>
      <c r="F81" s="15" t="s">
        <v>157</v>
      </c>
      <c r="G81" s="22" t="s">
        <v>14</v>
      </c>
      <c r="H81" s="22" t="s">
        <v>18</v>
      </c>
      <c r="I81" s="34"/>
    </row>
    <row r="82" customHeight="1" spans="1:9">
      <c r="A82" s="38"/>
      <c r="B82" s="37">
        <v>17</v>
      </c>
      <c r="C82" s="13" t="s">
        <v>30</v>
      </c>
      <c r="D82" s="12" t="s">
        <v>172</v>
      </c>
      <c r="E82" s="18">
        <v>147</v>
      </c>
      <c r="F82" s="14" t="s">
        <v>173</v>
      </c>
      <c r="G82" s="14" t="s">
        <v>14</v>
      </c>
      <c r="H82" s="22" t="s">
        <v>26</v>
      </c>
      <c r="I82" s="34"/>
    </row>
    <row r="83" customHeight="1" spans="1:9">
      <c r="A83" s="38"/>
      <c r="B83" s="37">
        <v>18</v>
      </c>
      <c r="C83" s="13" t="s">
        <v>30</v>
      </c>
      <c r="D83" s="12" t="s">
        <v>174</v>
      </c>
      <c r="E83" s="21">
        <v>638</v>
      </c>
      <c r="F83" s="15" t="s">
        <v>175</v>
      </c>
      <c r="G83" s="12" t="s">
        <v>14</v>
      </c>
      <c r="H83" s="22" t="s">
        <v>26</v>
      </c>
      <c r="I83" s="34"/>
    </row>
    <row r="84" customHeight="1" spans="1:9">
      <c r="A84" s="38"/>
      <c r="B84" s="37">
        <v>19</v>
      </c>
      <c r="C84" s="13" t="s">
        <v>30</v>
      </c>
      <c r="D84" s="15" t="s">
        <v>176</v>
      </c>
      <c r="E84" s="21">
        <v>1614.48</v>
      </c>
      <c r="F84" s="15" t="s">
        <v>177</v>
      </c>
      <c r="G84" s="12" t="s">
        <v>14</v>
      </c>
      <c r="H84" s="22" t="s">
        <v>26</v>
      </c>
      <c r="I84" s="34"/>
    </row>
    <row r="85" customHeight="1" spans="1:9">
      <c r="A85" s="38"/>
      <c r="B85" s="37">
        <v>20</v>
      </c>
      <c r="C85" s="13" t="s">
        <v>30</v>
      </c>
      <c r="D85" s="15" t="s">
        <v>178</v>
      </c>
      <c r="E85" s="21">
        <v>488.05</v>
      </c>
      <c r="F85" s="15" t="s">
        <v>157</v>
      </c>
      <c r="G85" s="12" t="s">
        <v>14</v>
      </c>
      <c r="H85" s="22" t="s">
        <v>26</v>
      </c>
      <c r="I85" s="34"/>
    </row>
    <row r="86" customHeight="1" spans="1:9">
      <c r="A86" s="38"/>
      <c r="B86" s="37">
        <v>21</v>
      </c>
      <c r="C86" s="13" t="s">
        <v>30</v>
      </c>
      <c r="D86" s="15" t="s">
        <v>179</v>
      </c>
      <c r="E86" s="21">
        <v>1596.09</v>
      </c>
      <c r="F86" s="15" t="s">
        <v>180</v>
      </c>
      <c r="G86" s="12" t="s">
        <v>14</v>
      </c>
      <c r="H86" s="22" t="s">
        <v>26</v>
      </c>
      <c r="I86" s="34"/>
    </row>
    <row r="87" customHeight="1" spans="1:9">
      <c r="A87" s="38"/>
      <c r="B87" s="37">
        <v>22</v>
      </c>
      <c r="C87" s="13" t="s">
        <v>30</v>
      </c>
      <c r="D87" s="15" t="s">
        <v>181</v>
      </c>
      <c r="E87" s="21">
        <v>374.42</v>
      </c>
      <c r="F87" s="15" t="s">
        <v>173</v>
      </c>
      <c r="G87" s="12" t="s">
        <v>14</v>
      </c>
      <c r="H87" s="22" t="s">
        <v>26</v>
      </c>
      <c r="I87" s="34"/>
    </row>
    <row r="88" customHeight="1" spans="1:9">
      <c r="A88" s="38"/>
      <c r="B88" s="37">
        <v>23</v>
      </c>
      <c r="C88" s="13" t="s">
        <v>30</v>
      </c>
      <c r="D88" s="15" t="s">
        <v>182</v>
      </c>
      <c r="E88" s="21">
        <v>975.16</v>
      </c>
      <c r="F88" s="15" t="s">
        <v>177</v>
      </c>
      <c r="G88" s="12" t="s">
        <v>14</v>
      </c>
      <c r="H88" s="22" t="s">
        <v>26</v>
      </c>
      <c r="I88" s="34"/>
    </row>
    <row r="89" customHeight="1" spans="1:9">
      <c r="A89" s="38"/>
      <c r="B89" s="37">
        <v>24</v>
      </c>
      <c r="C89" s="13" t="s">
        <v>30</v>
      </c>
      <c r="D89" s="15" t="s">
        <v>183</v>
      </c>
      <c r="E89" s="21">
        <v>309.88</v>
      </c>
      <c r="F89" s="15" t="s">
        <v>157</v>
      </c>
      <c r="G89" s="12" t="s">
        <v>14</v>
      </c>
      <c r="H89" s="22" t="s">
        <v>26</v>
      </c>
      <c r="I89" s="34"/>
    </row>
    <row r="90" customHeight="1" spans="1:9">
      <c r="A90" s="38"/>
      <c r="B90" s="37">
        <v>25</v>
      </c>
      <c r="C90" s="13" t="s">
        <v>30</v>
      </c>
      <c r="D90" s="15" t="s">
        <v>184</v>
      </c>
      <c r="E90" s="21">
        <v>987.7</v>
      </c>
      <c r="F90" s="15" t="s">
        <v>185</v>
      </c>
      <c r="G90" s="12" t="s">
        <v>14</v>
      </c>
      <c r="H90" s="22" t="s">
        <v>26</v>
      </c>
      <c r="I90" s="34"/>
    </row>
    <row r="91" customHeight="1" spans="1:9">
      <c r="A91" s="38"/>
      <c r="B91" s="37">
        <v>26</v>
      </c>
      <c r="C91" s="13" t="s">
        <v>30</v>
      </c>
      <c r="D91" s="15" t="s">
        <v>186</v>
      </c>
      <c r="E91" s="21">
        <v>243.74</v>
      </c>
      <c r="F91" s="15" t="s">
        <v>173</v>
      </c>
      <c r="G91" s="12" t="s">
        <v>14</v>
      </c>
      <c r="H91" s="22" t="s">
        <v>26</v>
      </c>
      <c r="I91" s="34"/>
    </row>
    <row r="92" customHeight="1" spans="1:9">
      <c r="A92" s="38"/>
      <c r="B92" s="37">
        <v>27</v>
      </c>
      <c r="C92" s="13" t="s">
        <v>30</v>
      </c>
      <c r="D92" s="15" t="s">
        <v>187</v>
      </c>
      <c r="E92" s="21">
        <v>130</v>
      </c>
      <c r="F92" s="15" t="s">
        <v>188</v>
      </c>
      <c r="G92" s="12" t="s">
        <v>14</v>
      </c>
      <c r="H92" s="22" t="s">
        <v>29</v>
      </c>
      <c r="I92" s="34"/>
    </row>
    <row r="93" customHeight="1" spans="1:9">
      <c r="A93" s="38"/>
      <c r="B93" s="37">
        <v>28</v>
      </c>
      <c r="C93" s="13" t="s">
        <v>30</v>
      </c>
      <c r="D93" s="15" t="s">
        <v>189</v>
      </c>
      <c r="E93" s="21">
        <v>100</v>
      </c>
      <c r="F93" s="15" t="s">
        <v>190</v>
      </c>
      <c r="G93" s="12" t="s">
        <v>14</v>
      </c>
      <c r="H93" s="22" t="s">
        <v>29</v>
      </c>
      <c r="I93" s="34"/>
    </row>
    <row r="94" customHeight="1" spans="1:9">
      <c r="A94" s="38"/>
      <c r="B94" s="37">
        <v>29</v>
      </c>
      <c r="C94" s="13" t="s">
        <v>30</v>
      </c>
      <c r="D94" s="15" t="s">
        <v>191</v>
      </c>
      <c r="E94" s="21">
        <v>150</v>
      </c>
      <c r="F94" s="15" t="s">
        <v>188</v>
      </c>
      <c r="G94" s="12" t="s">
        <v>14</v>
      </c>
      <c r="H94" s="22" t="s">
        <v>29</v>
      </c>
      <c r="I94" s="34"/>
    </row>
    <row r="95" customHeight="1" spans="1:9">
      <c r="A95" s="38"/>
      <c r="B95" s="37">
        <v>30</v>
      </c>
      <c r="C95" s="13" t="s">
        <v>30</v>
      </c>
      <c r="D95" s="15" t="s">
        <v>192</v>
      </c>
      <c r="E95" s="21">
        <v>110</v>
      </c>
      <c r="F95" s="15" t="s">
        <v>190</v>
      </c>
      <c r="G95" s="12" t="s">
        <v>14</v>
      </c>
      <c r="H95" s="22" t="s">
        <v>29</v>
      </c>
      <c r="I95" s="34"/>
    </row>
    <row r="96" customHeight="1" spans="1:9">
      <c r="A96" s="38"/>
      <c r="B96" s="37">
        <v>31</v>
      </c>
      <c r="C96" s="13" t="s">
        <v>30</v>
      </c>
      <c r="D96" s="15" t="s">
        <v>193</v>
      </c>
      <c r="E96" s="21">
        <v>170</v>
      </c>
      <c r="F96" s="15" t="s">
        <v>188</v>
      </c>
      <c r="G96" s="12" t="s">
        <v>14</v>
      </c>
      <c r="H96" s="22" t="s">
        <v>29</v>
      </c>
      <c r="I96" s="34"/>
    </row>
    <row r="97" customHeight="1" spans="1:9">
      <c r="A97" s="38"/>
      <c r="B97" s="37">
        <v>32</v>
      </c>
      <c r="C97" s="13" t="s">
        <v>30</v>
      </c>
      <c r="D97" s="12" t="s">
        <v>194</v>
      </c>
      <c r="E97" s="21">
        <v>120</v>
      </c>
      <c r="F97" s="15" t="s">
        <v>190</v>
      </c>
      <c r="G97" s="12" t="s">
        <v>14</v>
      </c>
      <c r="H97" s="22" t="s">
        <v>29</v>
      </c>
      <c r="I97" s="34"/>
    </row>
    <row r="98" customHeight="1" spans="1:9">
      <c r="A98" s="38"/>
      <c r="B98" s="37">
        <v>33</v>
      </c>
      <c r="C98" s="13" t="s">
        <v>30</v>
      </c>
      <c r="D98" s="15" t="s">
        <v>195</v>
      </c>
      <c r="E98" s="18">
        <v>353</v>
      </c>
      <c r="F98" s="14" t="s">
        <v>173</v>
      </c>
      <c r="G98" s="14" t="s">
        <v>14</v>
      </c>
      <c r="H98" s="22" t="s">
        <v>29</v>
      </c>
      <c r="I98" s="34"/>
    </row>
    <row r="99" customHeight="1" spans="1:9">
      <c r="A99" s="38"/>
      <c r="B99" s="37">
        <v>34</v>
      </c>
      <c r="C99" s="13" t="s">
        <v>30</v>
      </c>
      <c r="D99" s="40" t="s">
        <v>196</v>
      </c>
      <c r="E99" s="45">
        <v>1176</v>
      </c>
      <c r="F99" s="40" t="s">
        <v>175</v>
      </c>
      <c r="G99" s="46" t="s">
        <v>14</v>
      </c>
      <c r="H99" s="47" t="s">
        <v>29</v>
      </c>
      <c r="I99" s="34"/>
    </row>
    <row r="100" customHeight="1" spans="1:9">
      <c r="A100" s="38"/>
      <c r="B100" s="37">
        <v>35</v>
      </c>
      <c r="C100" s="34" t="s">
        <v>53</v>
      </c>
      <c r="D100" s="16" t="s">
        <v>197</v>
      </c>
      <c r="E100" s="25">
        <v>433.355</v>
      </c>
      <c r="F100" s="16" t="s">
        <v>198</v>
      </c>
      <c r="G100" s="16" t="s">
        <v>14</v>
      </c>
      <c r="H100" s="16" t="s">
        <v>15</v>
      </c>
      <c r="I100" s="34"/>
    </row>
    <row r="101" customHeight="1" spans="1:9">
      <c r="A101" s="38"/>
      <c r="B101" s="37">
        <v>36</v>
      </c>
      <c r="C101" s="34" t="s">
        <v>53</v>
      </c>
      <c r="D101" s="16" t="s">
        <v>199</v>
      </c>
      <c r="E101" s="25">
        <v>140</v>
      </c>
      <c r="F101" s="16" t="s">
        <v>200</v>
      </c>
      <c r="G101" s="16" t="s">
        <v>14</v>
      </c>
      <c r="H101" s="16" t="s">
        <v>29</v>
      </c>
      <c r="I101" s="34"/>
    </row>
    <row r="102" customHeight="1" spans="1:9">
      <c r="A102" s="38"/>
      <c r="B102" s="37">
        <v>37</v>
      </c>
      <c r="C102" s="34" t="s">
        <v>53</v>
      </c>
      <c r="D102" s="16" t="s">
        <v>201</v>
      </c>
      <c r="E102" s="25">
        <v>340</v>
      </c>
      <c r="F102" s="16" t="s">
        <v>200</v>
      </c>
      <c r="G102" s="16" t="s">
        <v>14</v>
      </c>
      <c r="H102" s="16" t="s">
        <v>29</v>
      </c>
      <c r="I102" s="34"/>
    </row>
    <row r="103" customHeight="1" spans="1:9">
      <c r="A103" s="38"/>
      <c r="B103" s="37">
        <v>38</v>
      </c>
      <c r="C103" s="13" t="s">
        <v>62</v>
      </c>
      <c r="D103" s="13" t="s">
        <v>63</v>
      </c>
      <c r="E103" s="19">
        <v>134</v>
      </c>
      <c r="F103" s="13" t="s">
        <v>64</v>
      </c>
      <c r="G103" s="13" t="s">
        <v>14</v>
      </c>
      <c r="H103" s="13" t="s">
        <v>18</v>
      </c>
      <c r="I103" s="34"/>
    </row>
    <row r="104" customHeight="1" spans="1:9">
      <c r="A104" s="38"/>
      <c r="B104" s="37">
        <v>39</v>
      </c>
      <c r="C104" s="13" t="s">
        <v>62</v>
      </c>
      <c r="D104" s="13" t="s">
        <v>71</v>
      </c>
      <c r="E104" s="19">
        <v>130</v>
      </c>
      <c r="F104" s="13" t="s">
        <v>72</v>
      </c>
      <c r="G104" s="13" t="s">
        <v>14</v>
      </c>
      <c r="H104" s="16" t="s">
        <v>15</v>
      </c>
      <c r="I104" s="34"/>
    </row>
    <row r="105" ht="72" customHeight="1" spans="1:9">
      <c r="A105" s="38"/>
      <c r="B105" s="37">
        <v>40</v>
      </c>
      <c r="C105" s="12" t="s">
        <v>80</v>
      </c>
      <c r="D105" s="12" t="s">
        <v>202</v>
      </c>
      <c r="E105" s="21">
        <v>434</v>
      </c>
      <c r="F105" s="12" t="s">
        <v>203</v>
      </c>
      <c r="G105" s="12" t="s">
        <v>14</v>
      </c>
      <c r="H105" s="16" t="s">
        <v>15</v>
      </c>
      <c r="I105" s="12" t="s">
        <v>83</v>
      </c>
    </row>
    <row r="106" customHeight="1" spans="1:9">
      <c r="A106" s="38"/>
      <c r="B106" s="37">
        <v>41</v>
      </c>
      <c r="C106" s="13" t="s">
        <v>100</v>
      </c>
      <c r="D106" s="13" t="s">
        <v>204</v>
      </c>
      <c r="E106" s="19">
        <v>800</v>
      </c>
      <c r="F106" s="13" t="s">
        <v>205</v>
      </c>
      <c r="G106" s="13" t="s">
        <v>14</v>
      </c>
      <c r="H106" s="16" t="s">
        <v>15</v>
      </c>
      <c r="I106" s="34"/>
    </row>
    <row r="107" customHeight="1" spans="1:9">
      <c r="A107" s="38"/>
      <c r="B107" s="37">
        <v>42</v>
      </c>
      <c r="C107" s="13" t="s">
        <v>100</v>
      </c>
      <c r="D107" s="13" t="s">
        <v>206</v>
      </c>
      <c r="E107" s="19">
        <v>150</v>
      </c>
      <c r="F107" s="13" t="s">
        <v>205</v>
      </c>
      <c r="G107" s="13" t="s">
        <v>14</v>
      </c>
      <c r="H107" s="13" t="s">
        <v>18</v>
      </c>
      <c r="I107" s="34"/>
    </row>
    <row r="108" ht="242" customHeight="1" spans="1:9">
      <c r="A108" s="38"/>
      <c r="B108" s="37">
        <v>43</v>
      </c>
      <c r="C108" s="34" t="s">
        <v>110</v>
      </c>
      <c r="D108" s="13" t="s">
        <v>207</v>
      </c>
      <c r="E108" s="19">
        <v>233</v>
      </c>
      <c r="F108" s="13" t="s">
        <v>208</v>
      </c>
      <c r="G108" s="12" t="s">
        <v>14</v>
      </c>
      <c r="H108" s="16" t="s">
        <v>15</v>
      </c>
      <c r="I108" s="26"/>
    </row>
    <row r="109" customHeight="1" spans="1:9">
      <c r="A109" s="38"/>
      <c r="B109" s="37">
        <v>44</v>
      </c>
      <c r="C109" s="12" t="s">
        <v>209</v>
      </c>
      <c r="D109" s="12" t="s">
        <v>210</v>
      </c>
      <c r="E109" s="21">
        <v>800</v>
      </c>
      <c r="F109" s="12" t="s">
        <v>211</v>
      </c>
      <c r="G109" s="16" t="s">
        <v>14</v>
      </c>
      <c r="H109" s="20" t="s">
        <v>18</v>
      </c>
      <c r="I109" s="34"/>
    </row>
    <row r="110" ht="73" customHeight="1" spans="1:9">
      <c r="A110" s="38"/>
      <c r="B110" s="37">
        <v>45</v>
      </c>
      <c r="C110" s="12" t="s">
        <v>122</v>
      </c>
      <c r="D110" s="14" t="s">
        <v>212</v>
      </c>
      <c r="E110" s="29">
        <v>732.68</v>
      </c>
      <c r="F110" s="14" t="s">
        <v>213</v>
      </c>
      <c r="G110" s="14" t="s">
        <v>14</v>
      </c>
      <c r="H110" s="16" t="s">
        <v>15</v>
      </c>
      <c r="I110" s="34"/>
    </row>
    <row r="111" customHeight="1" spans="1:9">
      <c r="A111" s="38"/>
      <c r="B111" s="37">
        <v>46</v>
      </c>
      <c r="C111" s="12" t="s">
        <v>122</v>
      </c>
      <c r="D111" s="14" t="s">
        <v>214</v>
      </c>
      <c r="E111" s="29">
        <v>180.66</v>
      </c>
      <c r="F111" s="14" t="s">
        <v>215</v>
      </c>
      <c r="G111" s="14" t="s">
        <v>14</v>
      </c>
      <c r="H111" s="20" t="s">
        <v>18</v>
      </c>
      <c r="I111" s="34"/>
    </row>
    <row r="112" ht="71" customHeight="1" spans="1:9">
      <c r="A112" s="38"/>
      <c r="B112" s="37">
        <v>47</v>
      </c>
      <c r="C112" s="12" t="s">
        <v>122</v>
      </c>
      <c r="D112" s="14" t="s">
        <v>216</v>
      </c>
      <c r="E112" s="18">
        <v>153.56</v>
      </c>
      <c r="F112" s="14" t="s">
        <v>217</v>
      </c>
      <c r="G112" s="14" t="s">
        <v>14</v>
      </c>
      <c r="H112" s="20" t="s">
        <v>18</v>
      </c>
      <c r="I112" s="34"/>
    </row>
    <row r="113" ht="82" customHeight="1" spans="1:9">
      <c r="A113" s="38"/>
      <c r="B113" s="37">
        <v>48</v>
      </c>
      <c r="C113" s="13" t="s">
        <v>122</v>
      </c>
      <c r="D113" s="16" t="s">
        <v>218</v>
      </c>
      <c r="E113" s="30">
        <v>862.8</v>
      </c>
      <c r="F113" s="16" t="s">
        <v>219</v>
      </c>
      <c r="G113" s="16" t="s">
        <v>14</v>
      </c>
      <c r="H113" s="16" t="s">
        <v>15</v>
      </c>
      <c r="I113" s="34"/>
    </row>
    <row r="114" customHeight="1" spans="1:9">
      <c r="A114" s="38"/>
      <c r="B114" s="37">
        <v>49</v>
      </c>
      <c r="C114" s="13" t="s">
        <v>122</v>
      </c>
      <c r="D114" s="16" t="s">
        <v>220</v>
      </c>
      <c r="E114" s="30">
        <v>200.67</v>
      </c>
      <c r="F114" s="16" t="s">
        <v>221</v>
      </c>
      <c r="G114" s="16" t="s">
        <v>14</v>
      </c>
      <c r="H114" s="20" t="s">
        <v>18</v>
      </c>
      <c r="I114" s="34"/>
    </row>
    <row r="115" ht="80" customHeight="1" spans="1:9">
      <c r="A115" s="38"/>
      <c r="B115" s="37">
        <v>50</v>
      </c>
      <c r="C115" s="13" t="s">
        <v>122</v>
      </c>
      <c r="D115" s="16" t="s">
        <v>222</v>
      </c>
      <c r="E115" s="25">
        <v>171.89</v>
      </c>
      <c r="F115" s="16" t="s">
        <v>223</v>
      </c>
      <c r="G115" s="16" t="s">
        <v>14</v>
      </c>
      <c r="H115" s="20" t="s">
        <v>18</v>
      </c>
      <c r="I115" s="34"/>
    </row>
    <row r="116" customHeight="1" spans="1:9">
      <c r="A116" s="38"/>
      <c r="B116" s="37">
        <v>51</v>
      </c>
      <c r="C116" s="12" t="s">
        <v>122</v>
      </c>
      <c r="D116" s="14" t="s">
        <v>224</v>
      </c>
      <c r="E116" s="18">
        <v>333.38</v>
      </c>
      <c r="F116" s="14" t="s">
        <v>225</v>
      </c>
      <c r="G116" s="14" t="s">
        <v>14</v>
      </c>
      <c r="H116" s="20" t="s">
        <v>18</v>
      </c>
      <c r="I116" s="34"/>
    </row>
    <row r="117" ht="74" customHeight="1" spans="1:9">
      <c r="A117" s="38"/>
      <c r="B117" s="37">
        <v>52</v>
      </c>
      <c r="C117" s="12" t="s">
        <v>122</v>
      </c>
      <c r="D117" s="14" t="s">
        <v>226</v>
      </c>
      <c r="E117" s="29">
        <v>2254.5</v>
      </c>
      <c r="F117" s="14" t="s">
        <v>227</v>
      </c>
      <c r="G117" s="27" t="s">
        <v>14</v>
      </c>
      <c r="H117" s="27" t="s">
        <v>29</v>
      </c>
      <c r="I117" s="34"/>
    </row>
    <row r="118" ht="63" customHeight="1" spans="1:9">
      <c r="A118" s="38"/>
      <c r="B118" s="37">
        <v>53</v>
      </c>
      <c r="C118" s="12" t="s">
        <v>122</v>
      </c>
      <c r="D118" s="14" t="s">
        <v>228</v>
      </c>
      <c r="E118" s="18">
        <v>575.86</v>
      </c>
      <c r="F118" s="14" t="s">
        <v>229</v>
      </c>
      <c r="G118" s="27" t="s">
        <v>14</v>
      </c>
      <c r="H118" s="27" t="s">
        <v>29</v>
      </c>
      <c r="I118" s="34"/>
    </row>
    <row r="119" ht="79" customHeight="1" spans="1:9">
      <c r="A119" s="38"/>
      <c r="B119" s="37">
        <v>54</v>
      </c>
      <c r="C119" s="12" t="s">
        <v>122</v>
      </c>
      <c r="D119" s="14" t="s">
        <v>230</v>
      </c>
      <c r="E119" s="18">
        <v>489.48</v>
      </c>
      <c r="F119" s="14" t="s">
        <v>231</v>
      </c>
      <c r="G119" s="27" t="s">
        <v>14</v>
      </c>
      <c r="H119" s="27" t="s">
        <v>29</v>
      </c>
      <c r="I119" s="34"/>
    </row>
    <row r="120" ht="176" customHeight="1" spans="1:9">
      <c r="A120" s="38"/>
      <c r="B120" s="37">
        <v>55</v>
      </c>
      <c r="C120" s="12" t="s">
        <v>122</v>
      </c>
      <c r="D120" s="14" t="s">
        <v>232</v>
      </c>
      <c r="E120" s="18">
        <v>360</v>
      </c>
      <c r="F120" s="14" t="s">
        <v>233</v>
      </c>
      <c r="G120" s="27" t="s">
        <v>14</v>
      </c>
      <c r="H120" s="27" t="s">
        <v>29</v>
      </c>
      <c r="I120" s="34"/>
    </row>
    <row r="121" customHeight="1" spans="1:9">
      <c r="A121" s="34" t="s">
        <v>234</v>
      </c>
      <c r="B121" s="13">
        <v>1</v>
      </c>
      <c r="C121" s="13" t="s">
        <v>30</v>
      </c>
      <c r="D121" s="40" t="s">
        <v>235</v>
      </c>
      <c r="E121" s="45">
        <v>500</v>
      </c>
      <c r="F121" s="40" t="s">
        <v>236</v>
      </c>
      <c r="G121" s="46" t="s">
        <v>14</v>
      </c>
      <c r="H121" s="16" t="s">
        <v>15</v>
      </c>
      <c r="I121" s="34"/>
    </row>
  </sheetData>
  <mergeCells count="3">
    <mergeCell ref="A1:I1"/>
    <mergeCell ref="A3:A65"/>
    <mergeCell ref="A66:A120"/>
  </mergeCells>
  <conditionalFormatting sqref="D5:F5">
    <cfRule type="duplicateValues" dxfId="0" priority="92"/>
  </conditionalFormatting>
  <conditionalFormatting sqref="D6:F6">
    <cfRule type="duplicateValues" dxfId="0" priority="86"/>
  </conditionalFormatting>
  <conditionalFormatting sqref="D7">
    <cfRule type="duplicateValues" dxfId="0" priority="88"/>
  </conditionalFormatting>
  <conditionalFormatting sqref="E7">
    <cfRule type="duplicateValues" dxfId="0" priority="89"/>
  </conditionalFormatting>
  <conditionalFormatting sqref="F7">
    <cfRule type="duplicateValues" dxfId="0" priority="87"/>
  </conditionalFormatting>
  <conditionalFormatting sqref="D8">
    <cfRule type="duplicateValues" dxfId="0" priority="83"/>
  </conditionalFormatting>
  <conditionalFormatting sqref="E8:F8">
    <cfRule type="duplicateValues" dxfId="0" priority="84"/>
  </conditionalFormatting>
  <conditionalFormatting sqref="D55">
    <cfRule type="duplicateValues" dxfId="0" priority="81"/>
  </conditionalFormatting>
  <conditionalFormatting sqref="E55">
    <cfRule type="duplicateValues" dxfId="0" priority="80"/>
  </conditionalFormatting>
  <conditionalFormatting sqref="F55">
    <cfRule type="duplicateValues" dxfId="0" priority="82"/>
  </conditionalFormatting>
  <conditionalFormatting sqref="D56:F56">
    <cfRule type="duplicateValues" dxfId="0" priority="79"/>
  </conditionalFormatting>
  <conditionalFormatting sqref="H56">
    <cfRule type="duplicateValues" dxfId="0" priority="1"/>
  </conditionalFormatting>
  <conditionalFormatting sqref="D57">
    <cfRule type="duplicateValues" dxfId="0" priority="76"/>
  </conditionalFormatting>
  <conditionalFormatting sqref="E57">
    <cfRule type="duplicateValues" dxfId="0" priority="77"/>
  </conditionalFormatting>
  <conditionalFormatting sqref="F57">
    <cfRule type="duplicateValues" dxfId="0" priority="75"/>
  </conditionalFormatting>
  <conditionalFormatting sqref="E3:E4">
    <cfRule type="duplicateValues" dxfId="0" priority="90"/>
  </conditionalFormatting>
  <conditionalFormatting sqref="F3:F4 D3:D4">
    <cfRule type="duplicateValues" dxfId="0" priority="91"/>
  </conditionalFormatting>
  <conditionalFormatting sqref="F38:F46 D38:D46 D26:D27 F26:F27">
    <cfRule type="duplicateValues" dxfId="0" priority="3"/>
  </conditionalFormatting>
  <conditionalFormatting sqref="E38:E46 E26:E27">
    <cfRule type="duplicateValues" dxfId="0" priority="2"/>
  </conditionalFormatting>
  <pageMargins left="0.75" right="0.75" top="1" bottom="1"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宋天新</dc:creator>
  <cp:lastModifiedBy>gongcheng</cp:lastModifiedBy>
  <dcterms:created xsi:type="dcterms:W3CDTF">2021-05-11T16:29:00Z</dcterms:created>
  <cp:lastPrinted>2021-10-21T05:04:00Z</cp:lastPrinted>
  <dcterms:modified xsi:type="dcterms:W3CDTF">2025-12-31T15:44:42Z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0E777845B49942BF8120482139738F12</vt:lpwstr>
  </property>
  <property fmtid="{D5CDD505-2E9C-101B-9397-08002B2CF9AE}" pid="3" name="KSOProductBuildVer">
    <vt:lpwstr>2052-11.8.2.12219</vt:lpwstr>
  </property>
</Properties>
</file>